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mc:AlternateContent xmlns:mc="http://schemas.openxmlformats.org/markup-compatibility/2006">
    <mc:Choice Requires="x15">
      <x15ac:absPath xmlns:x15ac="http://schemas.microsoft.com/office/spreadsheetml/2010/11/ac" url="https://d.docs.live.net/4c779bd799ddc899/Documentos/OTROS/UMV/Informe_II_Trimestre_PAI/"/>
    </mc:Choice>
  </mc:AlternateContent>
  <xr:revisionPtr revIDLastSave="128" documentId="8_{386E54C9-ABBE-48EF-9CBF-937775E66BC1}" xr6:coauthVersionLast="47" xr6:coauthVersionMax="47" xr10:uidLastSave="{8440E762-8888-4DE8-A3E4-C188A2EFC51C}"/>
  <bookViews>
    <workbookView xWindow="-110" yWindow="-110" windowWidth="19420" windowHeight="10300" activeTab="1" xr2:uid="{00000000-000D-0000-FFFF-FFFF00000000}"/>
  </bookViews>
  <sheets>
    <sheet name="Procesos" sheetId="1" r:id="rId1"/>
    <sheet name="Áreas" sheetId="2" r:id="rId2"/>
    <sheet name="1. DES" sheetId="3" r:id="rId3"/>
    <sheet name="2. COM" sheetId="4" r:id="rId4"/>
    <sheet name="3. SRPI" sheetId="5" r:id="rId5"/>
    <sheet name="4. EGTI" sheetId="6" r:id="rId6"/>
    <sheet name="5. PCI" sheetId="7" r:id="rId7"/>
    <sheet name="6. GLAB" sheetId="8" r:id="rId8"/>
    <sheet name="7. PRO" sheetId="9" r:id="rId9"/>
    <sheet name="8. LMME" sheetId="10" r:id="rId10"/>
    <sheet name="9. INFRA" sheetId="11" r:id="rId11"/>
    <sheet name="10. DMC" sheetId="12" r:id="rId12"/>
    <sheet name="11. GJUR" sheetId="13" r:id="rId13"/>
    <sheet name="12. GEFI" sheetId="15" r:id="rId14"/>
    <sheet name="13. GREF" sheetId="14" r:id="rId15"/>
    <sheet name="14. GAM" sheetId="16" r:id="rId16"/>
    <sheet name="15. GCON" sheetId="17" r:id="rId17"/>
    <sheet name="16. GDOC" sheetId="18" r:id="rId18"/>
    <sheet name="17. GTHU" sheetId="19" r:id="rId19"/>
    <sheet name="18. CODI" sheetId="20" r:id="rId20"/>
    <sheet name="19. CEI" sheetId="21" r:id="rId21"/>
    <sheet name="20. SMCT" sheetId="22" r:id="rId2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5" i="1" l="1"/>
  <c r="G25" i="1"/>
  <c r="H25" i="1"/>
  <c r="I25" i="1"/>
  <c r="J25" i="1"/>
  <c r="K25" i="1"/>
  <c r="F25" i="1"/>
</calcChain>
</file>

<file path=xl/sharedStrings.xml><?xml version="1.0" encoding="utf-8"?>
<sst xmlns="http://schemas.openxmlformats.org/spreadsheetml/2006/main" count="2918" uniqueCount="954">
  <si>
    <t>REPORTE AVANCE PROCESO</t>
  </si>
  <si>
    <t>PROCESO</t>
  </si>
  <si>
    <t>I TRIMESTRE PROGRAMADO</t>
  </si>
  <si>
    <t>I TRIMESTRE EJECUTADO</t>
  </si>
  <si>
    <t>II TRIMESTRE PROGRAMADO</t>
  </si>
  <si>
    <t>II TRIMESTRE EJECUTADO</t>
  </si>
  <si>
    <t>III TRIMESTRE PROGRAMADO</t>
  </si>
  <si>
    <t>III TRIMESTRE EJECUTADO</t>
  </si>
  <si>
    <t>IV TRIMESTRE PROGRAMADO</t>
  </si>
  <si>
    <t>IV TRIMESTRE EJECUTADO</t>
  </si>
  <si>
    <t>ACUMULADO</t>
  </si>
  <si>
    <t>1. Direccionamiento Estratégico</t>
  </si>
  <si>
    <t>2. Comunicaciones Estratégicas</t>
  </si>
  <si>
    <t>3. Servicio a la Ciudadanía y Relacionamiento con Partes Interesadas</t>
  </si>
  <si>
    <t>4. Estrategia de Gobierno de TI</t>
  </si>
  <si>
    <t>5. Planificación de la Conservación de la Infraestructura</t>
  </si>
  <si>
    <t>6. Gestión de Laboratorio</t>
  </si>
  <si>
    <t>7. Producción De Mezcla</t>
  </si>
  <si>
    <t>8. Logística y Manejo de Maquinaria y Equipo</t>
  </si>
  <si>
    <t>9. Intervención de la Infraestructura</t>
  </si>
  <si>
    <t>10. Desarrollo Misional y Comercialización</t>
  </si>
  <si>
    <t>11. Gestión Jurídica</t>
  </si>
  <si>
    <t>12. Gestión Financiera</t>
  </si>
  <si>
    <t>13. Gestión de Recursos Físicos</t>
  </si>
  <si>
    <t>14. Gestión Ambiental</t>
  </si>
  <si>
    <t>15. Gestión Contractual</t>
  </si>
  <si>
    <t>16. Gestión Documental</t>
  </si>
  <si>
    <t>17. Gestión del Talento Humano</t>
  </si>
  <si>
    <t>18. Control Disciplinario Interno</t>
  </si>
  <si>
    <t>19. Control y Evaluación Institucional</t>
  </si>
  <si>
    <t>20. Seguimiento y Monitoreo de Calidad Técnica</t>
  </si>
  <si>
    <t>REPORTE PROCESOS ÁREAS</t>
  </si>
  <si>
    <t>PROGRAMADO 2026</t>
  </si>
  <si>
    <t>ACUMULADO 2026</t>
  </si>
  <si>
    <t>% DE CUMPLIMIENTO/ÁREA</t>
  </si>
  <si>
    <t>Dirección General</t>
  </si>
  <si>
    <t>Gerencia Administrativa y Financiera</t>
  </si>
  <si>
    <t>Gerencia de Contratación</t>
  </si>
  <si>
    <t>Gerencia de Maquinaria y Equipos</t>
  </si>
  <si>
    <t>Gerencia de Producción</t>
  </si>
  <si>
    <t>Gerencia para el Desarrollo, la Calidad y la Innovación</t>
  </si>
  <si>
    <t>Oficina Asesora de Planeación</t>
  </si>
  <si>
    <t>Oficina de Control Disciplinario Interno</t>
  </si>
  <si>
    <t>Oficina de Control Interno</t>
  </si>
  <si>
    <t>Oficina de Servicio a la Ciudadanía y Sostenibilidad</t>
  </si>
  <si>
    <t>Oficina de Tecnologías de la Información</t>
  </si>
  <si>
    <t>Oficina Jurídica</t>
  </si>
  <si>
    <t>Subdirección de Intervención de la Infraestructura</t>
  </si>
  <si>
    <t>Subdirección de Planificación y de Conservación</t>
  </si>
  <si>
    <t>FORMATO PLAN DE ACCIÓN INSTITUCIONAL</t>
  </si>
  <si>
    <t>CÓDIGO: DES-FM-005</t>
  </si>
  <si>
    <t>VERSION: 2</t>
  </si>
  <si>
    <t>FECHA DE APLICACIÓN: DICIEMBRE 2024</t>
  </si>
  <si>
    <t>PLANEACIÓN ESTRATÉGICA</t>
  </si>
  <si>
    <t>FORMULACIÓN PLAN INTISTUCIONAL</t>
  </si>
  <si>
    <t>SEGUIMIENTO TRIMESTRAL</t>
  </si>
  <si>
    <t>OBJETIVO ESTRATÉGICO</t>
  </si>
  <si>
    <t>META ANUAL</t>
  </si>
  <si>
    <t>RESPONSABLE</t>
  </si>
  <si>
    <t>ESTRATEGIA</t>
  </si>
  <si>
    <t>EJECUTADO</t>
  </si>
  <si>
    <t>Fuente de financiación</t>
  </si>
  <si>
    <t>Proyecto de inversión</t>
  </si>
  <si>
    <t>Política o componente MIPG</t>
  </si>
  <si>
    <t>Política publica</t>
  </si>
  <si>
    <t>Plan asociado</t>
  </si>
  <si>
    <t>PRIMER TRIMESTRE</t>
  </si>
  <si>
    <t>SEGUNDO TRIMESTRE</t>
  </si>
  <si>
    <t>TERCER TRIMESTRE</t>
  </si>
  <si>
    <t>CUARTO TRIMESTRE</t>
  </si>
  <si>
    <t>ACCIONES</t>
  </si>
  <si>
    <t>Fecha de inicio</t>
  </si>
  <si>
    <t>Fecha de finalización</t>
  </si>
  <si>
    <t>PRODUCTO</t>
  </si>
  <si>
    <t>NOMBRE DEL INDICADOR</t>
  </si>
  <si>
    <t>FÓRMULA DEL INDICADOR</t>
  </si>
  <si>
    <t>PONDERACIÓN</t>
  </si>
  <si>
    <t>PROGRAMADO</t>
  </si>
  <si>
    <t>DESCRIPCIÓN DE LA GESTION</t>
  </si>
  <si>
    <t>PRODUCTO (Evidencias)</t>
  </si>
  <si>
    <t>OBSERVACIÓN SEGUIMIENTO OAP</t>
  </si>
  <si>
    <t>RESULTADO DE LA GESTIÓN</t>
  </si>
  <si>
    <t xml:space="preserve">3. PDD Desarrollar estrategias de mejora y sostenibilidad del Modelo Integrado De Planeación y Gestión – MIPG y el Fortalecimiento de los Componentes tecnológicos para garantizar la demanda en la operación de la UMV
</t>
  </si>
  <si>
    <t xml:space="preserve">3.1. Mantener, optimizar y modernizar 0,27 MIPG en la UMV
</t>
  </si>
  <si>
    <t>1. Desarrollar acciones de implementación de la Política de Gestión del Conocimiento y la Innovación en la UAERMV</t>
  </si>
  <si>
    <t xml:space="preserve">Inversión
</t>
  </si>
  <si>
    <t xml:space="preserve">8095 Fortalecimiento de la gestión institucional de la UAERMV de Bogotá D.C.
</t>
  </si>
  <si>
    <t>Gestión del Conocimiento</t>
  </si>
  <si>
    <t>No se asocia a Políticas Públicas</t>
  </si>
  <si>
    <t>Plan de adecuación y sostenibilidad MIPG</t>
  </si>
  <si>
    <t>1. Realizar seguimiento trimestral  a la implementación de la Política de Gestión del Conocimiento y la Innovación -MIPG mediante mesa de apoyo definida.</t>
  </si>
  <si>
    <t>2026-02-02</t>
  </si>
  <si>
    <t>2026-12-30</t>
  </si>
  <si>
    <t>Acta de reunión con seguimiento de mesa de trabajo</t>
  </si>
  <si>
    <t>Seguimientos a la implementación de la Política de Gestión del Conocimiento y la Innovación</t>
  </si>
  <si>
    <t>(Numero de actas elaboradas ) /  (2  mesas programadas) * 100</t>
  </si>
  <si>
    <t xml:space="preserve">Acta de reunión 19_03_2026 con radicado 20261500104113   Mesa de seguimiento primer trimestre 2026 donde se evidencia el  seguimiento a la implementación de la Política de Gestión del Conocimiento y la Innovación </t>
  </si>
  <si>
    <t>Se evidencia consistencia entre lo reportado y lo programado, conforme con el acta 20261500104113 de la mesa de seguimiento realizada el 19 de marzo a la Política de Gestión del conocimiento y la innovación.
Se sugiere validar y ajustar el denominador de la fórmula del indicador, el cual debe ser consistente con la meta definida.</t>
  </si>
  <si>
    <t>Para el segundo trimestre la Oficina Asesora de Planeación se realizó seguimiento trimestral al avance de implementación de la Política de Gestión del Conocimiento y la Innovación -MIPG mediante mesa de apoyo definida, soporte Acta de reunión del 24_06_2026 con radicado 20261500195483 ,  lista de asistencia y  presentación de contenidos desarrollados, Mesa de seguimiento segundo  trimestre 2026 Seguimiento a la implementación de la Política de Gestión del Conocimiento y la Innovación</t>
  </si>
  <si>
    <t xml:space="preserve">https://uaermv.sharepoint.com/:f:/s/ProcesoDESI/IgBTun4hFn09SaWk-5oeDGcjAU6CO8ohKP8IBXOmVV6yLRc?e=IuSU1e
</t>
  </si>
  <si>
    <t>Se evidencia acta de reunión del 24_06_2026 con radicado 20261500195483, relacionada con el seguimiento implementación de la Política de Gestión del Conocimiento y la Innovación -MIPG mediante mesa de apoyo definida; lo cual es consistente con lo programado y reportado</t>
  </si>
  <si>
    <t>Planeación Institucional</t>
  </si>
  <si>
    <t>2. izar socialización de la estrategia institucional en las sedes de Entidad</t>
  </si>
  <si>
    <t>2026-04-01</t>
  </si>
  <si>
    <t>Lista de Asistencia</t>
  </si>
  <si>
    <t>Socialización de la estrategia institucional</t>
  </si>
  <si>
    <t>(Número de socializaciones ejecutadas / Número de socializaciones programadas)*100%</t>
  </si>
  <si>
    <t>El 06 de mayo de 2026 se realizó socialización de las herramientas estratégicas institucionales en la sede administrativa de la Entidad. evidencia lista de asistencia y presentación NOTA: ( Ver URL producto (evidencias)para la  presentación ya que supera peso maximo soportado por plataforma PAI)</t>
  </si>
  <si>
    <t xml:space="preserve">https://uaermv.sharepoint.com/:f:/s/ProcesoDESI/IgAUdSDCmfrmSLqpF-uicGnDAb8VdJpNYXr9UepF5gC0HFg?e=92df2n
</t>
  </si>
  <si>
    <t>Se evidencia lista de asistencia del 06 de marzo de la socialización de las herramientas estratégicas institucionales en la sede administrativa de la Entidad, conforme con lo programado y reportado</t>
  </si>
  <si>
    <t xml:space="preserve">4. PDD Fortalecer los mecanismos de participación y diálogo con la ciudadanía, generando un ambiente de confianza institucional a través de la adopción de buenas prácticas de gobierno abierto
</t>
  </si>
  <si>
    <t xml:space="preserve">4.1. Diseñar e implementar 0,3 estrategia de promoción a la participación ciudadana con enfoque de género, diferencial y territorial
</t>
  </si>
  <si>
    <t>2. Fortalecer  la participación ciudadana  con enfoque de género, diferencial y territorial.</t>
  </si>
  <si>
    <t xml:space="preserve">8081 Conservación de la red vial y red de cicloinfraestructura de Bogotá D.C.
</t>
  </si>
  <si>
    <t>Transparencia, Acceso a la Información y lucha contra la Corrupción</t>
  </si>
  <si>
    <t>Plan de Transparencia y Ética Pública</t>
  </si>
  <si>
    <t>1. Realizar rendiciones de cuentas territoriales de acuerdo a la programación</t>
  </si>
  <si>
    <t>2026-09-30</t>
  </si>
  <si>
    <t>Informe final de diálogos ciudadanos y Rendición de Cuentas Locales</t>
  </si>
  <si>
    <t>% Cumplimiento rendiciones de cuentas territoriales</t>
  </si>
  <si>
    <t>Total rendiciones de cuentas territoriales realizadas / Total rendiciones de cuentas territoriales programadas * 100%</t>
  </si>
  <si>
    <t>Durante el segundo trimestre de 2026, se realizaron los siguientes espacios de participación ciudadana:
1.  Audiencia Pública de Rendición de Cuentas - Localidad Usaquén
Nota:
En atención al periodo de Ley de Garantías correspondiente al año electoral 2026, los espacios de movilización y participación ciudadana orientados por el Sector Movilidad Distrital fueron objeto de reprogramación. Por lo tanto, con el fin de armonizar los instrumentos de planeación y evitar desviaciones en los indicadores de gestión, se requiere ajustar la proyección y programación de los espacios de audiencias públicas de rendición de cuentas dentro del Plan de Acción Institucional-PAI</t>
  </si>
  <si>
    <t xml:space="preserve">Se evidencia informe de espacios de participación ciudadana, relacionada con la Audiencia Pública de Rendición de Cuentas - Localidad Usaquén. Es importante precisar que para este trimestre el proceso programó realizar 7 rendiciones de cuentas territoriales y sólo se ejecutó 1, lo cual cumple parcialmente lo programado. </t>
  </si>
  <si>
    <t xml:space="preserve">8208 Fortalecimiento de la atención y participación ciudadana con enfoques
</t>
  </si>
  <si>
    <t>Plan de Estrategia de participación</t>
  </si>
  <si>
    <t>2. Participar en la organización y convocatoria de diálogos ciudadanos</t>
  </si>
  <si>
    <t>2026-06-01</t>
  </si>
  <si>
    <t>2026-12-31</t>
  </si>
  <si>
    <t>Informes de dialogos ciudadanos</t>
  </si>
  <si>
    <t>% Cumplimiento diálogos ciudadanos</t>
  </si>
  <si>
    <t>Total diálogos ciudadanos realizados / Total diálogos ciudadanos programados * 100%</t>
  </si>
  <si>
    <t>Durante el segundo trimestre de 2026, se realizaron los siguientes espacios de participación ciudadana:
1. Diálogo Ciudadano - Niños y Niñas - 24/4/2026 - Colegio San Agustín - Localidad Rafael Uribe Uribe
2. Diálogo Ciudadano - JÓVENES Y BICICLETA - 28/5/2026 - Universidad Católica de Colombia</t>
  </si>
  <si>
    <t>De acuerdo con los soportes cargados por el proceso se evidencia la realización de 2 espacios de participación ciudadana, lo cual está acorde con lo programado:
1. Diálogo Ciudadano - Niños y Niñas - 24/4/2026 - Colegio San Agustín - Localidad Rafael Uribe Uribe 
2. Diálogo Ciudadano - JÓVENES Y BICICLETA - 28/5/2026 - Universidad Católica de Colombia</t>
  </si>
  <si>
    <t>3. Realizar Audiencia Publica de rendición de cuentas</t>
  </si>
  <si>
    <t>2026-01-01</t>
  </si>
  <si>
    <t>2016-03-31</t>
  </si>
  <si>
    <t>Informe Rendición de Cuentas 1 enero - 31 diciembre de 2025</t>
  </si>
  <si>
    <t>% Cumplimiento rendición de cuentas</t>
  </si>
  <si>
    <t>Total audiencias de rendición de cuentas realizadas / Total audiencias de rendición de cuentas programadas * 100%</t>
  </si>
  <si>
    <t xml:space="preserve">Se elaboró el Informe Rendición de Cuentas 1 enero - 31 diciembre de 2025, el cual sirvió como insumo para la participación activa de la Entidad en la Audiencia pública de Rendición de Cuentas, bajo la instancia del Nodo Sector Movilidad Distrital realizada el 27 de febfrero de 2026 ( Video y presentación adicional en link )  </t>
  </si>
  <si>
    <t xml:space="preserve">https://uaermv.sharepoint.com/sites/ProcesoDESI/Documentos%20compartidos/Forms/OAP.aspx?id=%2Fsites%2FProcesoDESI%2FDocumentos%20compartidos%2F1%2E%20REPORTES%20PROCESO%20DES%2FDES%202026%2FSEGUIMIENTO%20PROCESO%20DES%202026%2FPLAN%20DE%20ACCI%C3%93N%20PROCESO%20DES%202026%2FPRIMER%20TRIMESTRE%202026%2FEVIDENCIAS%20PRIMER%20TRIMESTRE%202026%2F3%2E%20Realizar%20Audiencia%20Publica%20de%20rendici%C3%B3n%20de%20cuentas&amp;viewid=dbc58c04%2D4d02%2D4d58%2Da01d%2Dc58c7df9f860&amp;p=true&amp;ct=1774990709211&amp;or=OWA%2DNT%2DMail&amp;cid=87c57f23%2D4ddc%2D6de7%2D358f%2D4dedbf4e0a70
</t>
  </si>
  <si>
    <t>Se evidencia consistencia entre lo ejecutado con respecto a lo programado, ya que el producto aportado corresponde a lo definido por el proceso: Informe Rendición de Cuentas 1 enero - 31 diciembre de 2025</t>
  </si>
  <si>
    <t>4. Elaborar, socializar, implementar y realizar seguimiento al Programa de Transparencia y Ética Pública - PTEP</t>
  </si>
  <si>
    <t>3 informes que describan avance de transición e implementación del  Programa de Transparencia y Ética Pública - PTE</t>
  </si>
  <si>
    <t>Informes de avance del PTEP</t>
  </si>
  <si>
    <t>3 Informes elaborados del cumplidas del PTEP / 3   informes programados  * 100%</t>
  </si>
  <si>
    <t>Se elaboró informe de avance de la transición e implementación del Programa de Transparencia y Ética Pública - PTEP</t>
  </si>
  <si>
    <t>Se evidencia informe de avance de la transición e implementación del Programa de Transparencia y Ética Pública - PTEP a 30 de junio, conforme con lo programado. Se sugiere que para los próximos reportes, se especifique la publicación de este informe en la página web de la Entidad.</t>
  </si>
  <si>
    <t>3. Desarrollar acciones institucionales para fortalecer la cooperación nacional e internacional y el posicionamiento de la UAERMV</t>
  </si>
  <si>
    <t>1. Llevar a cabo acciones de gestión en materia de cooperación nacional e internacional de la entidad</t>
  </si>
  <si>
    <t>Comunicaciones de gestión</t>
  </si>
  <si>
    <t>% Cumplimientode acciones</t>
  </si>
  <si>
    <t>Total de acciones de gestión ejecutadas/ Total acciones de gestión programadas</t>
  </si>
  <si>
    <t>ALCANCE DE REPORTE 10-04-2026:
Al respecto de este producto, se aclara que en la planificación se tuvo prevista la ejecución de acciones tipo reuniones o acercamientos de articulación con posibles entidades cooperantes del orden nacional o internacional (posibles cooperantes): 
Alcance de evidencias
Lista de asistencia contenida en la Carpeta Costa Rica- Archivo_COSTA RICA_20260219_Acta Gestión Cooperación visita técnica _compressed (1).pdf
Acta de la reunión contenida en la carpeta Ciudad Aeropuerto   ( En formato vigente,  diligenciado y firmado archivo Archivo 20260410 Acta reunión firmada UMV PY Ciu_compressed.pdf)
Lista de asistencia contenida en carpeta embajada de Hungría- Archivo  HUNGRIA 20260318 Lista de asistencia Embajada de Hungría_compressed.pdf
REPORTE INICIAL  31-03-2026
Se realizaron las tres (3) siguientes  acciones de gestión en materia de cooperación nacional e internacional de la entidad durante el primer trimestre 2026: 
1. Comunicaciones/memorias en el marco de la visita técnica con 15 delegados del Ministerio de Obras Públicas y CONAVI- Intercambio de conocimientos quehacer misional, procedimientos, tipos de intervención, frentes de obra, cicloinfraestructura, espacio público, obras de bioingeniería, plantas de transformación.
2. Comunicación/acta en el marco de la Reunión con gerente de proyecto Ciudad Aeropuerto Bogotá- Subdirector de Planeamiento Local de Occidente- Secretaría distrital de Planeación, Subgerencia de Intervención, Infraestructura, OAP-UMV, para rehabilitación de malla vial Fontibón y Engativá, con convenios de donación privados- aerolíneas, franquicias de interés en las zonas de incidencia del proyecto.
3. Invitación/Acta Reunión en Embajada Hungría- Grupo empresarial Platio Solar. Soluciones de energía solar aplicadas al sector.Transmilenio- SDM-UMV</t>
  </si>
  <si>
    <t xml:space="preserve">Se devuelve por: 1. Es necesario reforzar las evidencias con respecto a la reunión del proyecto ciudad aeropuerto del 13 de  abril. Se sugiere para los próximo reportes se deje como evidencia acta de reunión debidamente diligenciadas y firmadas por los asistentes.
2. El reporte no cuenta con la aprobación del jefe/líder del proceso.
Se sugiere para los próximo reportes se deje como evidencia acta de reunión debidamente diligenciadas y firmadas por los asistentes.
Abril-10: Se evidencia que las observaciones fueron subsanadas
</t>
  </si>
  <si>
    <t>RESPUESTA Y AJUSTE A DEVOLUCIÓN:
En atención a la observación realizada, se efectuó el ajuste correspondiente, unificando la totalidad de las evidencias en el enlace (URL) dispuesto para tal fin. Asimismo, los soportes fueron organizados en carpetas independientes por cada acción reportada, de acuerdo con lo programado y ejecutado, con el propósito de facilitar su identificación, consulta y verificación, garantizando una trazabilidad clara entre las acciones reportadas y las evidencias que las respaldan.
Durante este trimestre, se realizaron 3 acciones de gestión en materia de cooperación nacional/internacional: 
1. Reunión WorkShop Procemco- Cámara Colombiana del Cemento y El Concreto, Comercio, Industria y Turismo y Naciones Unidas Para el Desarrollo Industrial para el desarrollo de un modelo de negocio y proyectos piloto de coprocesamiento en plantas cementeras en Colombia. 14-04-2026.
2. Acercamiento al Centro de Innovación, Formación, Creatividad y Tecnología LAB 101, de la Universidad Nacional para integración a Miércoles Tech y posibles acuerdos de colaboración técnica entre las partes. 08 y 15 de Abril 2026
3. Participación en la XII Mesa de Internacionalización- Alcaldía Mayor de Bogotá 
adicionalmente se realizo una 4 acción:
4. Reunión de trabajo con la Universidad Militar Nueva Granada- en posible convenio con la U Distrital y Libre para mejorar la oferta de cursos de formación para empleados y colaboradores UAERMV- Talento Humano
NOTA:Ver evidencias completas en el espacio URL producto (evidencias), ya que supera el limite permitido por esta plataforma PAI.</t>
  </si>
  <si>
    <t xml:space="preserve">https://uaermv.sharepoint.com/:f:/s/ProcesoDESI/IgChu30BRFZ9T7RvKdC7B3C6ATYJAMaMG9X-msddo7tqHIg?e=xGaX3y
</t>
  </si>
  <si>
    <t>En la carpeta (URL) se anexan 7 soportes de 4 acciones reportadas por el proceso y también se cargan directamente 2 documentos en el aplicativo; es necesario que se agrupen las evidencias por acción que permita evidenciar claramente las evidencias y dejarlas todas en la URL.
Se subsanaron las evidencias conforme con lo solicitado.</t>
  </si>
  <si>
    <t>2. Hacer diagnósticos y formular proyectos con el apoyo de las dependencias misionales y de apoyo de la UAERMV para ser postulados a convocatorias y/o para realizar gestiones con aliados estratégicos</t>
  </si>
  <si>
    <t>Iniciativa/Proyecto formulado</t>
  </si>
  <si>
    <t>% Cumplimiento de formulaciones/iniciativas</t>
  </si>
  <si>
    <t>Total de Iniciativas-proyectos formulados/Total de Iniciativas-proyectos programados</t>
  </si>
  <si>
    <t xml:space="preserve">ALCANCE REPORTE AJUSTES 10-04-2026
 Al respecto de este producto, se aclara que en la planificación se tuvo prevista la realización de formulaciones de posibles proyectos/iniciativas a ser financiados por entidades nacionales/internacionales., Que se soportan con el Alcance de las siguientes evidencias: 
Carpeta Formulación Copenhague Archivos - Formulación COPENHAGUE (2).zip: 
20250120 Memoria de la Reunión Copenhague con evidencia TEAMS de reunión
 20260129 Correo envío de Workplan PY Copenhague y cargue del mismo en línea
20260129 Workplan PY Copenhague compartido en línea
Carpeta Formulación Embajada EEUU-Archivo Formulación Embajada EEUU.zip: 
20260306 Correo recibimiento invitación a presentar propuesta EUA proyectos ciudades digitales
20260312 Correos con traza de postulación Iniciativa Gobierno EEUU Soluciones Smart Cities
20260313 Propuesta enviada Embajada de EUA- FY24_CDP_SOI_UMV
20260316 Correo a Alcaldía Mayor de envío Formulación propuesta Embajada de Estados Unidos Tecnología
20260313 Captura de Pantalla de subida en sistema Propuesta embajada
REPORTE INICIAL 31-03-2026: 
En este período, se presentaron las siguientes formulaciones/iniciativas de proyecto: 
1. Ficha de Formulación- Brigada movil de fresado estabilizado de la ciudad de Bogotá, incluye adquisición de fresadora- recicladora o estabilizadora en frío, para la rehabilitación de carreteras,  promoviendo la economía circular y reducción de la huella de carbono, evitando la acumulación de residuos de construcción y demolición al integrarlos nuevamente en la estructura vial. incluye dicha.
2. Propuesta fortalecimiento de sistemas de información. Monitoreo digital. Smart Predictive Road Maintenance: Trusted Digital Infrastructure for Data-Driven Road Services
Adicionalmente se gestiono:
3. Copenhague- Dinamarca. Proyecto de disgnóstico, implementación de tecnologías emergentes, mejiramiento cicoibfraestructura.  </t>
  </si>
  <si>
    <t xml:space="preserve">https://uaermv.sharepoint.com/sites/ProcesoDESI/Documentos%20compartidos/Forms/OAP.aspx?id=%2Fsites%2FProcesoDESI%2FDocumentos%20compartidos%2F1%2E%20REPORTES%20PROCESO%20DES%2FDES%202026%2FSEGUIMIENTO%20PROCESO%20DES%202026%2FPLAN%20DE%20ACCI%C3%93N%20PROCESO%20DES%202026%2FPRIMER%20TRIMESTRE%202026%2FEVIDENCIAS%20PRIMER%20TRIMESTRE%202026%2F2%20Formular%20proyectos%20con%20dependencias%20de%20la%20UAERMV%20para%20convocatorias%20o%20alianzas&amp;viewid=dbc58c04%2D4d02%2D4d58%2Da01d%2Dc58c7df9f860&amp;p=true&amp;ct=1774990709211&amp;or=OWA%2DNT%2DMail&amp;cid=87c57f23%2D4ddc%2D6de7%2D358f%2D4dedbf4e0a70
</t>
  </si>
  <si>
    <t>Se devuelve por:
1. Con respecto al "sistema de monitoreo digital_EEUU", se evidencias varios soportes relacionados con citaciones y correos, sin embrago no se evidencia documento o ficha con la formulación de la iniciativa o el proyecto.
2. Con respecto a Copenhague-Dinamarca se sube un acta sin formato, sin firmas; así como 2 archivos "Plan de trabajo 2026-2027", lo cual no es claro cual es el documento definitivo
Abril-10: Se evidencia que las observaciones fueron subsanadas. Sin embargo se sugiere para futuros reportes cargar el producto final solamente como evidencia, para este caso la iniciativa-proyecto formulado; ya que las evidencias deben ser consistentes con el producto que definió el proceso desde su formulación.</t>
  </si>
  <si>
    <t>En el presente período, la entidad participó activamente en la formulación de las siguientes iniciativas/proyecto: 
1. FONDIGER- PY ZUMA. la cual ya se encuentra en etapa de materizalición del Grantt- acuerdo de donación y expedición de acuerdos de intención y CDPs para cada entidad.
2. Formulación iniciativa conjunta SDA- The Earth Shot Prize Grantt Agrrement.
Se realizo uno adicional 
3. Formulación iniciativa y envío correo a Costa Rica- Chile para mejoramiento de técnicas de producción de la Mezcla asfáltica en frío- UMV-MOPT y Conavi. Apogeo Localidad de Bosa
NOTA: VER SOPORTES COMPLETOS EN LINK, Ya que supera el limite de pesos de archivo de plataforma</t>
  </si>
  <si>
    <t xml:space="preserve">https://uaermv.sharepoint.com/:f:/s/ProcesoDESI/IgCSjdUptNRaT4rpvd9ucs9FAWgdQvihLBbqfseNmlhL0pM?e=1bmwsw
</t>
  </si>
  <si>
    <t xml:space="preserve">Se evidencian soportes de la gestión realizada, conforme con lo planeado: 1. FONDIGER- PY ZUMA. 
2. Formulación iniciativa conjunta SDA- The Earth Shot Prize Grantt Agrrement. </t>
  </si>
  <si>
    <t>3. Participar y promover eventos para el  posicionamiento nacional e internacional de la UAERMV</t>
  </si>
  <si>
    <t>Memoria de evento</t>
  </si>
  <si>
    <t>% Cumplimiento de asistencias a eventos</t>
  </si>
  <si>
    <t>Total de eventos asistidos/ Total de eventos programados</t>
  </si>
  <si>
    <t xml:space="preserve">ALCANCE REPORTE 10-04-2026
Al respecto de este producto, se aclara que corresponde a actividades a las cuales sea invitada la entidad, o participe activamente tipo capacitaciones, intercambios, visitas técnicas, simposios, conferencias, talleres. Alcance de videncias:
Actas Comités de Internacionalización ( archivo 0260324 Acta de reunión comité de internacionalización) , y
Agenda de apertura y cierre de la Visita de Costa Rica 
En este punto, se solicita eliminar del sistema PAI la ppt del PDF presentado por la Alcaldía en el marco del comité, ya que según la observación, genera confusiones por ser un documento del 2024. ( Evidencia ELIMINADA)
REPORTE INICIAL 31-03-2026
Asistencia a eventos de apertura y cierre, visita técnica de Costa Rica y Asistencia a comités ordinario y extraordinario de internacionalización Alcaldía Mayor de Bogotá.  </t>
  </si>
  <si>
    <t xml:space="preserve">Se devuelve ya que se anexa presentación del comité de internacionalización del 24 de julio del 2024, soporte que no corresponde con la evidencia. 
Se sugiere para los próximos reportes reforzar las evidencias, dejando acta del evento en formato estandarizado o control de asistencia o material de apoyo audiovisual; así mismo, es necesario especificar el producto; es decir, a que corresponde "Memoria de evento" y cargar la evidencia únicamente que fue definida desde la formulación.
No repetir soportes ya cargadas en otras acciones o de lo contrario validar la pertinencia de mantener estas acciones donde se anexan las mismas evidencias.
Abril-10: De acuerdo con la descripción de la subsanación realizada por el proceso se reporta como Ejecutada. Sin embargo es necesario validar la pertinencia de esta acción, ya que como menciona el proceso, son invitaciones externas que le realizan a UMV y no son por gestión interna, lo cual puede generar un riesgo de incumplimiento.
</t>
  </si>
  <si>
    <t>RESPUESTA OBSERVACIONES : En atención a la observación formulada, se realizó el ajuste del soporte correspondiente, incorporando una evidencia objetiva que permite verificar la participación de la Unidad Administrativa Especial de Rehabilitación y Mantenimiento Vial (UAERMV) en los eventos reportados. Asimismo, la documentación fue complementada y ajustada de acuerdo con los criterios establecidos, permitiendo identificar de manera clara la asistencia de los servidores de la Entidad y dando cumplimiento a los requisitos definidos para el producto "Memoria de evento". -(acta Breathe Cities)
Durante este período, la entidad fue invitada con representantes internacionales y asistió al siguiente evento: 
1. Semana de articulación del 11 al 15 de Mayo de 2026 convocada por UniSalle y la - Laboratorio de Bajas emisiones, para la co creación de la ruta para avanzar en la actualización tecnológica de la maquinaria (eficiente, sostenible e innovadora) y el cuidado del medio ambiente, iniciativa con el apoyo de la SDA, la CAR y Breathe Cities. con visita de expertos Londinenses.</t>
  </si>
  <si>
    <t xml:space="preserve">https://uaermv.sharepoint.com/:f:/s/ProcesoDESI/IgA3fGMv2Rh1QZwX5It8sAfsAc7Kgg7-FWLZ7kH0dg5Udn8?e=lfddOr
</t>
  </si>
  <si>
    <t>Se evidencian varios soportes, aunque no se permite evidenciar la asistencia de la UMV a los eventos descritos por el proceso; el producto definido desde la formulación es "Memoria de evento", aunque el documento cargado e identificado "Memorias" no se identifica los asistentes por parte de la Entidad ni tampoco es una evidencia objetiva.
El proceso subsanó las evidencias, conforme con las observaciones realizadas.</t>
  </si>
  <si>
    <t xml:space="preserve">1. PDD Ejecutar las obras de conservación correspondientes a la red de infraestructura peatonal, con las que se espera contribuir a la generación de un espacio público seguro e inclusivo
2. PDD Intervenir puntos críticos y ejecutar obras de conservación de la red vial, vial rural y cicloinfraestructura, para el logro de una movilidad sostenible
</t>
  </si>
  <si>
    <t xml:space="preserve">1.1. Conservar 25.625 m2 de la red de infraestructura peatonal
2.1. Intervenir 5 puntos críticos de la malla vial rural
2.2. Conservar 447,24 kilómetros carril de la red vial
2.3. Conservar 19,6 km de cicloinfraestructura del distrito capital
</t>
  </si>
  <si>
    <t>1. Fortalecimiento de la comunicación con el público interno y externo</t>
  </si>
  <si>
    <t xml:space="preserve">Funcionamiento
</t>
  </si>
  <si>
    <t>Espacio Público</t>
  </si>
  <si>
    <t>Plan Anticorrupción y de Atención al Ciudadano</t>
  </si>
  <si>
    <t>1. Realizar la publicación en redes sociales de los avances de la Entidad</t>
  </si>
  <si>
    <t>Informe mensual con los avances de la gestión publicada en las redes sociales</t>
  </si>
  <si>
    <t>Publicación en redes sociales</t>
  </si>
  <si>
    <t>Número de publicaciones en redes sociales de los avances de la Entidad (12)</t>
  </si>
  <si>
    <t>Se realizó la publicación de cifras relevantes, interacción con la ciudadanía, actividad en los frentes de obra y misionalidad de la entidad en las redes sociales durante los meses de enero, febrero y marzo</t>
  </si>
  <si>
    <t>Se evidencian las publicaciones de las actividades en los meses de enero, febrero y marzo respectivamente.</t>
  </si>
  <si>
    <t>Se realizó la publicación de cifras relevantes, interacción con la ciudadanía, actividad en los frentes de obra y misionalidad de la entidad en las redes sociales durante los meses de abril, mayo y junio</t>
  </si>
  <si>
    <t>Se confirma la publicación de cifras relevantes, interacción con la ciudadanía, actividad en los frentes de obra y misionalidad de la entidad en las redes sociales durante el periodo a evaluar.</t>
  </si>
  <si>
    <t>2. Realizar la publicacion en canales internos de los avances de la entidad</t>
  </si>
  <si>
    <t>Capturas de pantalla con los avances publicados y la fecha respectiva</t>
  </si>
  <si>
    <t>Publicación canales internos</t>
  </si>
  <si>
    <t>Número de publicaciones en canales internos de los avances de la Entidad (12)</t>
  </si>
  <si>
    <t>Se realizó la publicación de los avances de la entidad en su misionalidad e información relevante para los colaboradores en pantallas, fondos de escritorio, correo institucional e intranet durante los meses de enero, febrero y marzo</t>
  </si>
  <si>
    <t>La evidencia aportada corrobora la gestión reportada durante el trimestre.</t>
  </si>
  <si>
    <t>Se realizó la publicación de los avances de la entidad en su misionalidad e información relevante para los colaboradores en pantallas, fondos de escritorio, correo institucional e intranet durante los meses de abril, mayo y junio</t>
  </si>
  <si>
    <t xml:space="preserve">Se confirma en las evidencias adjuntas la realización de los avances de la entidad en su misionalidad e información relevante para el periodo a evaluar. </t>
  </si>
  <si>
    <t>3. Divulgar los avances de la entidad a través de medios de comunicación</t>
  </si>
  <si>
    <t>Boletines de prensa con la fecha de publicación en la página web de la entidad</t>
  </si>
  <si>
    <t>Divulgación Medios de comunicación</t>
  </si>
  <si>
    <t>Número de publicaciones en medios de comunicación de los avances de la Entidad (24)</t>
  </si>
  <si>
    <t>Se realizó la publicación en la página web de la entidad de diferentes boletines de prensa, informando a la ciudadanía sobre los avances de la entidad, particularmente sobre las intervenciones y avances en su misionalidad</t>
  </si>
  <si>
    <t>La evidencia demuestra la gestión realizada durante el periodo.</t>
  </si>
  <si>
    <t>Las evidencias confirman la publicación en la página web de la entidad los diferentes boletines de prensa.</t>
  </si>
  <si>
    <t>2. Visibilización de las acciones realizadas por la UMV</t>
  </si>
  <si>
    <t>Mujer y Equidad de Género</t>
  </si>
  <si>
    <t xml:space="preserve">1. Realizar la publicación en redes sociales de las acciones llevadas a cabo por la entidad en materia de mujer y equidad de género </t>
  </si>
  <si>
    <t>Capturas de pantalla con las acciones ejecutadas y la fecha de publicación en las redes sociales</t>
  </si>
  <si>
    <t>Número de publicaciones en redes sociales de las acciones llevadas a cabo por la entidad en materia de mujer y equidad de género (12)</t>
  </si>
  <si>
    <t>Se realizó la publicación de acciones relacionadas con la participación de la mujer y la equidad de género en las redes sociales de la entidad durante los meses de enero, febrero y marzo</t>
  </si>
  <si>
    <t>La evidencia demuestra la ejecución de las actividades durante el periodo.</t>
  </si>
  <si>
    <t>Se realizó la publicación de acciones relacionadas con la participación de la mujer y la equidad de género en las redes sociales de la entidad durante los meses de abril, mayo y junio</t>
  </si>
  <si>
    <t>Las evidencias confirman la publicación de las acciones relacionadas con la participación de la mujer y la equidad de género en las redes sociales de la entidad durante el periodo.</t>
  </si>
  <si>
    <t>2. Realizar la publicacion en canales internos de las acciones llevadas a cabo por la entidad en materia de mujer y equidad de género.</t>
  </si>
  <si>
    <t>Capturas de pantalla con las acciones ejecutadas y la fecha de publicación en los canales internos</t>
  </si>
  <si>
    <t>Número de publicaciones en canales internos de las acciones llevadas a cabo por la entidad en materia de mujer y equidad de género (12)</t>
  </si>
  <si>
    <t>Se realizó la publicación en canales internos de campañas y mensajes dirigidos a la mujer, relacionados con la equidad de género en los meses de enero, febrero y marzo</t>
  </si>
  <si>
    <t>La evidencia aportada demuestra la ejecución de las actividades durante el periodo.</t>
  </si>
  <si>
    <t>Se realizó la publicación en canales internos de campañas y mensajes dirigidos a la mujer, relacionados con la equidad de género en los meses de abril, mayo y junio</t>
  </si>
  <si>
    <t>La evidencia comprueba la publicación de las campañas y mensajes en general dirigidos a la mujer y relacionados con la equidad de género</t>
  </si>
  <si>
    <t>1. Transversalizar el enfoque de género en la UMV mediante la integración de acciones, lineamientos y buenas prácticas que promuevan la equidad, la inclusión y el respeto de los derechos, tanto al interior de la entidad como en su relación con la ciudadanía.</t>
  </si>
  <si>
    <t>Participación Ciudadana</t>
  </si>
  <si>
    <t>1. Formular Metodología para intervención en frentes de obra sobre el derecho de las mujeres a una vida libre de violencias.</t>
  </si>
  <si>
    <t>2026-06-30</t>
  </si>
  <si>
    <t xml:space="preserve">Un documento -  metodología de género para intervención en  frentes de obra. </t>
  </si>
  <si>
    <t>Metodología formulada</t>
  </si>
  <si>
    <t>Número de metodologías realizadas</t>
  </si>
  <si>
    <t>No fueron programadas acciones para el primer trimestre de la vigencia 2026.</t>
  </si>
  <si>
    <t xml:space="preserve">Se elaboró el documento Metodología espacio público para la movilidad con perspectiva de género el cual ya se encuentra en SISGESTIÓN. El documento establece cómo desde los tres instrumentos Sello en Igualdad, PPMYEG y SOFIA, se contemplan acciones concretas con perspectiva de género con especial énfasis en los frentes de obra de la entidad, contribuyendo al derecho de las mujeres a una vida libre de violencias, programas de formación, sensibilizaciones y señalética en los frentes de obra. Anexo metodología y su respectiva aprobación documental. </t>
  </si>
  <si>
    <t xml:space="preserve">Se evidenció documento elaborado denominado Metodología Espacio Público para la Movilidad con Perspectiva de Género, el cual fue revisado y aprobado por la Oficina Asesora de Planeación el 10 de junio de 2026. </t>
  </si>
  <si>
    <t>2. Elaborar y publicar en micrositio web de género el Informe de la Estrategia para la Transversalización del Enfoque de Género vigencia 2025.</t>
  </si>
  <si>
    <t>2026-03-01</t>
  </si>
  <si>
    <t xml:space="preserve">Un informe elaborado y publicado </t>
  </si>
  <si>
    <t>Informes elaborados y publicados</t>
  </si>
  <si>
    <t>Número de informes  realizados y publicados</t>
  </si>
  <si>
    <t xml:space="preserve">Se realizó el informe que da cuenta de las acciones de género implementadas en el 2025 y se publicó en el mes de marzo en el micrositio web de género de la entidad
https://www.umv.gov.co/portal/wp-content/uploads/2026/04/Informe-de-Genero_2025-1.pdf </t>
  </si>
  <si>
    <t xml:space="preserve">https://www.umv.gov.co/portal/wp-content/uploads/2026/04/Informe-de-Genero_2025-1.pdf 
</t>
  </si>
  <si>
    <t>Se evidenció publicación en la sede electrónica de la Entidad del documento denominado Informe de Equidad de Género - Período Ene – Dic 2025 el cual permite rendir cuentas a los grupos de valor de la Unidad Administrativa Especial de Rehabilitación y Mantenimiento Vial con relación a temas propios sobre derechos humanos de las mujeres y enfoque de género. El documento publicado evidencia adecuadamente el cumplimiento de la acción programada.</t>
  </si>
  <si>
    <t>3. Realizar una actividad lúdica sobre nuevas masculinidades</t>
  </si>
  <si>
    <t>2026-09-01</t>
  </si>
  <si>
    <t>Acta de asistencia a la actividad</t>
  </si>
  <si>
    <t xml:space="preserve">Actividad lúdica sobre nuevas masculinidades realizada </t>
  </si>
  <si>
    <t xml:space="preserve">Numero de Actividades lúdica sobre nuevas masculinidades realizadas </t>
  </si>
  <si>
    <t>2. Garantizar el acceso efectivo, oportuno y diferencial de la comunidad del barrio Mochuelo (localidad de Ciudad Bolívar) a los servicios y canales de atención de la Unidad de Mantenimiento Vial (UMV), mediante la implementación de acciones territoriales, pedagógicas y de articulación comunitaria que permitan disminuir las barreras de información, fortalecer la relación institucional–ciudadanía y promover la participación activa en la gestión del mantenimiento vial.</t>
  </si>
  <si>
    <t>Plan Institucional de Gestión Ambiental - PIGA</t>
  </si>
  <si>
    <t>1. Formular Estrategia de Relacionamiento con Mochuelo</t>
  </si>
  <si>
    <t>2026-02-01</t>
  </si>
  <si>
    <t>2026-07-30</t>
  </si>
  <si>
    <t xml:space="preserve">Un documento de relacionamiento con Mochuelo </t>
  </si>
  <si>
    <t>Estrategia de relacionamiento con mochuelo formulada</t>
  </si>
  <si>
    <t>Número de estrategias formuladas</t>
  </si>
  <si>
    <t xml:space="preserve">2. Realizar la articulación y mesas de acercamiento con las y los lideres de las juntas de acción comunal y lideres sociales del Mochuelo, esto con el fin de generar las primeras conversaciones logrando caracterizar el territorio y las necesidades en términos de espacio publico para la movilidad. </t>
  </si>
  <si>
    <t>2026-11-30</t>
  </si>
  <si>
    <t>Acta de socialización, la cual contenga todo el desarrollo de la jornada, listado de asistencia.</t>
  </si>
  <si>
    <t>Sesiones de acercamiento realizadas</t>
  </si>
  <si>
    <t>Número de sesiones de acercamiento con comunidad realizada</t>
  </si>
  <si>
    <t>El 8 de mayo de 2026 se participó en una jornada liderada por la Oficina de Servicio a la Ciudadanía y Sostenibilidad (OSCS) en el sector Mochuelo. Durante el encuentro, las profesionales de la OSCS socializaron las acciones y actividades que la entidad viene desarrollando en el territorio, con el propósito de fortalecer la articulación entre la comunidad y la UMV para atender las principales necesidades identificadas en los barrios del sector.
Desde el componente de participación ciudadana, el jefe de la OSCS presentó las estrategias implementadas por la entidad, entre ellas UMV al Barrio:Ciclos de Empoderamiento Ciudadano y UMV al Barrio : Intervenciones  en instituciones educativas, orientadas a promover la cultura ciudadana, divulgar la misión institucional y fortalecer el ejercicio del control social.
Como resultado de la jornada, se concertaron los siguientes compromisos con las lideresas de las Juntas de Acción Comunal (JAC) del sector: (i) evaluar el reparcheo en el cruce de la quebrada La Trompeta; (ii) revisar la viabilidad de adecuar un paradero del SITP; (iii) analizar la implementación de reductores de velocidad; (iv) gestionar la siembra de árboles; (v) apoyar la donación de rosas con ocasión del Día de la Madre; y (vi) coordinar la realización de futuras jornadas de UMV al Barrio.
En cumplimiento de este último compromiso, el 14 de mayo de 2026 se realizó una articulación con la Fundación Poca Lana, organización que trabaja con población vulnerable del sector Mochuelo, especialmente con niños, niñas y jóvenes, con el fin de coordinar la realización de futuros espacios de participación ciudadana. Esta articulación estuvo orientada a fortalecer el relacionamiento con la comunidad, promover el diálogo directo e identificar las necesidades del territorio.</t>
  </si>
  <si>
    <t xml:space="preserve">Mediante las evidencias allegadas se evidenció la realización de dos (2) espacios orientados al fortalecimiento de la participación ciudadana en el territorio, mediante la implementación de espacios de participación ciudadana, a través de actividades que buscaron acercar la entidad a la comunidad, promover escenarios de diálogo directo y bidireccional con la ciudadanía, socializar la oferta institucional y reconocer las necesidades, inquietudes y percepciones de los habitantes del sector Mochuelo, promoviendo una participación activa, incluyente e incidente de los grupos de valor, fortaleciendo los vínculos entre la comunidad y la entidad, en pro del desarrollo territorial y el mejoramiento de las dinámicas comunitarias. </t>
  </si>
  <si>
    <t xml:space="preserve">3. Desarrollar Jornada territorial “Punto Móvil – Mochuelo se Conecta”
Despliegue territorial del equipo de Atención a la Ciudadanía de la UMV en sectores estratégicos del área de influencia sede producción  (salón comunal, instituciones educativas o parques del sector), con el fin de brindar atención presencial y orientación personalizada a la comunidad. </t>
  </si>
  <si>
    <t>Actas y listados de asistencia  de reunión que evidencie la orientación  sobre la misionalidad de la Entidad, canales de atención, figura del Defensor de la Ciudadanía y recepción de peticiones ciudadanas</t>
  </si>
  <si>
    <t>Jornadas territoriales realizadas</t>
  </si>
  <si>
    <t>Número de jornadas territoriales realizadas</t>
  </si>
  <si>
    <t>Se participó en la jornada interinstitucional "Ecofest", realizada el 13 de mayo de 2026 en el sector de Mochuelo Bajo (localidad de Ciudad Bolívar), mediante el despliegue territorial del Punto Móvil. La actividad contó con la asistencia de quince (15) personas, logrando la recepción y canalización de cinco (5) requerimientos (PQRSFD). Durante el espacio, el equipo de Servicio a la Ciudadanía de la UMV brindó orientación presencial e información personalizada sobre:
*La misionalidad, funciones y competencias de la entidad
*Los canales oficiales de atención disponibles para interactuar con la ciudadanía.
*La figura del Defensor de la Ciudadanía y su rol institucional.</t>
  </si>
  <si>
    <t>Mediante los soportes allegados se evidenció la realización de un espacio denominado ECOFEST, el cual fue realizado el 13/5/2026  con la participación de quince (15) ciudadanos en el sector de Mochuelo. Igualmente fue posible visualizar los soportes de las cinco (5) PQRSFDs formuladas por la ciudadanía y un registro fotográfico que dan cuenta de la realización del evento.</t>
  </si>
  <si>
    <t>4. Socializar el uso de los canales de atención de la UMV, con el acompañamiento del equipo de Atención a la Ciudadanía, a traves de jornadas cortas y prácticas en espacios comunitarios del barrio Mochuelo, orientadas a fortalecer las capacidades de la ciudadanía para utilizar de manera adecuada los canales oficiales de atención.</t>
  </si>
  <si>
    <t>Socializaciones realizadas</t>
  </si>
  <si>
    <t>Número de socializaciones realizadas en las jornadas territoriales UMV Móvil en el barrio Mochuelo "Mochuelo se Conecta"</t>
  </si>
  <si>
    <t>El 13 de mayo de 2026, en la Manzana del Cuidado del sector de Mochuelo Bajo (localidad de Ciudad Bolívar), el equipo de Servicio a la Ciudadanía realizó una jornada corta y práctica de socialización con el fin de fortalecer las capacidades ciudadanas y disminuir barreras de información. La actividad logró impactar a quince (15) personas, en su mayoría mujeres y madres cabeza de hogar, brindando información clara y pedagógica sobre:
*La misión y funciones de la Unidad de Mantenimiento Vial en la ciudad de Bogotá.
*Los canales oficiales de atención disponibles para la ciudadanía.
*La manera adecuada de radicar solicitudes, peticiones y requerimientos relacionados con el mantenimiento vial.
*La importancia de utilizar los canales institucionales para garantizar una atención oportuna y efectiva.
Se anexa acta y listado de asistencia.</t>
  </si>
  <si>
    <t>Mediante los soportes allegados (listado de asistencia, Acta y Registro fotográfico) fue posible evidenciar la realización de un espacio denominado  “Mochuelo se conecta”, con la participación de quince (15) mujeres, madres, abuelas y mujeres cabeza de familia del sector. La actividad permitió acercar la oferta institucional de la UMV a la comunidad del barrio Mochuelo Bajo, disminuyendo barreras de información y fortaleciendo las capacidades ciudadanas para acceder a los servicios y canales de atención de la entidad. Asimismo, se evidenció una participación activa e interés de las asistentes en conocer los procesos institucionales relacionados con el mantenimiento vial de la ciudad.</t>
  </si>
  <si>
    <t>5. Realizar Jornada de cuidado animal a través de alianzas interinstitucionales en el sector de Mochuelo.</t>
  </si>
  <si>
    <t>2026-07-01</t>
  </si>
  <si>
    <t>Acta de asistencia a la actividad, que incluya  Pieza de convocatoria y  Registro audiovisual</t>
  </si>
  <si>
    <t>Jornada de cuidado animal realizada</t>
  </si>
  <si>
    <t>Numero de jornadas de cuidado animal realizadas</t>
  </si>
  <si>
    <t>6. Desarrollar Actividad de relacionamiento con Fundación ubicada en el sector del Mochuelo</t>
  </si>
  <si>
    <t>Acta de asistencia a la actividad que incluya  Pieza de convocatoria y  Registro audiovisual</t>
  </si>
  <si>
    <t>Actividad de relacinamiento con fundación realizada</t>
  </si>
  <si>
    <t>Numero de Actividades de relacionamiento con fundación realizada</t>
  </si>
  <si>
    <t xml:space="preserve">7. Efectuar Informe anual de la Estrategia de Relacionamiento con Mochuelo, que describa la gestión realizada por la entidad en este sector.  </t>
  </si>
  <si>
    <t>2026-10-01</t>
  </si>
  <si>
    <t>Un Informe sobre la Estrategia de Relacionamiento con Mochuelo y sus respectivos soportes</t>
  </si>
  <si>
    <t>Informe sobre la Estrategia de Relacionamiento con Mochuelo.</t>
  </si>
  <si>
    <t>No de  Informes sobre la Estrategia de Relacionamiento con Mochuelo</t>
  </si>
  <si>
    <t>3. Promover una Cultura de Lenguaje Claro en la UMV  para que todas las interacciones con la ciudadanía, respuestas escritas o comunicaciones verbales, sean claras, sencillas y útiles, garantizando que los ciudadanos comprendan la información, fortaleciendo la transparencia y la confianza institucional.</t>
  </si>
  <si>
    <t>Servicio al ciudadano</t>
  </si>
  <si>
    <t>1. Diseñar y publicar el Banco Institucional de Respuestas del componente de Atención Ciudadana, con respuestas "tipo" validadas y disponibles para los equipos responsables de la gestión de PQRSFD.</t>
  </si>
  <si>
    <t xml:space="preserve">Plantillas de respuestas tipo por área misional </t>
  </si>
  <si>
    <t>Banco Institucional de Respuestas diseñado y publicado para PQRSFD</t>
  </si>
  <si>
    <t>Numero de Banco Institucional de Respuestas tipo diseñado</t>
  </si>
  <si>
    <t>No fueron programadas acciones para el primer trimestre de la vigencia 2026</t>
  </si>
  <si>
    <t>4. Impulsar el Fortalecimiento institucional para la conservación con valor social al interior de la UMV</t>
  </si>
  <si>
    <t>1. Formular el plan de trabajo de la mesa de Relacionamiento con la Ciudadanía y efectuar seguimiento semestral</t>
  </si>
  <si>
    <t>2026-10-30</t>
  </si>
  <si>
    <t xml:space="preserve">Plan de trabajo (excel)  Acta de reunión </t>
  </si>
  <si>
    <t>Plan de trabajo formulado y mesas de seguimiento</t>
  </si>
  <si>
    <t>Nª de plan de trabajo y mesas en la vigencia formulados y ejecutados</t>
  </si>
  <si>
    <t xml:space="preserve">Desde el componente de participación ciudadana, durante los meses de enero y febrero de 2026, se formuló la estrategia de relacionamiento con la ciudadanía, el que consideró vincular un plan de trabajo que articulara políticas de servicio a la ciudadanía, participación ciudadana y transparencia y acceso a la información pública en coordinación con la Oficina Asesora de Planeación. Posteriormente, el 30 de marzo de 2026, se presentó esta estrategia junto a su plan de trabajo ala mesa de relacionamiento que está conformada con radicado 20241180136813, para que a partir de aportes y comentarios de las diferentes partes se pudiera avanzar con la aprobación de dicha estrategia y plan de trabajo. Anexo se remite documento formulado, junto con el acta de reunión de la mesa de relacionamiento. </t>
  </si>
  <si>
    <t xml:space="preserve">Se evidencia la existencia del la versión 1 del documento denominado Estrategia de relacionamiento con la ciudadanía el cual establece el marco de actuación de la Entidad para fortalecer su relacionamiento con la ciudadanía durante la vigencia 2026, en coherencia con el Modelo Integrado de Planeación y Gestión (MIPG) y el Modelo Distrital de Relacionamiento Integral con la Ciudadanía. Adicionalmente se verificó el acta de la reunión realizada el 30/3/2026, vía teams, en la que se socializó el documento con el fin de recibir los aportes de todos los participantes e igualmente se socializó el plan de trabajo de la estrategia de Relacionamiento con la Ciudadanía. Los documentos allegados (Documento y Acta de reunión) evidencian adecuadamente el cumplimiento de la acción programada
</t>
  </si>
  <si>
    <t>En el marco de la implementación de la Estrategia de Relacionamiento con la Ciudadanía, el pasado jueves 25 de junio de 2026 se llevó a cabo una sesión de la Mesa de Relacionamiento con la Ciudadanía, espacio en el que se realizó seguimiento al avance del plan de trabajo definido para la vigencia 2026.
Durante la jornada se revisó el estado de cumplimiento de las acciones programadas y se solicitó a la Oficina de Tecnologías de la Información y las Comunicaciones (TIC), la Oficina Asesora de Planeación (OAP) y el proceso de Talento Humano (TH) establecer el trimestre de ejecución de las actividades bajo su responsabilidad, con el fin de fortalecer la planeación y el seguimiento del plan de trabajo.
Asimismo, desde el proceso de Servicio a la Ciudadanía y Relacionamiento con las partes interesadas (SRPI) se socializaron los avances alcanzados en la implementación de las acciones a su cargo, permitiendo evidenciar el progreso de la estrategia y definir compromisos para garantizar el cumplimiento de las actividades previstas durante la vigencia.</t>
  </si>
  <si>
    <t xml:space="preserve">Mediante el documento allegado (Acta de reunión) se evidenció la realización de una mesa de trabajo, el 26/6/2026 con la asistencia de delegados de diferentes áreas de la Entidad. La reunión tuvo como propósito socializar los avances de la Estrategia de Relacionamiento con la Ciudadanía durante el segundo trimestre del año,
herramienta orientada al fortalecimiento del acceso a la información con enfoque de transparencia, la promoción de la participación ciudadana y el mejoramiento de la relación entre la entidad y la ciudadanía, como pilares para una gestión pública más cercana, confiable y efectiva. Igualmente se realizó Seguimiento al Plan Institucional de Participación Ciudadana.
</t>
  </si>
  <si>
    <t>2. Formular el plan de trabajo de la mesa de trabajo de Responsabilidad Social y sostenibilidad y efectuar seguimiento semestral</t>
  </si>
  <si>
    <t xml:space="preserve">Desde el componente de responsabilidad social, durante los meses de enero y febrero se adelantaron las gestiones necesarias para la institucionalización formal de la Mesa de Responsabilidad Social. Como resultado, dicha mesa fue creada el 19 de febrero de 2026 como instancia de apoyo del Comité Institucional de Gestión y Desempeño, mediante el memorando No. 20261180069143.
Posteriormente, el equipo de responsabilidad social de la OSCS inició la formulación del plan de trabajo, el cual se estructuró en alineación con el modelo de sostenibilidad de la UMV, incorporando los Objetivos de Desarrollo Sostenible (ODS). </t>
  </si>
  <si>
    <t>Se evidenció que mediante memorando 20261180069143 del 19/2/2026 se actualizaron y unificaron los lineamientos para la Mesa de trabajo Responsabilidad Social y
Sostenibilidad. En el mismo se definió: La conformación de la Mesa de trabajo, su objetivo, sus principales actividades, las funciones de la Secretaría Técnica de la mesa y la periodicidad de reuniones. De igual manera se verificó la existencia del plan de trabajo denominado "Plan de trabajo mesa de responsabilidad social y sostenibilidad" conformado por diez (10) actividades cuyo objetivo es Garantizar la implementación del Modelo de Sostenibilidad de la Unidad de  Mantenimiento Vial, y el seguimiento a las actividades que se formulen en el marco de las acciones y buenas prácticas en sus 4 ejes, i) Sostenibilidad Vial, ii) Conservación Ética y Transparente, iii) Conservación por el Planeta, iv) Conservación con valor social. Tanto el memorando como el plan de trabajo allegados evidencian adecuadamente el cumplimiento de la acción programada.</t>
  </si>
  <si>
    <t>El 28 abril 2026, se realizó mesa de trabajo Responsabilidad Social y Sostenibilidad, como instancia de apoyo del Comité Institucional de Gestión y Desempeño, donde se nombra la necesidad de contar con un instrumento solido o plan de trabajo que permita establecer un seguimiento riguroso a la sostenibilidad en la entidad. Es así, que La Mesa de trabajo Responsabilidad Social y Sostenibilidad cuenta con un instrumento sólido, conformado por un total de 42 actividades ASG. Ambiental 15, Social 19 y Gobierno 9. La matriz cuenta con estado de cumplimiento y avance con corte al 30 de mayo. Así como con repositorio organizado para evidencias la gestión ASG a través de los soportes por actividad. Próxima sesión de la mesa está programada para el 07 de Julio de 2026.</t>
  </si>
  <si>
    <t xml:space="preserve">Mediante los soportes allegados (Plan de trabajo de la mesa de responsabilidad social y sostenibilidad y Acta de reunión pudo evidenciarse que el 28/4/2026 se realizó mesa de trabajo Responsabilidad Social y Sostenibilidad, como instancia de apoyo del Comité Institucional de Gestión y Desempeño.  </t>
  </si>
  <si>
    <t xml:space="preserve">5. Desarrollar e implementar un plan integral de fortalecimiento ciudadano en el marco de la "Estrategia para promover y fortlaecer la participacion ciudadana en la UMV" desde su componente "  UMV al Barrio, orientado a promover la participación incidente, el empoderamiento comunitario y el seguimiento colaborativo a las intervenciones viales de la entidad. </t>
  </si>
  <si>
    <t>1. Diseñar e Implementación de 8 ciclos de empoderamiento ciudadano en temas relacionados a la misionalidad de la entidad, participación ciudadana y control social.</t>
  </si>
  <si>
    <t>4 ciclos de empoderamiento en dos 2 sesiones de trabajo</t>
  </si>
  <si>
    <t xml:space="preserve">Ciclos de empoderamiento formulados e implementados </t>
  </si>
  <si>
    <t>Nº de sesiones realizadas / Nº de localidades cubiertas</t>
  </si>
  <si>
    <t>En el marco de UMV al Barrio: Ciclo de Empoderamiento Ciudadano, se llevaron a cabo dos ciclos completos con la ciudadanía en las localidades de Usme barrio El Curubo el día 28 de marzo y Tunjuelito Rincon de Venecia los días 18 y 24 de marzo, orientados a fortalecer el conocimiento de la comunidad sobre la misionalidad de la UAERMV, sus funciones dentro del sector movilidad y los procesos mediante los cuales se priorizan las intervenciones viales en la ciudad.</t>
  </si>
  <si>
    <t>Se evidenció la realización de dos (2) ciclos con la ciudadanía de las Localidades en los barrios Rincón de Venecia (Localidad Tunjuelito) y El Curubo (Localidad Usme). Los documentos allegados (Planillas de asistencia, , Formatos diligenciados de las encuestas de evaluación, Informes de satisfacción elaborados, los formatos de PQRSDF diligenciados y los Registros fotográficos) evidencian correctamente el cumplimiento de la acción programada.</t>
  </si>
  <si>
    <t>Durante el periodo evaluado se diseñaron e implementaron 3 UMV AL BARRIO :Ciclo  de empoderamiento ciudadano, cada uno conformado por dos (2) sesiones, orientados al fortalecimiento de las capacidades ciudadanas en temas relacionados con la misionalidad de la UAERMV, la participación ciudadana y el ejercicio del control social. Estos ciclos se desarrollaron en las localidades de San Cristóbal Sur y Puente Aranda, mediante metodologías participativas que promovieron el reconocimiento de las funciones y competencias de la entidad, el fortalecimiento de la corresponsabilidad ciudadana, el ejercicio del control social y la generación de espacios de diálogo e intercambio de saberes, contribuyendo así a la construcción de una movilidad más segura, sostenible e incluyente.</t>
  </si>
  <si>
    <t>Mediante los soportes allegados (mecanismos de convocatoria, listados de asistencia e informes de satisfacción) se evidenció la realización de 2 UMV al barrio, así:
1. SAN CRISTOBAL
Espacio 1: Realizado el 12/5/2026 en el salón comunal Vitelma de la localidad de San Cristóbal. Esta sesión fue dirigida principalmente a personas mayores de 60 años y se llevó a cabo mediante una metodología basada en la simulación de una problemática relacionada con la malla vial, a través de 3 actividades que permitieron que los participantes comprendieran, de manera práctica, las competencias de las entidades que integran el nodo sector movilidad, así como la importancia de la participación ciudadana y el control social en la gestión de las problemáticas relacionadas con la malla vial de la ciudad.
Espacio 2: Realizado el 13/5/2026 en el salón comunal Bellavista en la localidad de San Cristóbal. En esta jornada se socializó la misionalidad de la Unidad Administrativa Especial de Rehabilitación y Mantenimiento Vial (UAERMV), así como la de otras entidades del sector movilidad, con el propósito de fortalecer los conocimientos de la ciudadanía en materia de control social.  Adicionalmente, se desarrolló la actividad denominada “La telaraña de la participación”, cuyo objetivo fue construir de manera colectiva una representación de la red de conocimientos y experiencias relacionadas con la participación ciudadana y las diferentes instancias de participación.
2. PUENTE ARANDA: 
ESPACIO 1 Realizado el 10/6/2026 en el salón comunal del barrio Ciudad Montes de la localidad de Puente Aranda. Contó con con la participación de 7 ciudadanos integrantes de Juntas de Acción Comunal (JAC) y personas de la comunidad de los barrios aledaños. La jornada tuvo como propósito central acercar a la ciudadanía organizada a los temas de empoderamiento ciudadano, espacio público, movilidad y corresponsabilidad, en articulación con las intervenciones viales que adelanta la UAERMV en el territorio.
ESPACIO 2: Realizado el 24/6/2026 en el salón comunal del barrio Ciudad Montes de la localidad de Puente Aranda, con la participación de trece (13) ciudadanos a quienes se les socializaron temas relacionados a control social y avances en temas relacionados a Género y se fortalecieron los conocimientos de las y los ciudadanos en lo concerniente al espacio público para la movilidad.</t>
  </si>
  <si>
    <t>2. Diseñar e implementar 8 actividades que fomenten el compromiso cívico y la cultura de corresponsabilidad en el mantenimiento vial  en colegios y universidades.</t>
  </si>
  <si>
    <t xml:space="preserve"> 8 sesiones en colegios o universidades </t>
  </si>
  <si>
    <t>Intervenciones en academia formulada e implementada</t>
  </si>
  <si>
    <t>N° de actividades realizadas/ N° de actividades programadas</t>
  </si>
  <si>
    <t>Durante el periodo evaluado se realizaron 3 intervenciones pedagógicas en instituciones educativas orientadas a fortalecer la cultura ciudadana para la movilidad, promover el cuidado del espacio público y fomentar comportamientos corresponsables desde edades tempranas. Estas jornadas se desarrollaron en el Colegio El Verjón IED, en la localidad de Santa Fe, Colegio de Pasquilla IED, en la localidad de Ciudad Bolívar y colegio Colegio Sur Oriental Panamericano en la localidad de San Cristóbal . A través de actividades lúdicas, pedagógicas y de sensibilización, se promovió el reconocimiento de la misionalidad de la UAERMV y de las entidades que conforman el Nodo Sector Movilidad, fortaleciendo en niñas, niños y adolescentes conocimientos, actitudes y prácticas orientadas a la construcción de una movilidad más segura, sostenible, corresponsable y respetuosa del espacio público.</t>
  </si>
  <si>
    <t>Mediante los soportes allegados (Listados de asistencia e informes de satisfacción) se evidenció la realización de tres (3) espacios UMV al barrio en Colegios de Bogotá D.C. así: 
1. Colegio Sur Oriental Panamericano, realizado el  con asistencia de veinticinco (25) estudiantes; el propósito del espacio fue el de fortalecer la participación ciudadana a partir de la confianza, la transparencia y el diálogo obteniendo como resultados altas calificaciones en inclusión y satisfacción general.
2. Colegio el Verjon: espacio realizado el 26/5/2026 con participación de 33 estudiantes. Se realizaron 4 momentos (actividades) con los estudiantes. Por medio de las actividades realizadas se logró fortalecer el diálogo con la comunidad educativa contribuyendo a la formación de ciudadanos y ciudadanas conscientes de la importancia del cuidado del espacio público, la movilidad sostenible y la corresponsabilidad ciudadana.
3. Colegio Rural Pasquilla: Espacio en el que participaron 55 estudiantes a los que se les suministró información relacionada con la misionalidad de la UMV, así como las de otras entidades del sector movilidad y fortaleciendo los
conocimientos de las y los estudiantes en lo relacionado al espacio público para la movilidad.</t>
  </si>
  <si>
    <t>3. Realizar una jornada de apertura de vías,"Fiestas en la Vía",  que incluya actividades culturales y pedagógicas orientadas a promover la cultura vial, el uso adecuado del espacio público y el cuidado de la vía intervenida - UMV al barrio</t>
  </si>
  <si>
    <t>1 actividad de inauguración vial</t>
  </si>
  <si>
    <t>Inauguración vial realizada</t>
  </si>
  <si>
    <t xml:space="preserve">3.4. Actualizar 1 documentos que enmarquen la estrategia de TI en el Plan Estratégico TI 2024-2027
</t>
  </si>
  <si>
    <t>1. Asegurar el cumplimiento de la estrategia de TI mediante la supervisión del portafolio de proyectos enmarcados en el Plan Estratégico de Tecnologías de Información, con la finalidad de alcanzar la mayor eficiencia en la gestión de los recursos designados para su ejecución.</t>
  </si>
  <si>
    <t xml:space="preserve">8089 Fortalecimiento de los Componentes tecnológicos para garantizar la demanda
</t>
  </si>
  <si>
    <t>Gobierno Digital</t>
  </si>
  <si>
    <t>Plan Estratégico de Tecnologías de la Información y las Comunicaciones (PETI)</t>
  </si>
  <si>
    <t>1. Valorar trimestralmente el desempeño de la ejecución del portafolio de proyectos programados en la vigencia actual, destacando los logros, desafíos y áreas de mejora, con la finalidad de mantener informados a los grupos de interés de la entidad.</t>
  </si>
  <si>
    <t>2026-12-14</t>
  </si>
  <si>
    <t>Informe Ejecutivo</t>
  </si>
  <si>
    <t>Nivel de cumplimiento en la evaluación trimestral del portafolio de proyectos</t>
  </si>
  <si>
    <t>(Número de evaluaciones realizadas/ Número total de evaluaciones programadas)*100</t>
  </si>
  <si>
    <t>En el marco del seguimiento a la ejecución de los proyectos definidos en el Plan Estratégico de Tecnologías de la Información – PETI, se identificó que para la vigencia evaluada se tienen siete (7) proyectos programados, de los cuales únicamente cuatro (4) registran avance, alcanzando un avance consolidado del 9 %.
Este porcentaje corresponde principalmente a actividades de estructuración técnica, formulación conceptual, diagnóstico, definición de modelos y elaboración de documentos base en versión preliminar, los cuales constituyen las evidencias actualmente disponibles del estado de los proyectos.
Entre las acciones desarrolladas que soportan el avance reportado se encuentran:
Elaboración del documento borrador del Modelo de Gobierno de Datos versión 0.1, que define el marco conceptual, principios, estructura de gobierno, roles (Data Owner, Data Steward y Data Custodian) y flujo de gestión del dato alineado con la arquitectura institucional.
Construcción de la ficha técnica del proyecto de base de datos georreferenciada de la malla vial, incluyendo problema, objetivos, alcance y modelo conceptual preliminar.
Desarrollo del diagnóstico y hoja de ruta técnica para la modernización de la infraestructura de red, socializados ante instancias directivas, aunque sin inicio de ejecución por limitaciones presupuestales.
Avances en la actualización parcial de la plataforma de seguridad perimetral y estructuración de procesos contractuales para soluciones complementarias como DLP, EDR e ITDR.
Por otra parte, tres (3) proyectos no registran avance en ejecución, debido principalmente a la no asignación de recursos presupuestales para la vigencia, entre ellos:
fortalecimiento de la conectividad mediante segundo operador de internet
implementación del sitio alterno de recuperación (infraestructura hiperconvergente)
fortalecimiento del modelo de operación de servicios TI mediante solución ITSM y equipos NOC/SOC
En consecuencia, el avance del 9 % corresponde a fases iniciales de planeación, estructuración y formulación técnica, soportadas en documentos preliminares que evidencian la preparación de los proyectos para su ejecución futura, condicionada en algunos casos a la disponibilidad presupuestal institucional.
Este comportamiento es consistente con el estado actual del portafolio PETI, en el cual parte de las iniciativas se encuentran en fase de maduración técnica mientras se gestionan los recursos necesarios para su implementación.
Se adjunto informe de avance de los proyectos PETI primer trimestre 2026</t>
  </si>
  <si>
    <t xml:space="preserve">https://uaermv.sharepoint.com/:f:/s/SIT/PROYINT/GODI/godix/IgDU8wgiQr0CSYVJVsX6KZ9hAfKeOLQP6h3ii7WZOzXb0rg?e=RVzoIE
</t>
  </si>
  <si>
    <t>En atención al reporte correspondiente al primer trimestre de la vigencia 2026, y conforme a las funciones de seguimiento, verificación y control de la ejecución, desde la Oficina Asesora de Planeación deja constancia del análisis realizado, así como de las recomendaciones y requerimientos formulados para el fortalecimiento de la gestión del proceso en los períodos subsiguientes, las evidencias están acorde al producto formulado para el Plan de Acción Institucional 2026</t>
  </si>
  <si>
    <t>"Durante el periodo de seguimiento se realizó la revisión del estado de ejecución de los proyectos definidos en el Plan Estratégico de Tecnologías de la Información (PETI), en articulación con el área de Planeación. Como resultado de este ejercicio se actualizó la hoja de ruta del PETI, identificando que, de los nueve (9) proyectos inicialmente programados para la presente vigencia, ocho (8) serán reprogramados para la siguiente vigencia, de acuerdo con las prioridades presupuestales institucionales.
En consecuencia, para la presente vigencia se mantiene en ejecución únicamente el proyecto Definición del Plan de Gobierno de Datos, el cual registra un avance del 70%. A la fecha se cuenta con el documento elaborado y socializado con el área de Planeación, encontrándose pendiente su presentación y aprobación por parte del Comité Institucional de Gestión y Desempeño. Una vez surtida esta aprobación, se dará inicio a la fase de implementación, la cual continuará durante la siguiente vigencia."</t>
  </si>
  <si>
    <t xml:space="preserve">https://uaermv.sharepoint.com/sites/SIT/PROYINT/GODI/godix/Documentos%20compartidos/Forms/AllItems.aspx?id=%2Fsites%2FSIT%2FPROYINT%2FGODI%2Fgodix%2FDocumentos%20compartidos%2FPLANEACION%2FReporte%20PAI%2FSegundo%20Trimestre%2FEVIDENCIAS%2FGODI%2FAcci%C3%B3n%5F01&amp;viewid=0f40c5a3%2Df94a%2D4543%2Daed8%2D6c0b6aa3cc35&amp;newTargetListUrl=%2Fsites%2FSIT%2FPROYINT%2FGODI%2Fgodix%2FDocumentos%20compartidos&amp;viewpath=%2Fsites%2FSIT%2FPROYINT%2FGODI%2Fgodix%2FDocumentos%20compartidos%2FForms%2FAllItems%2Easpx
</t>
  </si>
  <si>
    <t>Aunque estan reformulando la hoja de ruta es importante mencionar que  se encuentra pendiente formalizarlo ante el Comité. En atención al reporte correspondiente al segundo trimestre de la vigencia 2026, y conforme a las funciones de seguimiento, verificación y control de la ejecución, desde la Oficina Asesora de Planeación deja constancia del análisis realizado, así como de las recomendaciones y requerimientos formulados para el fortalecimiento de la gestión del proceso en los períodos subsiguientes, las evidencias están acorde al producto formulado para el Plan de Acción Institucional 2026</t>
  </si>
  <si>
    <t>Seguridad Digital</t>
  </si>
  <si>
    <t>2. Revisar y actualizar instrumentos de gestión de TI y seguridad digital que aseguren el gobierno de Tecnologías de la Información (TI), garantizando la incorporación de los lineamientos institucionales y las acciones de mejora requeridas.</t>
  </si>
  <si>
    <t>Instrumentos de gestión de TI actualizados</t>
  </si>
  <si>
    <t>Porcentaje de instrumentos de gestión de TI y seguridad digital revisados y actualizados.</t>
  </si>
  <si>
    <t>(Número de instrumentos de gestión de TI revisados y actualizados trimestralmente/ Número total de instrumentos de gestión de TI programados)*100</t>
  </si>
  <si>
    <t>En el marco del proceso de actualización documental liderado por el equipo de Tecnologías de la Información y Gobierno Digital, se revisaron y ajustaron 17 documentos institucionales entre políticas, formatos, manuales, planes y procedimientos, con el fin de alinearlos con la normatividad vigente, fortalecer la seguridad de la información y estandarizarlos según los formatos institucionales.
A la fecha, 7 documentos ya se encuentran validados, 2 están en gestión avanzada y 5 permanecen pendientes de revisión o validación por parte del Oficial de Seguridad y el área de Planeación.
En general, el proceso presenta un avance favorable, pero requiere la remisión y validación de los documentos pendientes para lograr el cierre completo y consolidar el cumplimiento de los lineamientos de Gobierno Digital y Seguridad de la Información.
Se actualiza permisos de la cerpeta de soportes</t>
  </si>
  <si>
    <t xml:space="preserve">https://uaermv.sharepoint.com/:f:/s/SIT/PROYINT/GODI/godix/IgCAOHpl8PdPRLpK1q58mww9AcoybNjuHVYsy0tJSKaXBrY?e=SOe4aF
</t>
  </si>
  <si>
    <t>Como parte del proceso de transición y actualización de la información documentada del proceso Estrategia y Gobierno de TI (EGTI), se realizó la revisión de los diecisiete (17) documentos identificados para su migración al nuevo proceso. Como resultado de este ejercicio, once (11) documentos ya fueron actualizados y publicados en las versiones vigentes, garantizando su alineación con la documentación oficial del Sistema Integrado de Gestión. Los seis (6) documentos restantes continúan en proceso de actualización y publicación, de acuerdo con el cronograma definido para la transición documental, con el fin de asegurar la consistencia, trazabilidad y control de la información del proceso.
EGTI-DI-027 -&gt; V2
EGTI-FM-003 -&gt; V4
EGTI-FM-017 -&gt; V2
EGTI-FM-018 -&gt; V2
EGTI-PL-005 -&gt; V5
EGTI-PL-009 -&gt; V4
EGTI-PR-005 -&gt; V3
EGTI-PR-009 -&gt; V3
EGTI-PR-010 -&gt; V2
EGTI-PR-011 -&gt; V2
EGTI-PR-012
Estos pueden ser consultados en el siguiente enlace https://www.umv.gov.co/portal/sisgestion/ 
Se adjunta la evidencia de los memorandos radicados.
Se informa que los indicadores del proceso se encuentran debidamente aprobados. No obstante, se acogen las observaciones formuladas por la Oficina Asesora de Planeación y actualmente se está realizando la evaluación técnica de los ajustes recomendados, con el fin de garantizar su alineación con la documentación vigente del Sistema Integrado de Gestión. Sin embargo, debido a que la Oficina de Tecnologías de la Información se encuentra actualmente en proceso contractual, no es posible materializar dichas actualizaciones durante el presente periodo. En consecuencia, las acciones correspondientes serán ejecutadas e incorporadas en el siguiente periodo de seguimiento, una vez se cuente con las condiciones administrativas necesarias para su implementación.</t>
  </si>
  <si>
    <t xml:space="preserve">https://uaermv.sharepoint.com/sites/SIT/PROYINT/GODI/godix/Documentos%20compartidos/Forms/AllItems.aspx?id=%2Fsites%2FSIT%2FPROYINT%2FGODI%2Fgodix%2FDocumentos%20compartidos%2FPLANEACION%2FReporte%20PAI%2FSegundo%20Trimestre%2FEVIDENCIAS%2FGODI%2FAccci%C3%B3n%5F02&amp;viewid=0f40c5a3%2Df94a%2D4543%2Daed8%2D6c0b6aa3cc35
</t>
  </si>
  <si>
    <t>Una vez revisada la gestión y las evidencias cargadas por la Oficina de Tecnologías de la Información (OTI) para el Segundo Trimestre de 2026, se constata la actualización y publicación en Sisgestión de los once (11) documentos del proceso Estrategia y Gobierno de TI, soportados con los memorandos correspondientes. Respecto a la actualización de las herramientas de gestión y medición del proceso (Mapa de riesgos, caracterización, indicadores), la OAP acepta la justificación contractual expuesta por el área. Por consiguiente, se otorga concepto favorable (CUMPLE) para este periodo, bajo el compromiso estricto de incorporar y reportar de manera definitiva la actualización de dichas herramientas de medición en el seguimiento correspondiente al Tercer Trimestre de 2026</t>
  </si>
  <si>
    <t xml:space="preserve">3.3. Ejecutar 3 Proyectos encaminados a actualizar los módulos de los sistemas de información SIGMA, Calíope y Orfeo e Implementar el plan de mantenimiento de sistemas de información
</t>
  </si>
  <si>
    <t>2. Asegurar la operación continua y el soporte funcional de los sistemas de información institucional, a través de la implementación de nuevas funcionalidades y la ejecución efectiva del plan de mantenimiento, con el fin de garantizar la disponibilidad, eficiencia y alineación con las necesidades organizacionales.</t>
  </si>
  <si>
    <t>1. Realizar mantenimientos preventivos trimestrales, incluyendo actualizaciones de software, revisión de bases de datos y optimización de configuraciones.</t>
  </si>
  <si>
    <t>Porcentaje de ciclos de mantenimientos preventivos trimestrales realizados</t>
  </si>
  <si>
    <t>(Número de ciclos de mantenimientos preventivos realizados/ Número total de mantenimientos programados)*100</t>
  </si>
  <si>
    <t>Durante el primer trimestre de 2026 se adelantan actividades de análisis de bases de datos y verificación del cumplimiento de las políticas de backups de los sistemas de información en producción
Se actualiza permisos de la carpeta e evidencias</t>
  </si>
  <si>
    <t xml:space="preserve">https://uaermv.sharepoint.com/:f:/s/SIT/PROYINT/GODI/godix/IgD_MyVeKPgZSp9cqXBS68FzAUjVr6mjdNbgtQezeEeeEXw?e=dzeTuC
</t>
  </si>
  <si>
    <t>Durante el periodo se ejecutan los mantenimientos preventivos en los sistemas de información, tal cómo son los backups de bases de datos y gestión adecuada de GitLab, así cómo los mantenimientos correctivos con la atención de todos los incidentes reportados a través de Mesa de Ayuda</t>
  </si>
  <si>
    <t xml:space="preserve">https://uaermv.sharepoint.com/sites/SIT/PROYINT/GODI/godix/Documentos%20compartidos/Forms/AllItems.aspx?id=%2Fsites%2FSIT%2FPROYINT%2FGODI%2Fgodix%2FDocumentos%20compartidos%2FPLANEACION%2FReporte%20PAI%2FSegundo%20Trimestre%2FEVIDENCIAS%2FSISTEMAS%2FAcci%C3%B3n%201&amp;viewid=0f40c5a3%2Df94a%2D4543%2Daed8%2D6c0b6aa3cc35&amp;newTargetListUrl=%2Fsites%2FSIT%2FPROYINT%2FGODI%2Fgodix%2FDocumentos%20compartidos&amp;viewpath=%2Fsites%2FSIT%2FPROYINT%2FGODI%2Fgodix%2FDocumentos%20compartidos%2FForms%2FAllItems%2Easpx
</t>
  </si>
  <si>
    <t>Una vez verificada la carpeta de SharePoint suministrada como URL de soporte, se constata que el área cuenta con el Informe Ejecutivo de Mantenimiento Preventivo correspondiente al Segundo Trimestre de 2026 debidamente validado por el jefe de la OTI, subsanando así la observación anterior. Adicionalmente, se registran de manera conforme las evidencias de backups mensuales de las bases de datos y de Orfeo. Por lo anterior, la OAP otorga concepto favorable y da por Ejecutada la meta de este periodo</t>
  </si>
  <si>
    <t>2. Asegurar el cumplimiento de 80 actividades planeadas en los sprints</t>
  </si>
  <si>
    <t>Informe de cumplimiento de sprints del trimestre</t>
  </si>
  <si>
    <t>Cumplimiento de las actividades planeadas</t>
  </si>
  <si>
    <t>Promedio de cumplimiento de sprints finalizados en el trimestre</t>
  </si>
  <si>
    <t>Durante el primer trimestre de 2026, se realiza la planeación y ejecución de actividades de 6 proyectos:
1.	SIGMA 2026
2.	ORFEO 2026
3.	Automatización de Flujo Precontractual
4.	Proyecto ERP
5.	Cuentas de Cobro Fase 3
6.	Automatización PAA
Se construye plan de trabajo para los proyectos ORFEO 2026, SIGMA 2026, Automatización PAA, Cuentas de Cobro Fase 3 y Proyecto ERP, de igual manera se ejecutan actividades de cierre de los proyectos SIGMA 2025, ORFEO 2025 y Automatización de Flujo Precontractual.
Los planes para 2026 incluyen requerimientos técnicos prioritarios, en el caso de ORFEO se incluye el plan de documentación solicitado por el equipo de gestión documental, así cómo actividades el plan también incluye releases funcionales a lo largo del año; para SIGMA se ha avanzado con las actividades priorizadas para el proyecto, específicamente las solicitudes de la Dirección General y algunos temas solicitados por los líderes funcionales, se actualiza permisos a la carpeta de evidencias.</t>
  </si>
  <si>
    <t xml:space="preserve">https://uaermv.sharepoint.com/:f:/s/SIT/PROYINT/GODI/godix/IgATCEZVXC2JSobF_-1raI-LAQA0pmmCVgLDCKFPAjH9NiY?e=ubTvJQ
</t>
  </si>
  <si>
    <t>Durante el periodo se planean 3 sprints para todos los proyectos en ejecución y los sistemas a los que se les está dando soporte; se da un cumplimiento ponderado del 90% a la ejecución de los Sprints, atendiendo la totalidad de las mesas de ayuda reportadas, así cómo de las actividades de desarrollo de los proyectos, quedando pendiente exclusivamente el paso a producción de algunos requerimientos de ORFEO 2026, Cuentas de Cobro Fase 3 y SIGMA 2026; que si bien se desarrollaron, por los ciclos de pagos y finalización de contratos se decide no instalar en producción.
Se aduntan los informes de Planner de los proyectos y sistemas en los que programaron actividades durante los sprints</t>
  </si>
  <si>
    <t xml:space="preserve">https://uaermv.sharepoint.com/sites/SIT/PROYINT/GODI/godix/Documentos%20compartidos/Forms/AllItems.aspx?id=%2Fsites%2FSIT%2FPROYINT%2FGODI%2Fgodix%2FDocumentos%20compartidos%2FPLANEACION%2FReporte%20PAI%2FSegundo%20Trimestre%2FEVIDENCIAS%2FSISTEMAS%2FAcci%C3%B3n%202&amp;viewid=0f40c5a3%2Df94a%2D4543%2Daed8%2D6c0b6aa3cc35&amp;newTargetListUrl=%2Fsites%2FSIT%2FPROYINT%2FGODI%2Fgodix%2FDocumentos%20compartidos&amp;viewpath=%2Fsites%2FSIT%2FPROYINT%2FGODI%2Fgodix%2FDocumentos%20compartidos%2FForms%2FAllItems%2Easpx
</t>
  </si>
  <si>
    <t>del Segundo Trimestre de 2026 debido a que los informes mensuales individuales (de ORFEO, SIGMA y Cuentas de Cobro) cargados por el área no consolidan el indicador requerido ni sustituyen el Informe de Sprints Trimestral, el cual debe estar unificado y debidamente firmado por el jefe de la OTI.</t>
  </si>
  <si>
    <t xml:space="preserve">3.5. Garantizar la disponibilidad del 94% de los servicios tecnológicos que intervienen en los sistemas SIGMA, Calíope, Orfeo y Portales Web
</t>
  </si>
  <si>
    <t>3. Garantizar la disponibilidad, continuidad operativa y calidad de los servicios tecnológicos que respaldan los servicios institucionales de SIGMA, Calíope, Orfeo y Portales Web, mediante un monitoreo proactivo de los sistemas y una supervisión rigurosa del desempeño de los proveedores.</t>
  </si>
  <si>
    <t>Plan de seguridad y privacidad de la información</t>
  </si>
  <si>
    <t>1. Desarrollar el monitoreo continuo y mensual del estado de los sistemas e infraestructura tecnológica que respaldan los servicios de SIGMA, Calíope, Orfeo y Portales Web, con el objetivo de identificar y abordar fallas o intermitencias de manera proactiva, garantizando la disponibilidad y la continuidad operativa.</t>
  </si>
  <si>
    <t>Porcentaje de monitoreos mensuales completados para los sistemas e infraestructura tecnológica</t>
  </si>
  <si>
    <t>(Número de monitoreos realizados/ Número total de monitoreos programados)*100</t>
  </si>
  <si>
    <t>Durante el trimestre evaluado, la Unidad Administrativa Especial de Rehabilitación y Mantenimiento Vial (UMV) desarrolló el monitoreo continuo del estado de la infraestructura tecnológica y de los sistemas de información institucionales, mediante la herramienta de monitoreo Pandora FMS, con el fin de identificar oportunamente fallas, degradaciones de desempeño o intermitencias que pudieran afectar la operación de los servicios.
Este monitoreo permitió fortalecer la gestión proactiva de la infraestructura, contribuyendo a garantizar la disponibilidad, estabilidad y continuidad operativa de los sistemas misionales y de apoyo.
A través de la plataforma Pandora FMS, se realizó el monitoreo permanente de los componentes críticos de la infraestructura tecnológica, incluyendo:
servidores físicos y virtuales
recursos de nube
algunos servicios de red (LAN/WLAN)
dispositivos de seguridad
aplicaciones institucionales
servicios web y portales</t>
  </si>
  <si>
    <t xml:space="preserve">https://uaermv.sharepoint.com/:f:/s/SIT/PROYINT/GODI/godix/IgAhB1OkgcuRRbfVddLv0956AZJqLJ1bKHtY26SbJ2rXUOM?e=diVJHB
</t>
  </si>
  <si>
    <t>Durante el segundo trimestre se fortalecieron las capacidades institucionales de monitoreo mediante el uso de Pandora FMS para el seguimiento continuo de la infraestructura tecnológica y la implementación de una solución de Digital Experience Monitoring (DEM) basada en FortiMonitor, permitiendo complementar el monitoreo tradicional con indicadores de disponibilidad, desempeño y experiencia digital de los servicios institucionales. Se efectuó seguimiento permanente a SIGMA, Calíope, Orfeo, Portales Web e infraestructura tecnológica, identificando oportunamente eventos e intermitencias para su atención preventiva.
Adjunta los informes firmados de infraestructura</t>
  </si>
  <si>
    <t xml:space="preserve">https://uaermv.sharepoint.com/sites/SIT/PROYINT/GODI/godix/Documentos%20compartidos/Forms/AllItems.aspx?id=%2Fsites%2FSIT%2FPROYINT%2FGODI%2Fgodix%2FDocumentos%20compartidos%2FPLANEACION%2FReporte%20PAI%2FSegundo%20Trimestre%2FEVIDENCIAS%2FINFRAESTRUCTURA&amp;viewid=0f40c5a3%2Df94a%2D4543%2Daed8%2D6c0b6aa3cc35&amp;newTargetListUrl=%2Fsites%2FSIT%2FPROYINT%2FGODI%2Fgodix%2FDocumentos%20compartidos&amp;viewpath=%2Fsites%2FSIT%2FPROYINT%2FGODI%2Fgodix%2FDocumentos%20compartidos%2FForms%2FAllItems%2Easpx
</t>
  </si>
  <si>
    <t>Una vez revisada la subsanación presentada por la Oficina de Tecnologías de la Información (OTI) para el Segundo Trimestre de 2026, se constata de manera conforme el cargue del documento INFRAESTRUCTURA en la plataforma, así como los soportes de monitoreo mensual integrados en la carpeta de SharePoint. Se verifica que los informes mensuales de la infraestructura tecnológica y de experiencia digital (DEM con FortiMonitor) se encuentran debidamente estructurados, firmados y formalizados por el responsable técnico. Cumpliendo con el producto establecido, la OAP otorga concepto favorable (CUMPLE) y da por ejecutada la meta del trimestre.</t>
  </si>
  <si>
    <t>2. Supervisar y evaluar de manera trimestralmente el desempeño de los servicios tecnológicos, verificando el cumplimiento de los niveles de disponibilidad establecidos en los Acuerdos de Nivel de Servicio (SLA), con el fin de garantizar la calidad y la continuidad de los servicios contratados.</t>
  </si>
  <si>
    <t>Porcentaje de evaluaciones trimestrales de desempeño de los servicios tecnologicos realizadas según lo planificado</t>
  </si>
  <si>
    <t>(Número de evaluaciones realizadas/Número total de evaluaciones programadas)*100</t>
  </si>
  <si>
    <t>Asegurar la operación continua y el soporte funcional de los sistemas de información institucional, a través de la implementación de nuevas funcionalidades y la ejecución efectiva del plan de mantenimiento, con el fin de garantizar la disponibilidad, eficiencia y alineación con las necesidades organizacionales.
Los sistemas misionales desplegados sobre la infraestructura de Oracle Cloud presentaron una operación estable durante el trimestre.
El servicio de conectividad provisto por el ISP se mantuvo dentro de los parámetros establecidos contractualmente.
La infraestructura de red institucional (LAN y WLAN) operó de manera estable durante el periodo.
Los sistemas de información institucionales y aplicaciones de apoyo a la operación misional mantuvieron niveles adecuados de disponibilidad.</t>
  </si>
  <si>
    <t xml:space="preserve">https://uaermv.sharepoint.com/:f:/s/SIT/PROYINT/GODI/godix/IgAnnsDFh5VfRaT2-pSKVmXuAQ77MlRROaWjf7IUF9bqyo8?e=F4tNme
</t>
  </si>
  <si>
    <t>"En este informe se presentan los Informes del Segundo  trimestre de 2026 de los acuerdos de niveles de servicio (mesa de Ayuda)
Estos indicadores son generados desde la herramienta ARANDA y gestionados por el ingeniero Nivel 2", se adjunta informes firmados.</t>
  </si>
  <si>
    <t xml:space="preserve">https://uaermv.sharepoint.com/:f:/s/SIT/PROYINT/GODI/godix/IgBgP1CtW6m6RJEdl3BTkbM0ARqRdLnfHD1Jeh8NOowBzP8?e=0d67bS
</t>
  </si>
  <si>
    <t>Una vez revisada la subsanación presentada por la Oficina de Tecnologías de la Información (OTI) para el Segundo Trimestre de 2026, se constata de manera conforme el cargue del INFORME EJECUTIVO Evidencia 2 ANS 2Q-2026 y los soportes de la Mesa de Ayuda (Aranda). Se verifica que el informe ejecutivo de evaluación de desempeño de los acuerdos de niveles de servicio (SLA) se encuentra estructurado, formalizado y firmado por el responsable del área, subsanando la observación anterior. Por lo anterior, la OAP otorga concepto favorable (CUMPLE) y da por ejecutada la meta del periodo.</t>
  </si>
  <si>
    <t xml:space="preserve">1. PDD Ejecutar las obras de conservación correspondientes a la red de infraestructura peatonal, con las que se espera contribuir a la generación de un espacio público seguro e inclusivo
</t>
  </si>
  <si>
    <t xml:space="preserve">1.1. Conservar 25.625 m2 de la red de infraestructura peatonal
</t>
  </si>
  <si>
    <t>1. Realizar la planificación de las intervenciones de la red de infraestructura peatonal de la Ciudad, acorde a las metas.</t>
  </si>
  <si>
    <t xml:space="preserve">8055 Conservación de la red de infraestructura peatonal en Bogotá D.C.
</t>
  </si>
  <si>
    <t>No se asocia a ningún plan</t>
  </si>
  <si>
    <t>1. Priorizar de manera efectiva los metros cuadrados para la Conservación de la red de infraestructura peatonal. </t>
  </si>
  <si>
    <t>2026-01-02</t>
  </si>
  <si>
    <t>Programación de priorización. Memorandos de priorización a la SPAL y SII con la documentación (Listado de segmentos priorizados)anexa correspondiente.</t>
  </si>
  <si>
    <t>Metros Cuadrados Priorizados.</t>
  </si>
  <si>
    <t>((Metros Cuadrados Priorizados / Metros Cuadrados de la Meta Programada PDD)*100)</t>
  </si>
  <si>
    <t>Se priorizaron en el primer trimestre 680 PK equivalentes a  80,00  Kilómetros Carril definidos en malla local (LO),  intermedia (IN), Rural (RU) y en Arterial (AR), por  lo cual se presenta una priorización efectiva correspondiente al 25,1% de la meta trimestral programada.</t>
  </si>
  <si>
    <t xml:space="preserve">https://uaermv.sharepoint.com/:f:/s/PlandeAccinPCI2023-SPC/IgAoUnqYdt4mQ4O9dnMf7VwSASfo1mSclKSdgXVnqpdnF9g?e=61cvqU
</t>
  </si>
  <si>
    <t>De acuerdo con los soportes dispuestos en la URL producto (evidencias), es adecuado y conforme lo ejecutado de acuerdo con lo programado.</t>
  </si>
  <si>
    <t>Se priorizaron en el segundo trimestre 27 PK correspondientes a 6.427,04 m2, por  lo cual se presenta una priorización con el 25,2% de la meta trimestral programada.</t>
  </si>
  <si>
    <t>De acuerdo con los soportes dispuestos en la URL producto (evidencias), se evidencia el cumplimiento de lo ejecutado de acuerdo con lo programado.</t>
  </si>
  <si>
    <t xml:space="preserve">2. PDD Intervenir puntos críticos y ejecutar obras de conservación de la red vial, vial rural y cicloinfraestructura, para el logro de una movilidad sostenible
</t>
  </si>
  <si>
    <t xml:space="preserve">2.2. Conservar 447,24 kilómetros carril de la red vial
</t>
  </si>
  <si>
    <t>2. Realizar la planificación de las intervenciones de la red vial local, intermedia, arterial y rural de la Ciudad, acorde a las metas.</t>
  </si>
  <si>
    <t>1. Priorizar de manera efectiva los km carril de la Red Vial. </t>
  </si>
  <si>
    <t>Programación de priorización. Memorandos de priorización a la SPAL y SII con la documentación anexa correspondiente (Listado con los segmentos priorizados).</t>
  </si>
  <si>
    <t>Kilómetros Carril Priorizados.</t>
  </si>
  <si>
    <t>((Kilómetros Carril Priorizados / Kilómetros Carril de la Meta Programada PDD) *100)</t>
  </si>
  <si>
    <t xml:space="preserve">https://uaermv.sharepoint.com/:f:/s/PlandeAccinPCI2023-SPC/IgAnEA9InS_1SK3bpGMSMg0hAX6yB2idAHVi7_8Q3fgFz1o?e=1mhfLD
</t>
  </si>
  <si>
    <t>Se priorizaron en el segundo trimestre 737 PK equivalentes a  80.15  Kilómetros Carril definidos en malla local (LO)  intermedia (IN) Rural (RU) y en Arterial (AR) por  lo cual se presenta una priorización efectiva correspondiente al 25.1% de la meta trimestral programada.</t>
  </si>
  <si>
    <t xml:space="preserve">2.3. Conservar 19,6 km de cicloinfraestructura del distrito capital
</t>
  </si>
  <si>
    <t>3. Realizar la planificación de las intervenciones de la cicloinfraestructura de la Ciudad, acorde a las metas.</t>
  </si>
  <si>
    <t>1. Priorizar de manera efectiva los Kms Lineales para la  conservarción de la cicloinfraestructura.</t>
  </si>
  <si>
    <t>Programación de priorización. Memorandos de priorización a la SPAL y SII con la documentación Listado de segmentos priorizados)anexa correspondiente.</t>
  </si>
  <si>
    <t>Kilómetros Lineales Priorizados</t>
  </si>
  <si>
    <t>((Kilómetros Lineales Priorizados / Kilómetros Lineales de la Meta Programada PDD) *100)</t>
  </si>
  <si>
    <t>Se priorizaron 58 PK equivalentes a 4,76 Kilómetros-Lineal,  equivalentes al 24,3% de la meta trimestral programada.</t>
  </si>
  <si>
    <t xml:space="preserve">https://uaermv.sharepoint.com/:f:/s/PlandeAccinPCI2023-SPC/IgAknAh4II97SI0iXBroZdcHAe8hWZBtHsN7pgyg4rvRan4?e=Ng5E1w
</t>
  </si>
  <si>
    <t>Se priorizaron 11 PK equivalentes a 4,9 Kilómetros-Lineal,  equivalentes al 25% de la meta trimestral programada.</t>
  </si>
  <si>
    <t xml:space="preserve">2.1. Intervenir 5 puntos críticos de la malla vial rural
</t>
  </si>
  <si>
    <t>4. Realizar la planificación de las intervenciones de puntos críticos de la malla vial rural de la Ciudad, acorde a las metas.</t>
  </si>
  <si>
    <t>1. Priorizar de manera efectiva las intervenciones de los puntos críticos de la malla vial rural.</t>
  </si>
  <si>
    <t>Programación de priorización. Memorandos de priorización a la SPAL y SII con la documentación (Listado de Puntos Criticos a Intervenir) anexa correspondiente.</t>
  </si>
  <si>
    <t>Puntos Críticos Priorizados</t>
  </si>
  <si>
    <t>((Puntos Críticos Priorizados / Puntos Críticos de la Meta Programada PDD)*100)</t>
  </si>
  <si>
    <t>Se priorizaron en el primer trimestre 3 puntos críticos,  equivalentes al 25% de la meta trimestral programada.</t>
  </si>
  <si>
    <t xml:space="preserve">https://uaermv.sharepoint.com/:f:/s/PlandeAccinPCI2023-SPC/IgA4Q8dkZccbSImeZx7iYSDAAfn146j4eyLdnztmODiNilY?e=poXXgA
</t>
  </si>
  <si>
    <t>Se priorizaron en el segundo trimestre 3 puntos críticos,  equivalentes al 25% de la meta trimestral programada.</t>
  </si>
  <si>
    <t>1. Ejecutar los ensayos requeridos para realizar el control de la calidad técnica de las obras de infraestructura peatonal</t>
  </si>
  <si>
    <t>Fortalecimiento Organizacional y Simplificación de Procesos</t>
  </si>
  <si>
    <t>1. Ejecutar de manera trimestral los ensayos solicitados por los procesos misionales, conforme a los servicio solicitados</t>
  </si>
  <si>
    <t>Informes de ensayo emitidos por el laboratorio</t>
  </si>
  <si>
    <t>Porcentaje de cumplimiento de los ensayos programados</t>
  </si>
  <si>
    <t>(No. De ensayos realizados durante el trimestre / Total de ensayos programados en el trimestre)*100%</t>
  </si>
  <si>
    <t>Se realizaron la totalidad de los ensayos solicitados por los clientes internos Gerencia de producción, Subdirección de Intervención, y los diferentes supervisores de los contratos de las materias primas recibidas por la entidad durante este trimestre los cuales corresponden a 6935 ensayos.</t>
  </si>
  <si>
    <t xml:space="preserve">https://uaermv-my.sharepoint.com/:f:/g/personal/mercy_rivera_umv_gov_co/IgCN3MCXbWy6RoQv8jlsBLxlAd_-YYmsk5rGL-DlILWW1hk?e=mRE4bs
</t>
  </si>
  <si>
    <t>Se realizaron la totalidad de los ensayos solicitados por los clientes internos Gerencia de producción, Subdirección de Intervención, y los diferentes supervisores de los contratos de las materias primas recibidas por la entidad durante este trimestre los cuales corresponden a 9056 ensayos.</t>
  </si>
  <si>
    <t xml:space="preserve">https://uaermv-my.sharepoint.com/:f:/g/personal/mercy_rivera_umv_gov_co/IgBgSVWWF5TDQrlYX7YtuXpzASdll387sNTUvzjLmW8f3Ds?e=Xqd8J2
</t>
  </si>
  <si>
    <t>2. Hacer seguimiento a los servicios prestados por el laboratorio en el trimestre conforme a los servicio solicitados.</t>
  </si>
  <si>
    <t>Trazabilidad con el seguimiento de las solicitudes</t>
  </si>
  <si>
    <t>Porcentaje de cumplimiento de trazabilidad de los ensayos</t>
  </si>
  <si>
    <t>(No. de ensayos con seguimiento en el trimestre / Total de ensayos solicitados en el trimestre)*100%</t>
  </si>
  <si>
    <t>Se realizo el seguimiento a la totalidad de los ensayos solicitados por los diferentes clientes internos del laboratorio en este seguimiento se verifico que se hallan ejecutado la totalidad de los ensayos requeridos (9074 ensayos) para cada uno de los materiales recibidos en el laboratorio para ser ensayados y adicionalmente se verifico que los informes hayan sido enviados en los tiempos acordados con los clientes se adjunta la matriz de trazabilidad de los servicios del laboratorio en esta se relacionan todos los materiales recibidos los ensayos solicitados, los ejecutados, la fecha de envió y el memorando por medio del cual se realizo el envió de los resultados.</t>
  </si>
  <si>
    <t>De acuerdo con el soporte en el archivo adjunto producto (evidencias), es adecuado y conforme lo ejecutado de acuerdo con lo programado.</t>
  </si>
  <si>
    <t>Se realizo el seguimiento a la totalidad de los ensayos solicitados por los diferentes clientes internos del laboratorio en este seguimiento se verifico que se hallan ejecutado la totalidad de los ensayos requeridos (9056 ensayos) para cada uno de los materiales recibidos en el laboratorio para ser ensayados y adicionalmente se verifico que los informes hayan sido enviados en los tiempos acordados con los clientes se adjunta la matriz de trazabilidad de los servicios del laboratorio en esta se relacionan todos los materiales recibidos los ensayos solicitados, los ejecutados, la fecha de envió y el memorando por medio del cual se realizo el envió de los resultados.</t>
  </si>
  <si>
    <t xml:space="preserve">https://uaermv-my.sharepoint.com/:f:/g/personal/mercy_rivera_umv_gov_co/IgAZUyphdHhuS67Dpc5WnsHJAZL0o8JIQWtk91OuGvQr8-4?e=M8hNRk
</t>
  </si>
  <si>
    <t>De acuerdo con el soporte dispuesto en la URL producto (evidencias), se evidencia el cumplimiento de lo ejecutado de acuerdo con lo programado.</t>
  </si>
  <si>
    <t xml:space="preserve">2.1. Intervenir 5 puntos críticos de la malla vial rural
2.2. Conservar 447,24 kilómetros carril de la red vial
2.3. Conservar 19,6 km de cicloinfraestructura del distrito capital
2.4. Conservar 5,63 km-carril  malla vial arterial del DC y realizar apoyos interinstitucionales
2.5. Intervenir 9 km-carril de la malla vial rural
</t>
  </si>
  <si>
    <t>2. Ejecutar los ensayos requeridos para realizar el control de la calidad técnica de las obras realizadas por la entidad (incluye ensayos de exploración geotécnica y formulas de trabajo de las mezclas asfálticas y de contrato).</t>
  </si>
  <si>
    <t>Se realizaron la totalidad de los ensayos solicitados por los clientes internos Gerencia de producción, Subdirección de Intervención, y los diferentes supervisores de los contratos de las materias primas recibidas por la entidad durante este trimestre los cuales corresponden a 746 ensayos.</t>
  </si>
  <si>
    <t xml:space="preserve">https://uaermv-my.sharepoint.com/:f:/g/personal/mercy_rivera_umv_gov_co/IgAHgL7RYyegR6H3w04P84fzASbAlGPbig3ACxnMT_BIm4c?e=nTqfu8
</t>
  </si>
  <si>
    <t>Se realizaron la totalidad de los ensayos solicitados por los clientes internos Gerencia de producción, Subdirección de Intervención, y los diferentes supervisores de los contratos de las materias primas recibidas por la entidad durante este trimestre los cuales corresponden a 880 ensayos.</t>
  </si>
  <si>
    <t xml:space="preserve">https://uaermv-my.sharepoint.com/:f:/g/personal/mercy_rivera_umv_gov_co/IgB_Fy1-5NvhSpBCwlzQDLtuAVs_1lhwBLn3AKo_N0BY7qc?e=WweJJT
</t>
  </si>
  <si>
    <t>Se realizo el seguimiento a la totalidad de los ensayos solicitados por los diferentes clientes internos del laboratorio en este seguimiento se verifico que se hallan ejecutado la totalidad de los ensayos requeridos (880 ensayos) para cada uno de los materiales recibidos en el laboratorio para ser ensayados y adicionalmente se verifico que los informes hayan sido enviados en los tiempos acordados con los clientes se adjunta la matriz de trazabilidad de los servicios del laboratorio en esta se relacionan todos los materiales recibidos los ensayos solicitados, los ejecutados, la fecha de envió y el memorando por medio del cual se realizo el envió de los resultados.</t>
  </si>
  <si>
    <t xml:space="preserve">https://uaermv-my.sharepoint.com/:f:/g/personal/mercy_rivera_umv_gov_co/IgAZUyphdHhuS67Dpc5WnsHJAZL0o8JIQWtk91OuGvQr8-4?e=7W40X9
</t>
  </si>
  <si>
    <t xml:space="preserve">1.1. Conservar 25.625 m2 de la red de infraestructura peatonal
2.1. Intervenir 5 puntos críticos de la malla vial rural
2.2. Conservar 447,24 kilómetros carril de la red vial
2.3. Conservar 19,6 km de cicloinfraestructura del distrito capital
2.4. Conservar 5,63 km-carril  malla vial arterial del DC y realizar apoyos interinstitucionales
2.5. Intervenir 9 km-carril de la malla vial rural
</t>
  </si>
  <si>
    <t>1. Suministrar los materiales y mezclas acorde con las solicitudes de los procesos misionales y anexos</t>
  </si>
  <si>
    <t xml:space="preserve">8055 Conservación de la red de infraestructura peatonal en Bogotá D.C.
8081 Conservación de la red vial y red de cicloinfraestructura de Bogotá D.C.
</t>
  </si>
  <si>
    <t>1. Realizar mínimo un seguimiento trimestral para monitorear la cadena de suministro</t>
  </si>
  <si>
    <t>2026-07-12</t>
  </si>
  <si>
    <t>Acta de seguimiento de estructuracion de contratos y soportes</t>
  </si>
  <si>
    <t xml:space="preserve"> Seguimiento de estructuracion de contratos y soportes</t>
  </si>
  <si>
    <t>Número de seguimientos realizados de estructuracion de contratos y soportes</t>
  </si>
  <si>
    <t>de acuerdo con lo programado se realiza mesa de trabajo de seguimiento de estructuración de contratos y soportes correspondiente al trimestre 1 de 2026, en donde se realiza verificación del estado de los contratos en estructuración, las necesidades de cada uno, sus avances y retos existentes, así como su archivo de consolidación de la cadena de abastecimiento en excel como registro de trazabilidad</t>
  </si>
  <si>
    <t>Se verificaron las evidencias y corresponden con el seguimiento de estructuración de contratos y soportes programados.   Se cumplió con el compromiso de realizar mínimo un seguimiento trimestral.</t>
  </si>
  <si>
    <t>de acuerdo con lo programado se realiza mesa de trabajo de seguimiento de estructuración de contratos y soportes correspondiente al trimestre 2 de 2026, en donde se realiza verificación del estado de los contratos en estructuración, las necesidades de cada uno, sus avances y retos existentes, así como su archivo de consolidación de la cadena de abastecimiento en excel como registro de trazabilidad de la gestión realizada para garantizar la continuidad del suministro</t>
  </si>
  <si>
    <t xml:space="preserve">En el Acta de reunión de seguimiento aportada se anuncia, pero no se adjunta el listado de asistencia generado por medio de la plataforma Teams. </t>
  </si>
  <si>
    <t>2. Despachar mínimo el 90% de las solicitudes recibidas en el trimestre</t>
  </si>
  <si>
    <t>Ficha tecnica de indicador de cumplimiento de despachos con su medición y análisis de resultados</t>
  </si>
  <si>
    <t>Porcentaje de cumplimiento de despachos</t>
  </si>
  <si>
    <t>(m3 entregados / m3 programados) * 100%</t>
  </si>
  <si>
    <t>de acuerdo con el compromiso se realiza la consolidación trimestral del indicador de cumplimiento de despachos con su medición y análisis de resultados el cual se aporta como anexo</t>
  </si>
  <si>
    <t xml:space="preserve">La acción programada se CUMPLE y la evidencia, corresponde al producto formulado en el PAI. El porcentaje de solicitudes atendidas en el trimestre (90%) es el programado. </t>
  </si>
  <si>
    <t>de acuerdo con el compromiso se realiza la segunda consolidación trimestral  del indicador de cumplimiento de despachos con su medición y análisis de resultados que superan la meta propuesta. se aporta como anexo el indicador y sus soporte de calculo</t>
  </si>
  <si>
    <t>Se cumplió la acción programada y la evidencia corresponde con la formulación de producto, El porcentaje de solicitudes atendidas en el trimestre supero el 100% , se invita a revisar el porcentaje esperado y conforme a la revisión del indicador y la adopción de la línea base como meta para el reporte del trimestre
3 de 2026.</t>
  </si>
  <si>
    <t>1. Aprovisionar la maquinaria, vehículos y equipos para la atención de las intervenciones</t>
  </si>
  <si>
    <t>1. Mantener la disponibilidad de maquinaria, vehículos y equipos</t>
  </si>
  <si>
    <t>Indicador de disponibilidad de vehiculos, maquinaria</t>
  </si>
  <si>
    <t>Indicador de disponibilidad de vehículos, maquinaria</t>
  </si>
  <si>
    <t>Indicador de disponibilidad ejecutado/Indicador de disponibilidad planeado</t>
  </si>
  <si>
    <t>Se mantuvo la disponibilidad de maquinaria, vehículos y equipos, a la cual se le realiza seguimiento mediante el indicador de disponibilidad del primer trimestre de 2026.</t>
  </si>
  <si>
    <t xml:space="preserve">https://uaermv.sharepoint.com/:f:/s/GERENCIADEMAQUINARIAYEQUIPOS/IgB4DHGWxPv9T6yzMPD74OfdAXT6feQ6hQT4XFVvuI95s7E?e=nra69E
</t>
  </si>
  <si>
    <t>Se desarrollaron las actividades necesarias para mantener la disponibilidad de la maquinaria, vehículos y equipos administrados por la Gerencia de Maquinaria y Equipos, atendiendo los requerimientos operativos y de aprovisionamiento de la Entidad. El avance y cumplimiento de esta acción se mide mediante el Indicador de Disponibilidad de Maquinaria, Vehículos y Equipos, el cual se reporta y analiza con periodicidad trimestral.</t>
  </si>
  <si>
    <t xml:space="preserve">https://uaermv.sharepoint.com/:f:/s/GERENCIADEMAQUINARIAYEQUIPOS/IgAJchTQ36A6T7HyQ3lbQWbBAYdR4U6J9IPBeQWKIhtCad0?e=eXdGBd
</t>
  </si>
  <si>
    <t>2. Asignar la maquinaria, vehículos y equipos</t>
  </si>
  <si>
    <t>Informe gerencial</t>
  </si>
  <si>
    <t>(informes entregados / informes programados) * 100</t>
  </si>
  <si>
    <t xml:space="preserve">De acuerdo con el compromiso se realiza asignación de la maquinaria, vehículos y equipos. se anexa informe de SEGUIMIENTO DE SOLICITUDES Y ENTREGAS DE PRIMER TRIMESTRE 2026. </t>
  </si>
  <si>
    <t xml:space="preserve">https://uaermv.sharepoint.com/:f:/s/GERENCIADEMAQUINARIAYEQUIPOS/IgCmnX6tBlp5RqKx1M6fNxSEAb-ihVV78byUH7vc37gyPxA?e=Tc8rxZ
</t>
  </si>
  <si>
    <t>Durante el período reportado se atendieron los requerimientos de asignación de maquinaria, vehículos y equipos para el desarrollo de las actividades misionales de la Entidad, de acuerdo con las necesidades operativas presentadas por las dependencias solicitantes y la disponibilidad de los recursos administrados por la Gerencia de Maquinaria y Equipos, dando continuidad al desarrollo de las actividades misionales de la UAERMV.</t>
  </si>
  <si>
    <t xml:space="preserve">https://uaermv.sharepoint.com/:f:/s/GERENCIADEMAQUINARIAYEQUIPOS/IgBACb68m3M3TJoK6Hsaod8bAXNzk87ldqxnz-LVKP7uoPQ?e=MBZeYV
</t>
  </si>
  <si>
    <t xml:space="preserve">6. Fortalecer la capacidad operativa, logística y productiva a través la adquisición y renovación de la maquinaria, vehículos y equipos, disminuyendo la emisión de gases efecto invernadero y costos de operación
</t>
  </si>
  <si>
    <t xml:space="preserve">2.6. Adquirir 7 unidades de maquinaria y equipo
</t>
  </si>
  <si>
    <t>2. Ampliar y reponer el parque automotor tanto de maquinaria, vehículos y equipos para la atención de las intervenciones</t>
  </si>
  <si>
    <t>1. Adquirir unidades de maquinaria, vehículos y equipos</t>
  </si>
  <si>
    <t>Unidades adquiridas</t>
  </si>
  <si>
    <t>Adquisición maquinaria, vehículos y equipos</t>
  </si>
  <si>
    <t>(unidades de maquinaria, vehículos y equipos adquiridos / unidades de maquinaria, vehículos y equipos programados) * 100</t>
  </si>
  <si>
    <t>1. Optimización de la ejecución de las obras y autocontrol de calidad en los segmentos viales  para el cumplimiento de metas en la Conservación de la red vial, red de infraestructura peatonal  y la red de cicloinfraestructura de Bogotá D.C.</t>
  </si>
  <si>
    <t>Peatón</t>
  </si>
  <si>
    <t>1. Realizar seguimiento y control a la ejecución de las obras a través de los comités técnicos mensuales entre las Gerencias de Infraestructura Urbana y Rural.</t>
  </si>
  <si>
    <t>Acta de Reunión con el seguimiento y control del cumplimiento de metas</t>
  </si>
  <si>
    <t>12 Comités de seguimiento y control realizados</t>
  </si>
  <si>
    <t>12 Actas de Comité de seguimiento y control realizados</t>
  </si>
  <si>
    <t xml:space="preserve">Se realizó el seguimiento y control a la ejecución de las obras a través de los comités técnicos mensuales entre las Gerencias de Infraestructura Urbana y Rural de los meses de enero, febrero y marzo de 2026. </t>
  </si>
  <si>
    <t xml:space="preserve">Con base en las actas de las reuniones de los comités técnicos de intervención correspondientes a enero, febrero y marzo de 2026, en las cuales se realiza seguimiento mes vencido, se evidencia que en las actas de enero y febrero se registró el seguimiento a las metas. Sin embargo, en el acta de marzo no se observa dicho seguimiento.
En este sentido, se solicita adjuntar el acta de marzo donde se evidencie el seguimiento de metas. En caso de no contar con este soporte, la calificación de la actividad se mantendrá como ejecución parcial.
Por favor revisar el soporte del acta de marzo.
Con la nueva acta ajustada se evidencia la ejecución de la actividad.
</t>
  </si>
  <si>
    <t xml:space="preserve">Se realizó el seguimiento y control a la ejecución de las obras a través de los comités técnicos mensuales entre las Gerencias de Infraestructura Urbana y Rural de los meses de abril, mayo y junio de 2026. </t>
  </si>
  <si>
    <t xml:space="preserve">https://uaermv-my.sharepoint.com/:f:/g/personal/joan_gaitan_umv_gov_co/IgBvh6vvDdEWRZiT5ILmEctEAQFlMt4EEK-296c-tmWGAqY?e=widcFA
</t>
  </si>
  <si>
    <t xml:space="preserve">En la URL anexa se evidencian dos actas de comité técnico del 08 de abril y del 10 de junio. No se evidencia acta del comité técnico del mes de mayo, lo cual no es consistente con lo planeado. Por lo tanto, es necesario validar y adjuntar acta de mayo faltante.
El proceso subsanó y completo las evidencias, lo cual permita evidenciar la ejecución de la actividad conforme con lo programado. </t>
  </si>
  <si>
    <t>2. Realizar seguimiento de calidad a los segmentos viales en ejecución en los diferentes frentes de obras.</t>
  </si>
  <si>
    <t>Informe Técnico de Autocontrol de la Calidad</t>
  </si>
  <si>
    <t>Seguimientos Autocontrol a la Calidad</t>
  </si>
  <si>
    <t>4 Informes técnicos de Autocontrol de la Calidad</t>
  </si>
  <si>
    <t>Se realizó el seguimiento de calidad a los segmentos viales en ejecución en los diferentes frentes de obras para los meses de enero, febrero y marzo de 2026.</t>
  </si>
  <si>
    <t>Con base en el Informe Técnicos de Autocontrol de la Calidad a Intervenciones en Proceso de Ejecución y Suministro de Materiales correspondientes a enero, febrero y marzo de 2026, se evidencia la ejecución de la actividad. No obstante, para que este soporte sea válido en el próximo reporte, es necesario que el documento se encuentre debidamente firmado.</t>
  </si>
  <si>
    <t>Se realizó el seguimiento de calidad a los segmentos viales en ejecución en los diferentes frentes de obras para los meses de abril, mayo y junio de 2026.</t>
  </si>
  <si>
    <t>Con base en el Informe Técnicos de Autocontrol de la Calidad a Intervenciones en Proceso de Ejecución y Suministro de Materiales del II trimestre, se evidencia la ejecución de la actividad.</t>
  </si>
  <si>
    <t>3. Realizar la verificación del cumplimiento del PAC y los seguimientos a la ejecución presupuestal, a través de la realización de las mesas de control mensual.</t>
  </si>
  <si>
    <t>Acta de Reunión de seguimiento presupuestal y PAC</t>
  </si>
  <si>
    <t>Verificación del cumplimiento del PAC y la  ejecución presupuestal</t>
  </si>
  <si>
    <t>12 Mesas de verificación del cumplimiento del PAC y los seguimientos a la ejecución presupuestal</t>
  </si>
  <si>
    <t>Durante el primer trimestre de 2026, se realizan 3 mesas de control de verificación del cumplimiento del PAC y los seguimientos a la ejecución presupuestal.</t>
  </si>
  <si>
    <t>De acuerdo con las actas Plan de Acción – Seguimiento Presupuestal Misionalidad correspondientes a enero, febrero y marzo de 2026, en las cuales se realiza seguimiento mes vencido, se evidencia la ejecución de la actividad. No obstante, para que este soporte sea válido en el próximo reporte, es necesario unificar el documento del acta con el archivo que contiene las firmas, garantizando su integridad y trazabilidad.</t>
  </si>
  <si>
    <t>Durante el segundo trimestre de 2026, se realizan 3 mesas de control de verificación del cumplimiento del PAC y los seguimientos a la ejecución presupuestal.</t>
  </si>
  <si>
    <t xml:space="preserve">https://uaermv-my.sharepoint.com/:f:/g/personal/joan_gaitan_umv_gov_co/IgDoWtz0KorXQL-G1XRiEGxhARnVbftSOejasijHYHCksBY?e=AfW6vN
</t>
  </si>
  <si>
    <t>Se evidencian acta de seguimiento presupuestal de marzo, abril y mayo, conforme con lo reportado y programado por el proceso</t>
  </si>
  <si>
    <t>2. Realizar la intervención de los segmentos priorizados con el fin de conservar la maya vial de Bogotá D.C.</t>
  </si>
  <si>
    <t>1. Generar alertas semanalmente verificando que las cantidades de obra despachadas de un segmento sean reportadas correctamente en SIGMA para su respectivo cierre.</t>
  </si>
  <si>
    <t xml:space="preserve">Correos electrónicos de alertas </t>
  </si>
  <si>
    <t>Alertas cantidades de obra</t>
  </si>
  <si>
    <t xml:space="preserve">48 alertas de verificación de las cantidades de obra despachadas </t>
  </si>
  <si>
    <t>Durante el primer trimestre de 2026 se realizan 12 alertas verificando que las cantidades de obra despachadas de un segmento sean reportadas correctamente en SIGMA para su respectivo cierre.</t>
  </si>
  <si>
    <t xml:space="preserve">Con los correos electrónicos de alertas de enero febreo y marzo de 2026, se observa el cumplimiento de la actividad programada </t>
  </si>
  <si>
    <t>Durante el segundo trimestre de 2026 se realizan 12 alertas verificando que las cantidades de obra despachadas de un segmento sean reportadas correctamente en SIGMA para su respectivo cierre.</t>
  </si>
  <si>
    <t>Se evidencian 10 alertas: De Abril se reportan 4 alertas, de mayo 3 y de junio 3. Lo cual no cumple con las 12 alertas programadas para este trimestre. Por lo tanto, es necesario completar las evidencias o por el contrario se reportará la gestión como "Ejecución Parcial".
El proceso complementó las evidencias faltantes, conforme con la meta definida, lo cual permite evidenciar la subsanación de las observaciones realizadas, motivo de la devolución.</t>
  </si>
  <si>
    <t>2. Realizar informe mensual de las alertas emitidas por los diferentes frentes de obra sobre el estado del funcionamiento de la maquinaria, equipos y la experticia de los operarios y enviarlo a la Subdirección de Producción y Apoyo Logístico.</t>
  </si>
  <si>
    <t>Informe de novedades de maquinaria y equipos</t>
  </si>
  <si>
    <t>Informe Estado del Funcionamiento</t>
  </si>
  <si>
    <t>12 Informes de novedades de maquinaria y equipos</t>
  </si>
  <si>
    <t xml:space="preserve">Se realizó el informe mensual de las alertas emitidas por los diferentes frentes de obra sobre el estado del funcionamiento de la maquinaria, equipos y la experticia de los operarios y se envió a la Subdirección de Producción y Apoyo Logístico para los meses de enero, febrero y marzo de 2026. </t>
  </si>
  <si>
    <t>De acuerdo con los memorandos de remisión de los Informes de Novedades de Maquinaria y Equipo en Frentes de Obra correspondientes a enero, febrero y marzo de 2026, se evidencia la ejecución de la actividad.</t>
  </si>
  <si>
    <t xml:space="preserve">Se realizó el informe mensual de las alertas emitidas por los diferentes frentes de obra sobre el estado del funcionamiento de la maquinaria, equipos y la experticia de los operarios y se envió a la Subdirección de Producción y Apoyo Logístico para los meses de abril, mayo y junio de 2026. </t>
  </si>
  <si>
    <t xml:space="preserve">https://uaermv-my.sharepoint.com/:f:/g/personal/joan_gaitan_umv_gov_co/IgDOpWq4j0T4R67nz4pOUo-vAXLE5Pr211_IKcWqy3dMpxk?e=Q2ojNa
</t>
  </si>
  <si>
    <t xml:space="preserve">De acuerdo con los memorandos de remisión de los Informes de Novedades de Maquinaria y Equipo en Frentes de Obra correspondientes de  abril mayo y junio, se evidencia la ejecución de la actividad conforme con lo programado </t>
  </si>
  <si>
    <t>3. Realizar mensualmente actividades de autocontrol a la implementación de los Planes de Manejo de Tráfico - PMT en las obras a cargo de la Subdirección de Intervención de la Infraestructura</t>
  </si>
  <si>
    <t>Informe de actividades de autocontrol implementadas sobre PMT</t>
  </si>
  <si>
    <t>Informe de actividades de autocontrol implementadas de PMT</t>
  </si>
  <si>
    <t>12 Informes de actividades de autocontrol implementadas de PMT</t>
  </si>
  <si>
    <t>Durante el primer trimestre de 2026 se realizó mensualmente actividades de autocontrol a la implementación de los Planes de Manejo de Tráfico - PMT en las obras a cargo de la Subdirección de Intervención de la Infraestructura.</t>
  </si>
  <si>
    <t>Con base en  los Informe de actividades de autocontrol implementadas sobre PMT correspondientes a enero, febrero y marzo de 2026, se evidencia la ejecución de la actividad.</t>
  </si>
  <si>
    <t>Durante el segundo trimestre de 2026 se realizó mensualmente actividades de autocontrol a la implementación de los Planes de Manejo de Tráfico - PMT en las obras a cargo de la Subdirección de Intervención de la Infraestructura.</t>
  </si>
  <si>
    <t>De acuerdo con los Informes cargados por el proceso, relacionados con las actividades de autocontrol implementadas sobre PMT correspondientes a abril, mayo y junio, se evidencia la ejecución de la actividad, conforme con lo programado.</t>
  </si>
  <si>
    <t>4. Realizar seguimiento mensual a la ejecución y avance de los segmentos a Conservar 25625 m2 de la red de infraestructura peatonal de la ciudad, Conservar 304,27 kilómetros carril de la red vial local e intermedia. Conservar 5.73 km-carril de la Malla Vial Urbana Arterial del Distrito Capital.</t>
  </si>
  <si>
    <t xml:space="preserve">Matriz de seguimiento m2 de la red de infraestructura peatonal </t>
  </si>
  <si>
    <t>Seguimiento m2 de la red de infraestructura peatonal</t>
  </si>
  <si>
    <t>12 Matrices de seguimientos realizados a la red de infraestructra</t>
  </si>
  <si>
    <t>Se realizó el seguimiento mensual a la ejecución y avance de los segmentos a Conservar 25625 m2 de la red de infraestructura peatonal de la ciudad, Conservar 304,27 kilómetros carril de la red vial local e intermedia. Conservar 5.73 km-carril de la Malla Vial Urbana Arterial del Distrito Capital, para los meses de enero, febrero y marzo de 2026.</t>
  </si>
  <si>
    <t>Por favor, revisar las matrices de seguimiento de m² de la red de infraestructura peatonal aportadas, ya que los valores de ejecución presentan el error #!REF!, lo cual impide identificar el avance mensual de manera adecuada.
Con las matriz aportadas se observa el cumplimiento de la actividad</t>
  </si>
  <si>
    <t>Se realizó el seguimiento mensual a la ejecución y avance de los segmentos a Conservar 25625 m2 de la red de infraestructura peatonal de la ciudad, Conservar 304,27 kilómetros carril de la red vial local e intermedia. Conservar 5.73 km-carril de la Malla Vial Urbana Arterial del Distrito Capital, para los meses de abril, mayo y junio de 2026.</t>
  </si>
  <si>
    <t>De acuerdo con las matriz aportadas de seguimiento de los meses de abril, mayo y junio, se evidencia ejecución de la actividad, conforme con lo programado por el proceso</t>
  </si>
  <si>
    <t xml:space="preserve">3. Realizar la estabilización de taludes viales con obras de Bioingeniería, la atención de emergencias y aquellas vías programadas por las diferentes estrategias de intervención en la ruralidad. </t>
  </si>
  <si>
    <t>1. Realizar Informe de seguimiento a la ejecución y avance de los puntos de Bioingenieria asignados a la Gerencia de Infraestructura Rural.</t>
  </si>
  <si>
    <t>Informe de ejecución y avance de Bioingenieria</t>
  </si>
  <si>
    <t>Informe de ejecución y avance de Bioingeniería</t>
  </si>
  <si>
    <t>12 Informes de seguimiento a los puntos de Bioingeniería</t>
  </si>
  <si>
    <t xml:space="preserve">Se realiza el Informe de seguimiento a la ejecución y avance de los puntos de Bioingeniería asignados a la Gerencia de Infraestructura Rural para los meses de enero, febrero y marzo de 2026. </t>
  </si>
  <si>
    <t>De acuerdo con Informe trimestral de seguimiento a la ejecución y avance de los segmentos asignados a bioingeniería, se evidencia la ejecución de la actividad.</t>
  </si>
  <si>
    <t xml:space="preserve">Se realiza el Informe de seguimiento a la ejecución y avance de los puntos de Bioingeniería asignados a la Gerencia de Infraestructura Rural para los meses de abril, mayo y junio de 2026. </t>
  </si>
  <si>
    <t>De acuerdo con Informe trimestral de seguimiento a la ejecución y avance de los segmentos asignados a bioingeniería con radicado No. 20261920201683, se evidencia la ejecución de la actividad.</t>
  </si>
  <si>
    <t xml:space="preserve">2. Realizar Informe de seguimiento a la ejecución y avance de los segmentos asignados de Ruralidad a la Gerencia de Infraestructura Rural. </t>
  </si>
  <si>
    <t>Informe de ejecución y avance de Ruralidad</t>
  </si>
  <si>
    <t>12 Informes de seguimiento al avance de los segmentos asignados de Ruralidad</t>
  </si>
  <si>
    <t xml:space="preserve">Se realiza el Informe de seguimiento a la ejecución y avance de los segmentos asignados de Ruralidad a la Gerencia de Infraestructura Rural para los meses de enero, febrero y marzo de 2026. </t>
  </si>
  <si>
    <t>De acuerdo con Informe trimestral de seguimiento a la ejecución y avance de los segmentos asignados a la ruralidad, se evidencia la ejecución de la actividad.</t>
  </si>
  <si>
    <t xml:space="preserve">Se realiza el Informe de seguimiento a la ejecución y avance de los segmentos asignados de Ruralidad a la Gerencia de Infraestructura Rural para los meses de abril, mayo y junio de 2026. </t>
  </si>
  <si>
    <t>4. Implementar una gestión social integral durante la ejecución de las obras de la UAERMV, que garantice información oportuna, atención a la comunidad y manejo adecuado de impactos sociales.</t>
  </si>
  <si>
    <t xml:space="preserve">1. Realizar dos jornadas de "monitoreo comunitario"  en obras de rehabilitacion o cambio de carpeta; en el cual los ciudadanos beneficarios verifiquen  la obra con el acompañamiento social y reconozcan el personal de obra. </t>
  </si>
  <si>
    <t>Actas de asistencia y registro fotografico</t>
  </si>
  <si>
    <t>Jornadas de monitoreo comunitario</t>
  </si>
  <si>
    <t>(# de jornadas comunitarias realizadas /2 jornadas programadas)</t>
  </si>
  <si>
    <t>Para el mes de junio de 2026 se realizó Jornada de Monitoreo al frente de Obra ubicado en sector del Paraíso en la Localidad de Ciudad Bolívar; liderada por el Jefe de la Oficina de de Servicio a la Ciudadanía y Sostenibilidad. Se realizó recorrido de verificación con la comunidad en el cual se resolvieron todas las inquietudes de la ciudadanía frente a la intervención respecto a temas técnicos, ambientales y sociales. Para el espacio se conto con la participación de 34 ciudadanos beneficiarios de la intervención. Como evidencia se cuenta con: Formato acta de asistencia externa
Registro Fotográfico
Pieza de convocatoria</t>
  </si>
  <si>
    <t>Se evidencia acta de asistencia y registro fotográfico del 14 de junio de la jornada de monitoreo al frente de obra ubicado en sector del Paraíso en la Localidad de Ciudad Bolívar, lo cual cumple con lo programado por el proceso.</t>
  </si>
  <si>
    <t>2. Entregar una comunicación oficial general para el trabajo  en los conjuntos residenciales con el fin de mitigar las novedades que se presentan en las obras nocturnas que limitan con conjuntos.</t>
  </si>
  <si>
    <t xml:space="preserve">Actas de entrega de comunicaciones oficiales </t>
  </si>
  <si>
    <t>Comunicaciones Oficiales</t>
  </si>
  <si>
    <t>Propuesta: (# de comunicaciones oficiales entregadas / 9 comunicaciones programadas)*100%</t>
  </si>
  <si>
    <t xml:space="preserve">Durante el mes de marzo de 2026 se realizó la proyeccion de la comunicación oficial que será entregada a los conjuntos residenciales que limitan con las intervenciones en la jornada nocturna, dicha comunicacion fue aprobada y firmada por el jefe de la OSCS.
Es así que para el mes de marzo de 2026 fueron entregadas 5 comunicaciones oficiales por parte del equipo de gestión social y el soporte de la entrega se registró en formato de acta reunión externa. </t>
  </si>
  <si>
    <t>De acuerdo con las actas de entrega de comunicaciones oficiales de marzo de 2026, se evidencia la ejecución de la actividad.</t>
  </si>
  <si>
    <t>Durante los meses de abril, mayo y junio de 2026, se realizó la entrega de 3  comunicaciones oficiales de trabajo nocturno a los conjuntos residenciales que limitan con las intervenciones en la jornada nocturna, por parte del equipo de gestión social  que socializa las intervenciones y el soporte de la entrega se registró en formato de acta reunión externa. Anexo Formatos acta reunión externa.</t>
  </si>
  <si>
    <t>Se evidencian 3 actas de los meses de abril, mayo y junio de 2026, relacionadas con la entrega de comunicaciones oficiales de trabajo nocturno a los conjuntos residenciales que limitan con las intervenciones en la jornada nocturna. 
De enero a junio ya se han realizado la entrega de 8 comunicaciones oficiales de trabajo nocturno a los conjuntos residenciales, con respecto 9 comunicaciones programadas; por lo tanto, se sugiere revisar la meta formulada y de ser necesario solicitar modificación.</t>
  </si>
  <si>
    <t xml:space="preserve">3. Realizar dos sensibilizaciones de sostenibilidad  y cuidado de las vias   a la comunidad aledaña de la sede de Produccion de la Entidad. </t>
  </si>
  <si>
    <t>Acta de reunión con Sensibilizaciones</t>
  </si>
  <si>
    <t>Sensibilizaciones de sostenibilidad y cuidado de las vias</t>
  </si>
  <si>
    <t>Número de sensibilizaciones realizadas / Número de sensibilizaciones programadas *100</t>
  </si>
  <si>
    <t xml:space="preserve">Para el mes de mayo de 2026 se realizó una sensibilización de sostenibilidad y cuidado de las vías a la comunidad aledaña de los diferentes segmentos viales intervenidos por la Entidad en la Vía San Joaquín del sector del Mochuelo de la Localidad de Ciudad Bolívar; dicha sensibilización tiene como fin apropiar a la comunidad de la conservación de las vías a largo tiempo a través de la socialización de los consejos para su cuidado. La sensibilización se realizó a 62 ciudadanos. </t>
  </si>
  <si>
    <t>Conforme con el soporte anexo, relacionado con la realización en el mes de mayo de 2026 de una sensibilización de sostenibilidad y cuidado de las vías a la comunidad aledaña de los diferentes segmentos viales intervenidos por la Entidad en la Vía San Joaquín del sector del Mochuelo de la Localidad de Ciudad Bolívar, se evidencia ejecución de acción, conforme con lo programado</t>
  </si>
  <si>
    <t>5. Implementar una gestión ambiental en obra que asegure la reducción impactos ambientales y promueva prácticas sostenibles durante la ejecución de la misionalidad de la UAERMV.</t>
  </si>
  <si>
    <t>1. Realizar una jornada de avistamiento de Aves con participación comunitaria en la vereda Mochuelo con el fin de fortalecer y conectar con la naturaleza, identificar y aprender sobre la diversidad de aves en su hábitat natural, y contribuir a su conservación.</t>
  </si>
  <si>
    <t>Actas de asistencia y registro fotográfico</t>
  </si>
  <si>
    <t>Jornada de avistamiento</t>
  </si>
  <si>
    <t>Número de jornadas realizadas / Número de jornadas programadas *100</t>
  </si>
  <si>
    <t>2. Realizar jornada ambiental de embellecimiento, limpieza y siembra de individuos arbóreos en un área común cercana a un frente obra, con el fin de generar conciencia de la preservación y conservación de los recursos naturales</t>
  </si>
  <si>
    <t>Jornada ambiental</t>
  </si>
  <si>
    <t>mero de jornadas realizadas / Número de jornadas programadas *100</t>
  </si>
  <si>
    <t>3. Socializar y divulgar las funciones específicas de la Estrategia Intitucional de Respuesta - EIR de la UMV, asegurando que todo el personal de la entidad conozca los protocolos, roles y procedimientos establecidos para la atención adecuada de emergencias.</t>
  </si>
  <si>
    <t>Piezas comunicativas y Actas de socialización</t>
  </si>
  <si>
    <t>Socializaciones y divulgaciones realizadas</t>
  </si>
  <si>
    <t>Número de socializaciones y divulgaciones realizadas</t>
  </si>
  <si>
    <t>6. Fortalecer una gestión de Seguridad y Salud en el Trabajo (SST) en obra que garantice la prevención de riesgos laborales y la ejecución segura de las actividades misionales de la UAERMV</t>
  </si>
  <si>
    <t>1. Realizar dos jornadas  en los frentes de obra a  6 unidades ejecutoras  con simuladores virtuales para prevención Riesgos ergonómicos: Relacionados con la interacción entre el trabajador y el entorno de trabajo, como movimientos repetitivos, posturas forzadas y cargas físicas</t>
  </si>
  <si>
    <t xml:space="preserve">Acta de reunión de las  jornadas y registro fotográfico  </t>
  </si>
  <si>
    <t>Jornadas de simuladores virtuales en los frentes de obra</t>
  </si>
  <si>
    <t>Número de participantes en el simulador virtual /número de simulaciones realizadas *100</t>
  </si>
  <si>
    <t xml:space="preserve">se llevó a cabo la primera jornada de simulación virtual en seis (6) unidades ejecutoras, utilizando como herramienta un par de gafas de realidad virtual (VR).
Durante la actividad se proyectó un video enfocado en el tema de riesgos ergonómicos, permitiendo a los participantes experimentar de manera inmersiva las situaciones planteadas y reflexionar sobre las medidas preventivas aplicables en su entorno laboral.
La jornada contó con la participación activa de los afiliados integrantes de Sintrauniobras, quienes interactuaron con el contenido y aportaron sus percepciones sobre la importancia de la ergonomía en la prevención de accidentes y enfermedades laborales.
Anexo se remite actas de asistencia y registro fotográfico. </t>
  </si>
  <si>
    <t>Aunque el proceso ejecutó la jornada de simulación virtual en 6 unidades, conforme con la meta definida para este período; es necesario replantear la fórmula del indicador; ya que la meta definida es de 2 jornadas y el indicador esta relacionado con el # de participantes.</t>
  </si>
  <si>
    <t>2. Realizar un Concurso de carteles de seguridad con las unidades ejecutoras que promueva la creatividad de los colaboradores en la seguridad en el lugar de trabajo. Los colaboradores pueden mostrar su talento artístico y, al mismo tiempo, contribuir a un entorno de trabajo más seguro.</t>
  </si>
  <si>
    <t>Informe de gestión del consurso de carteles de seguridad (El cual debe contener, la planeación, ejecución y resultados)</t>
  </si>
  <si>
    <t>Concurso en seguridad y salud en el trabajo</t>
  </si>
  <si>
    <t>1 concurso de carteles de seguridad</t>
  </si>
  <si>
    <t>1. Ejecutar proyectos de innovación y/o adaptación que promuevan la  investigación científica y tecnológica,  para el desarrollo y la innovación misional de la UAERMV.</t>
  </si>
  <si>
    <t xml:space="preserve">Inversión y Funcionamiento
</t>
  </si>
  <si>
    <t>1. Evaluar y definir los proyectos de innovación y/o adaptacion para ser desarrollados en el 2026, con el fin de promover la  investigación científica y tecnológica,  para el desarrollo y la innovación misional de la UAERMV.</t>
  </si>
  <si>
    <t>2026-07-31</t>
  </si>
  <si>
    <t>2 Actas de constitución de proyectos</t>
  </si>
  <si>
    <t>Actas de constitución de proyectos</t>
  </si>
  <si>
    <t>Número de  actas de constitución de proyectos de innovación y/o adaptación realizadados</t>
  </si>
  <si>
    <t>Se realizo el acta de constitución del proyecto Evaluación técnica y financiera de la utilización de cinta asfáltica en frío, como una alternativa al sello de fisuras convencional ejecutado por la UAERMV, en pavimentos flexibles.</t>
  </si>
  <si>
    <t xml:space="preserve">De acuerdo con la evidencia reportada por el proceso DMIC mediante Acta con rádicado  20261210090523 y firmas del mes de marzo 2025 ACTA DE CONSTITUCIÓN DE PROYECTO MISIONAL denominado "Evaluación técnica y financiera de la utilización de cinta asfáltica en frío, como una alternativa al sello de fisuras convencional ejecutado por la UAERMV, en pavimentos flexibles." dado lo anterior, el proceso cumple
</t>
  </si>
  <si>
    <t>Se realizo el acta de constitución del proyecto Diseño de una mezcla de concreto Fast Track, para la conservación de la infraestructura vial de Bogotá D.C.</t>
  </si>
  <si>
    <t>De acuerdo con la evidencia aportada de acta  proyecto  Diseño de una mezcla de concreto Fast Track, para la conservación de la infraestructura vial de Bogotá
D C  firmando por gerente y equipo de personal con fecha  03-06-2026 mediante sistema orfeo</t>
  </si>
  <si>
    <t>2. Ejecutar proyectos de innovación y/o adaptación para el desarrollo y la innovación misional de la UAERMV.</t>
  </si>
  <si>
    <t>2 Informes finales del Proyectos de innvación misional</t>
  </si>
  <si>
    <t>Proyectos de innvación misional desarrollados</t>
  </si>
  <si>
    <t>Socializaciones realizadas sobre  avance de Proyectos de innvación misional</t>
  </si>
  <si>
    <t>El proceso no tiene programación en este periodo primer trimestre 2026 no aplica</t>
  </si>
  <si>
    <t>El proceso no tiene programación en este periodo SEGUNDO trimestre 2026 no aplica</t>
  </si>
  <si>
    <t>3. Gestionar espacios para la socialización de los proyectos de innovacion misional desarrollados por la  UAERMV a los procesos involucrados en el pryecto desarrollado.</t>
  </si>
  <si>
    <t>2 actas de reunión con la Socializacion de Proyectos de innvación misional</t>
  </si>
  <si>
    <t xml:space="preserve">Número de proyectos de innovación y/o adaptación socializados </t>
  </si>
  <si>
    <t xml:space="preserve">El proceso no tiene programación en este periodo de primer trimestre 2026 por lo tanto no aplica </t>
  </si>
  <si>
    <t xml:space="preserve">El proceso no tiene programación en este periodo de SEGUNDO trimestre 2026 por lo tanto no aplica </t>
  </si>
  <si>
    <t>1. Fortalecer la defensa judicial de la Entidad y disminuir la litigiosidad</t>
  </si>
  <si>
    <t>Defensa Jurídica</t>
  </si>
  <si>
    <t>Plan de Integridad y Buen Gobierno</t>
  </si>
  <si>
    <t>1. Realizar, semestralmente una socialización y encuesta de conocimiento de la Política de prevención de daño antijurídico, incluir temática de Antifraude y Antisoborno.</t>
  </si>
  <si>
    <t>Listado de asistencia a la socialización de la Política de Prevención del Daño Antijurídico</t>
  </si>
  <si>
    <t>Número de socializaciones de la política de prevención de daño antijurídico</t>
  </si>
  <si>
    <t># socializaciones realizadas/ 2 socializaciones programadas</t>
  </si>
  <si>
    <t>Durante el segundo trimestre de 2026, la Oficina Jurídica realizó socialización de la Política de Prevención del Daño Antijurídico y temática Antrifraude Antisoborno, a los colaboradores de la UMV, actividad realizada el 30 de junio de 2026.
Como evidencia se adjunta lista de participantes en la socialización.</t>
  </si>
  <si>
    <t xml:space="preserve">Se evidencia se adjunta lista de asistencia del 30 de junio de la socialización de la Política de Prevención del Daño Antijurídico y temática Antifraude, Antisoborno, a los colaboradores de la UMV, conforme con lo programado. Se sugiere para futuros reportes garantizar mayor asistencia de los funcionarios y contratistas, ya que sólo se evidencia la asistencia de 27 personas. </t>
  </si>
  <si>
    <t>2. Realizar las contestaciones del 100% de las demandas solicitadas,  dentro del término legal establecido</t>
  </si>
  <si>
    <t>Documento de demanda contestada o gestionada que evidencie la fecha de entrada y fecha de respuesta a la demanda</t>
  </si>
  <si>
    <t>% de cumplimiento de demandas contestadas dentro del término</t>
  </si>
  <si>
    <t>(Número de demandas contestadas dentro del término de Ley /número de demandas recibidas)*100%</t>
  </si>
  <si>
    <t>Durante el primer trimestre de 2026, el grupo de defensa jurídica de la Oficina Jurídica, realizó la contestación de cuatro demandas que se encontraban para proceso de contestación dentro del término legal establecido y de acuerdo con lo referido en la actividad. El total de demandas recibidas en el primer trimestre fue 8, sin embargo, las cuatro gestionadas son las que corrieron término para contestación.
como evidencia se adjuntan documentos de contestación de demanda a (Daniel Eduardo Novoa, Daniela Peñuela, Leidy Viviana Rodriguez y Acción Popular 11001-33-35-012-2026-00006-00).</t>
  </si>
  <si>
    <t>Al realizar el análisis de las evidencias, se identificó que la información correspondiente a cuatro comunicados de respuesta a demandas y acciones populares cumple con la ejecución de la actividad. Sin embargo, se requiere complementar con la descripción del total de casos recibidos durante el periodo evaluado, y no únicamente de aquellos que fueron atendidos.
con la descripción amplida de la actividad se muestra gestión, para el proximo reporte se debe relacionar todas las demandas.</t>
  </si>
  <si>
    <t xml:space="preserve">Durante el segundo trimestre de 2026, la Oficina Jurídica realizó la gestión de contestación de 5 demandas que se encontraban para ser gestionadas en el periodo.
Como soporte se adjunta reporte de demandas contestadas con fecha de ingreso y fecha de contestación, así mismo se adjunta los documentos PDF de las contestaciones, radicados: 2026140050991, 20261400051861, 20261400059531, 20261400062771, 20261400064221.
Una vez revisada la información, se procede a realizar el ajuste en el archivo de "Demandas Gestionadas", ajustando la fecha de entrada.
</t>
  </si>
  <si>
    <t>La respuesta a la demanda con radicado No. 20261400062771 del 30 de mayo, menciona que el término comenzó a transcurrir el día 21 de abril de 2026; aunque en el archivo de excell "Demandas gestionadas" la fecha de entrada es del 24/02/2026, lo cual no es consistente.
Los ajustes realizados por el proceso permiten evidenciar la subsanación de las observaciones realizadas, motivo de la devolución.</t>
  </si>
  <si>
    <t>3. Elaborar y gestionar ante el comité de conciliación, las solicitudes de conciliación de acción de repetición, pacto de cumplimiento y llamamiento en garantía</t>
  </si>
  <si>
    <t>Fichas técnicas de conciliación realizadas</t>
  </si>
  <si>
    <t>Fichas de conciliación gestionadas</t>
  </si>
  <si>
    <t>(# de fichas técnicas de conciliación gestionadas/ # de solicitudes de conciliación recibidas)*100%</t>
  </si>
  <si>
    <t>Durante el primer trimestre de 2026, la Oficina Jurìdica gestionò ante el Comitè de Conciliaciòn 5 fichas o solicitudes de concilaiciòn.
Como evidencia se adjuntan 5 fichas de conciliaciòn (2026 005026, 2026 012809, 2026 022945, 2026 044213, 2026 048115)</t>
  </si>
  <si>
    <t>Con la evidencia fichas de conciliaciones, se considera que la Oficina Jurídica cumple con lo programado.</t>
  </si>
  <si>
    <t>Durante el segundo trimestre de 2026, la Oficina Jurídica gestionó ante el Comité de Conciliación 9 fichas técnicas de conciliación.
Como evidencia se adjunta reporte de SIPROJ, en el que se evidencian las fichas  presentadas al comité de conciliación en el primer semestre. asímismo y para el seguimiento del periodo que corresponde, se adjuntan las fichas  que fueron presentadas y/o gestionadas en el segundo trimestre de 2026.</t>
  </si>
  <si>
    <t xml:space="preserve">Las evidencias cargadas por el proceso están acordes con lo programado. Aunque se sugiere para los próximos reportes trimestrales anexar listado de las solicitudes recibidas y en que fecha fueron solicitadas a la Oficina Asesora Jurídica, que permita medir la fórmula del indicador </t>
  </si>
  <si>
    <t>4. Realizar las actuaciones requeridas en  la etapa de juzgamiento de primera instancia de la totalidad de los procesos disciplinarios activos en la oficina Jurídica</t>
  </si>
  <si>
    <t>Documento auto de conocimiento del procedimiento ordinario</t>
  </si>
  <si>
    <t>Procesos disciplinarios gestionados</t>
  </si>
  <si>
    <t>(Número de Autos, oficios o comunicaciones emitidas y radicadas /Total de Procesos Activos en el Mes)*100%</t>
  </si>
  <si>
    <t>Durante el primer trimestre de 2026, desde la Oficina Jurìdica se realizò la gestiòn de acuerdo a la etapa requerida, de tres procesos disciplinarios. La gestión de juzgamiento no se realiza por solicitudes, sino por etapas, para el periodo evaluado, los tres procesos gestionados son los que requirieron gestión.
Como evidencia se adjuntan documentos en PDF "Auto de de tràmite" radicados 20261400060763, 20261400085803, 20261400092513</t>
  </si>
  <si>
    <t xml:space="preserve">De la verificación realizada, se observa que la Oficina Jurídica gestionó los autos de conocimiento del procedimiento ordinario. No obstante, se requiere confirmar si durante el trimestre únicamente se recibieron tres solicitudes, con el fin de contar con la información completa para el cálculo del indicador de la actividad.
con la Descripción de la gestión ampliada se observa el cumplimieto </t>
  </si>
  <si>
    <t>Durante el segundo triemestre de 2026, la Oficina Jurídica realizó la gestión de 10 autos requeridos en la etapa de juzgamiento de primera instancia, de los procesos Disciplinarios activos en la Oficina Jurídica.
Como evidencia se adjuntan los PDF de los autos gestionados en el periodo.</t>
  </si>
  <si>
    <t xml:space="preserve">Se evidencia que la Oficina Jurídica gestionó los autos de conocimiento del procedimiento ordinario. </t>
  </si>
  <si>
    <t>2. Realizar la gestión eficiente y oportuna de los proceso persuasivos y coativos de la Entidad</t>
  </si>
  <si>
    <t>1. Realizar los procesos de cobro persuasivo y coactivo que se encuentren vigentes</t>
  </si>
  <si>
    <t>Documento auto de inicio de cobro persuasivo y/o coactivo</t>
  </si>
  <si>
    <t>Procesos de cobro gestionados</t>
  </si>
  <si>
    <t>(Número de autos de cobro elaborados en el periodo / Número procesos vigentes para cobro)*100%</t>
  </si>
  <si>
    <t>Durante el primer trimestre de 2026, la Oficina Jurìdica realizò la gestiòn de cobro persuasivo y coactivo de siete procesos,  de la totalidad de siete procesos que se encontraban para gestión.
Como evidencia se adjuntan "auto de tràmite" del expediente JC00126 Y Resoluciòn de embargo 292 del 25/03/2026 del expediente JC00226</t>
  </si>
  <si>
    <t>De la verificación realizada, se observa que la Oficina Jurídica gestionó los procesos de cobro. No obstante, se requiere confirmar si durante el trimestre únicamente se tiene dos cobros vigentes , con el fin de contar con la información completa para el indicador de la actividad.
Con los soportes adicionales y el ajuste en la descripción de la gestión, se evidencia el cumplimiento de la actividad. No obstante, se recuerda que los soportes deben corresponder al periodo evaluado. En este caso, el documento 20251400164861 corresponde a diciembre de 2025, por lo que no aplica para el periodo reportado.
Se solicita, por favor, abstenerse de cargar información que no corresponda al periodo en el próximo reporte.</t>
  </si>
  <si>
    <t>Durante el segundo trimestre de 2026, la oficina Jurídica realizó las gestiones requeridas en el periodo,  en los procesos de cobro persuasivo y coactivo, de los procesos que se encuentran activos.
Como evidencia se adjunta los documentos gestionados a los procesos: Pedro Manta, SNR, CNP, Gloria Correa, Jair Saavedra, Maximino Mancilla y Matriz de los procesos en cobro coactivo, que se encuentran activos.
Se ajusta la matriz de "reporte II Trimestre Plan de Accion" de procesos activos en cobro persuasivo y coactivo, agregando en la columna K , la descripción "actuaciones realizadas en el trimestre", así mismo, se anexa direccion URL donde se encuentran las evidencias de las actvidades ejecutadas por proceso, en esta misma URL, se encuentra la "Matriz Reporte II trimestre Plan de Acción", que se anexa a este informe.</t>
  </si>
  <si>
    <t xml:space="preserve">https://uaermv-my.sharepoint.com/:f:/g/personal/maria_madrid_umv_gov_co/IgDSttupft-lSIQ8UjMYJiUKAUm-zpL5fDguMRbprDMgcb0?e=mkEjSv
</t>
  </si>
  <si>
    <t>Ampliar la descripción de la gestión con respecto a la cantidad de procesos en cobro coactivo; aunque se cargaron 6 soportes de gestión: JC-005-22, JC-003-23, JC-004-23, JC-005-23, JC-002-24 y JC-004-24, en la base de datos "Procesos coactivos activos" no se identifican claramente estos procesos ni si la última actuación realizada corresponde al período de reporte.
Los ajustes realizados por el proceso permiten evidenciar la subsanación de las observaciones realizadas, motivo de la devolución.</t>
  </si>
  <si>
    <t>3. Realizar la gestión eficiente y oportuna de conceptos jurídicos y  actos administrativos de carácter general</t>
  </si>
  <si>
    <t>1. Expedir la totalidad de Conceptos jurídicos solicitados conforme al procedimiento establecido.</t>
  </si>
  <si>
    <t>Conceptos jurídicos radicados en ORFEO</t>
  </si>
  <si>
    <t>Conceptos jurídicos emitidos</t>
  </si>
  <si>
    <t>(Número de conceptos jurídicos emitidos en el periodo / Número de conceptos solicitados en el periodo)*100%</t>
  </si>
  <si>
    <t xml:space="preserve">Durante el primer trimestre de 2026 y de acuerdo con las solicitudes de otras dependencias de la Entidad, la Oficina Jurìdica, gestionò respuesta a solicitud de concepto "liberaciòn de saldos contrato 480".
Como evidencia se adjunta respuesta al concepto, radicado 20261400018823 del 13/01/2026.
</t>
  </si>
  <si>
    <t>Con la evidencia presentada —respuesta a la solicitud No. 20251920245443 del 18 de septiembre de 2025 (concepto jurídico)—, se considera que la Oficina Jurídica cumple con lo programado. No obstante, se recomienda que en el próximo reporte se indique de manera explícita el número de solicitudes recibidas durante el trimestre.</t>
  </si>
  <si>
    <t>Durante el segundo trimestre de 2026, la oficina Jurídica expidió conforme al procedimiento establecido la totalidad de 4 conceptos Jurídicos solicitados  por las dependencias de la Entidad dentro del periodo de análisis.
Como evidencia y/o producto establecido en el plan de acción,  se adjuntan los conceptos expedidos, radicados en orfeo:20261400168003, 20261400134143, 20261400155963,20261400129803.
La aprobación de esta actividad, en este aplicativo,  por parte del Jefe de la Oficina Jurídica, certifica que los conceptos aqui informados fueron los recibidos y gestionados en el trimestre de análisis.</t>
  </si>
  <si>
    <t>El Radicado Orfeo Nro. 20261320074773 del 28/02/2026 de solicitud de concepto corresponde al primer trimestre, de acuerdo con el numerador del indicador formulado "Número de conceptos solicitados en el periodo"; por lo tanto es necesario validar los soportes y ajustar el informe con los conceptos recibidos y gestionados en el período; así mismo, el informe debe constatar que los conceptos gestionados en el trimestre, corresponder a la totalidad de solicitudes recibidas en el mismo período; este informe debe estar firmado por el jefe/líder de la Oficina Jurídica.
Los ajustes realizados por el proceso permiten evidenciar la subsanación de las observaciones realizadas, motivo de la devolución. Aunque se sugiere para fututos reportes, se anexe soporte que permita evidenciar la totalidad de conceptos solicitados durante el período, que permita medir el indicador (Número de conceptos jurídicos emitidos en el periodo / Número de conceptos solicitados en el periodo)*100%</t>
  </si>
  <si>
    <t>2. Revisar la totalidad de Actos Administrativos de Carácter General que le sean solicitados a la Oficina Jurídica</t>
  </si>
  <si>
    <t>Actos administrativo revisados por la Oficina Jurídica</t>
  </si>
  <si>
    <t>Actos administrativos revisados</t>
  </si>
  <si>
    <t>(Número de actos administrativos de carácter general revisados / Número de solicitudes de revisión de actos administrativos de carácter general)*100%</t>
  </si>
  <si>
    <t xml:space="preserve">Durante el primer trimestre de 2026, no se presentaron ante la Oficina Jurìdica,  solicitudes de revisión a Actos Administrativos de Caràcter General.
</t>
  </si>
  <si>
    <t xml:space="preserve">NO APLICA A CARGUE DE EVIDENCIAS
</t>
  </si>
  <si>
    <t xml:space="preserve">de acuerdo al reporte del primer trimestre de 2026 de la la Oficina Jurídica. donde no se presentaron solicitudes de revisión de actos administrativos de carácter general no se revisa soportes. se recomienda replantear la acción o dejar la medición semestral </t>
  </si>
  <si>
    <t>Durante el segundo trimestre de 2026, no se presentaron ante la oficina Jurídica solicitudes de revisión a Actos Administrativos de Carácter General.</t>
  </si>
  <si>
    <t xml:space="preserve">NO APLICA EVIDENCIAS
</t>
  </si>
  <si>
    <t>Conforme con lo reportado por el proceso, durante el segundo trimestre de 2026, no se presentaron ante la oficina Jurídica solicitudes de revisión a Actos Administrativos de Carácter General.</t>
  </si>
  <si>
    <t>1. Administrar, mantener, monitorear y controlar los bienes muebles e inmuebles de responsabilidad de la Entidad</t>
  </si>
  <si>
    <t>Seguimiento y Evaluación del Desempeño Institucional</t>
  </si>
  <si>
    <t>1. Realizar las mesas de trabajo de inventarios requeridas, donde se traten los temas relacionados con la administración, manejo y control de los bienes de propiedad de la UAERMV por los cuales es legalmente responsable; y cuyo resultado se presente ante el Comité Institucional de Gestión y Desempeño de la Entidad.</t>
  </si>
  <si>
    <t>Acta de mesa de trabajo de seguimieto de los bienes de la UMV</t>
  </si>
  <si>
    <t>Mesas de trabajo de seguimiento de los bienes</t>
  </si>
  <si>
    <t>Mesas de trabajo de seguimiento de los bienes realizadas</t>
  </si>
  <si>
    <t>Durante el primer trimestre de la vigencia 2026 se llevó a cabo la Mesa de Trabajo de Inventarios No. 1, en la cual se abordaron temas relacionados con la verificación de quórum, socialización de informes del proceso de Gestión de Recursos Físicos, avance en la toma física de inventarios, identificación de bienes para baja y seguimiento a la destinación final de los mismos, conforme a la normativa aplicable.</t>
  </si>
  <si>
    <t xml:space="preserve">https://uaermv.sharepoint.com/:f:/s/Secretara-General/IgBEdNyqfPDcR4vKw1BcOTIPAdCl7Drs_oxgfCGEGSLDMg0?e=wizaec
</t>
  </si>
  <si>
    <t xml:space="preserve">Se realizó la mesa de Inventarios conforme lo programado en el Plan de Acción y se adjuntó Acta y presentación correspondientes, por tanto, la Actividad CUMPLE.    </t>
  </si>
  <si>
    <t>Durante el segundo trimestre de la vigencia 2026 se llevó a cabo la Mesa de Trabajo de Inventarios No. 2, en la cual se abordaron temas relacionados con la verificación de quórum, socialización de informes del proceso de Gestión de Recursos Físicos, avance en la toma física de inventarios, identificación de bienes para baja y seguimiento a la destinación final de los mismos, conforme a la normativa aplicable vigente</t>
  </si>
  <si>
    <t xml:space="preserve">https://uaermv.sharepoint.com/:f:/s/Secretara-General/IgC1BfcxewMsSpE6mMfx-2tgAalc-KLjoBfqnFIpjVWTL_k?e=1FOgnI
</t>
  </si>
  <si>
    <t>En atención al reporte correspondiente al segundo trimestre de la vigencia 2026, y conforme a las funciones de seguimiento, verificación y control de la ejecución, desde la Oficina Asesora de Planeación deja constancia del análisis realizado, así como de las recomendaciones y requerimientos formulados para el fortalecimiento de la gestión del proceso en los períodos subsiguientes, las evidencias están acorde al producto formulado para el Plan de Acción Institucional 2026</t>
  </si>
  <si>
    <t>2. Estructurar el Plan anual de mantenimiento locativo menor en la sede de producción de la UMV.</t>
  </si>
  <si>
    <t>Plan anual de mantenimiento locativo menor en la sede de produccion</t>
  </si>
  <si>
    <t>Plan de mantenimiento Locativo Menor para la Sede de Producción</t>
  </si>
  <si>
    <t>(Plan de mantenimieno locativo menor ejecutado en la sede de producción /Plan  de  de mantenimiento locativo menor programado para la sede de producción)*100%</t>
  </si>
  <si>
    <t>Durante el primer trimestre de la vigencia 2026 se adelantó la estructuración del Plan de mantenimiento locativo menor de la sede de producción, a partir del diagnóstico situacional de la infraestructura, identificación de necesidades y programación de actividades de mantenimiento preventivo y correctivo. Así mismo, se ejecutaron actividades iniciales correspondientes a la recepción de materiales, reconocimiento de intervenciones requeridas y ejecución de acciones prioritarias como reparación de cubierta, instalación de estantería y limpieza de canales y bajantes.</t>
  </si>
  <si>
    <t xml:space="preserve">https://uaermv.sharepoint.com/:f:/s/Secretara-General/IgCEPQfOSn9iTqL3TwE9tuOTAcSzfI-G4hd90T-SsIyCG9s?e=CgW2nv
</t>
  </si>
  <si>
    <t xml:space="preserve">La descripción de la gestión y los soportes corresponden a la acción programada para el período, se adjunta el Plan y evidencias de actividades de ejecución del mismo. Por lo anterior la Actividad CUMPLE.  </t>
  </si>
  <si>
    <t>Durante el segundo trimestre de la vigencia 2026 se realizó el seguimiento al  Plan de mantenimiento locativo menor de la sede de producción, en el cual se realizaron las siguientes actividades:
Bordillos del área de prefabricados - Mantenimiento general, aseo, retiro de musgo en las superficies.
Oficinas - Instalación de paneles en oficinas de la Sede.
Canales y bajantes - Mantenimiento general de canales en prefabricados de la sede.
Cielo raso prefabricados - Mantenimiento general y mejoramiento de cielo raso en el laboratorio central.</t>
  </si>
  <si>
    <t xml:space="preserve">https://uaermv.sharepoint.com/sites/Secretara-General/Documentos%20compartidos/Forms/AllItems.aspx?id=%2Fsites%2FSecretara%2DGeneral%2FDocumentos%20compartidos%2FREPOSITORIO%20SG%2F2026%2F01%2E%20Plan%20Acción%20%28PAI%29%2FGREF%2F01%5FEVIDENCIAS%20SEGUNDO%20TRIMESTRE%202026%2FINDICADORES%20SEGUNDO%20TRIMESTRE&amp;viewid=10d47896%2D0597%2D4de6%2D8d03%2Df0ba61f3076e
</t>
  </si>
  <si>
    <t>Una vez revisada la subsanación presentada por el subproceso de Gestión de Recursos Físicos (GREF) para el Segundo Trimestre de 2026, se constata el cargue del documento SEGUIMIENTO PLAN DE MANTENIMIENTO LOCATIVO y la información dispuesta en el repositorio digital. Con este soporte se aclara de manera satisfactoria la metodología de seguimiento y el estado de avance de las actividades del Plan de Mantenimiento Locativo Menor en la sede de producción (tales como la intervención en oficinas, canales, bajantes y prefabricados). Por lo anterior, la OAP otorga concepto favorable (CUMPLE) y da por ejecutada la meta del periodo.</t>
  </si>
  <si>
    <t>3. Realizar (1) socialización semestral de los procedimientos Gestión de Recursos Físicos - GREF que sean relevantes con las  dieferentes areas  de la entidad</t>
  </si>
  <si>
    <t>2026-07-02</t>
  </si>
  <si>
    <t>Actas de la socializacion</t>
  </si>
  <si>
    <t>Socializaciones de los procedimientos de Gestión de Recursos Físicos</t>
  </si>
  <si>
    <t>Número de socializaciones ejecutadas de los procedimientos de Gestión de Recursos Físicos</t>
  </si>
  <si>
    <t>1. Apoyar la programación y el seguimiento de la ejecución presupuestal, contable y tesoral orientado a incentivar el adecuado uso de la apropiación disponible asignada a la Entidad para la vigencia.</t>
  </si>
  <si>
    <t>1. Elaborar y realizar el seguimiento de la Ejecución Presupuestal de gastos.</t>
  </si>
  <si>
    <t xml:space="preserve">Informe de ejecución presupuestal mensual de Gastos </t>
  </si>
  <si>
    <t>Ejecución Presupuestal Mensual de Gastos</t>
  </si>
  <si>
    <t>Seguimiento a la ejecución presupuestal mensual de gastos</t>
  </si>
  <si>
    <t>En el primer trimestre de 2026 el subproceso Presupuesto elaboró la ejecución mensual presupuestal de gastos, posterior a la conciliación de los ingresos versus los gastos realizada con ayuda de la Tesorería, lo que permite relacionar los compromisos suscritos en el mes con el recaudo (asignación presupuestal a la UMV autorizada por la SDH). Procediendo a presentar en la ejecución mensual la asignación presupuestal para cada uno de los gastos definidos por la Entidad en el anteproyecto de presupuesto aprobado para la vigencia, reportando simultáneamente la utilización mensual de estos recursos por rubro presupuestal, mostrando esta información, de forma acumulada y desagregada para cada uno de los períodos en estudio, presentando inclusive, las modificaciones presupuestales aprobadas, por la cuales se adiciona (incrementa) o suspende (disminuye) el presupuesto asignado, pasando a mostrar la afectación de los recursos distribuidos en los diferentes rubros presupuestales, reportando los recursos que fueron comprometidos en el mes y de forma acumulada para el período transcurrido de la vigencia, permitiendo así, exponer la utilización y variación del presupuesto asignado para la contratación de bienes, obras o servicios debidamente programados en el Plan Anual de Adquisiciones de la vigencia, lo que puede observarse, por medio del perfeccionamiento de toda adquisición a través de la respectiva expedición del Certificado de Disponibilidad Presupuestal (CDP) y del Certificado de Registro Presupuestal (CRP), vinculándolos con los pagos asociados efectuados en el mes, lo que ocasiona la afectación de cada rubro por la ejecución del Programa Anual Mensualizado de Caja, finalizando con el reporte de la aprobación de los giros en el período y el acumulado de desembolsos realizados en lo corrido de la vigencia sobre la totalidad del presupuesto asignado.
Así pues, a partir de las ejecuciones presupuestales adjuntas podemos ver que al mes de enero de 2026 se tenía un apropiación de $  224.814.149.000, sin modificaciones presupuestales que afecten la apropiación, con compromisos por $  87.482.261.181 en el mes, constituyendo un 38,91% de ejecución, con autorización de giros en el mes de $ 1.615.047.743 (  0,72%) del presupuesto asignado. En el mes de febrero de 2026 la apropiación presupuestal continua sin modificaciones, constituyéndose en $  224.814.149.000, con compromisos en el mes por $  6.280.314.903 y se efectuaron pagos por $ 19.249.641.730, logrando un acumulado en la ejecución presupuestal de  41,71% y de 4,83% para giros, respectivamente. A el mes de marzo de 2026 se tenía una apropiación presupuestal inicial de $  224.814.149.000 con una adición de recursos aprobada por $  3.135.285.474, pasando a una apropiación presupuestal de $  227.949.434.474, suscribiendo unos compromisos en el mes por $ 10.198.550.848 y una concentración total de compromisos de $  103.961.126.932 correspondiendo al 45,61% de ejecución presupuestal, con relación a la autorización de giros acumulado para la vigencia se alcanzó un  9,35%, equivaliendo a $ 21.305.751.026 para lo corrido del año y de $ 10.441.061.553 para dicho período. Las ejecuciones presupuestales se publican en la sección Ley de Transparencia y Acceso a la Información de la página Web de la UAERMV, en cumplimiento de lo establecido en el artículo 30 del Decreto 675 de 2025. Se anexa copia de las Ejecuciones Presupuestales Mensuales de Gastos del mes de los meses que conforman el primer trimestre de 2026.</t>
  </si>
  <si>
    <t>En atención al reporte correspondiente al primer trimestre de la vigencia 2026, y conforme a las funciones de seguimiento, verificación y control de la ejecución, desde la Oficina Asesora de Planeación deja constancia del análisis realizado, así como de las recomendaciones y requerimientos formulados para el fortalecimiento de la gestión del proceso en los períodos subsiguientes.
De acuerdo con la información reportada, durante el primer trimestre de 2026 se considera que las evidencias son acordes a los productos relacionados con la acción programada, es por ellos que se considera CUMPLIMIENTO de la ejecución de la acción para este periodo.</t>
  </si>
  <si>
    <t>El proceso Gestión Financiero - Presupuesto en cumplimiento de lo establecido en el artículo 30 del Decreto 675 de 2025 elaboró mensualmente los informes de ejecución presupuestal de gastos, conformado por la información presupuestal que se registra en cada uno de los tres meses del trimestre en   el Sistema de Presupuesto Distrital administrado por la SDH, que es la fuente de información oficial valida para la elaboración de este tipo de informes, que son publicados en la sección de Transparencia y Acceso a la Información de la página Web de la UAERMV. La funcionalidad de este informe se orienta a relacionar los compromisos suscritos en el mes con la disponibilidad presupuestal por cada uno de los rubros que conforman el presupuesto asignado a la UAERMV con los pagos (giros aprobados), incluyendo las modificaciones presupuestales debidamente aprobadas que afectan (disminuyendo o incrementando) la asignación presupuestal de la Entidad autorizada por la SDH, con el objeto de permitir cubrir las diferentes necesidades de contratación o adquisición de servicios requeridos para la operación de la Entidad, lo que permite presentar la ejecución mensual del presupuesto asignado para la vigencia.
Es así, que a partir de las ejecuciones presupuestales adjuntas que constituyen el informe de ejecución presupuestal establecido por la SDH, que se construye a partir de los diferentes movimientos presupuestales ocurridos en el mes y que se va a constituir en la fuente de información para que los Ordenadores del Gasto, Supervisores, Apoyos a la Supervisión y responsables del seguimiento financiero de los proyectos de inversión puedan tomar las decisiones, identificar los riesgos e implementar las acciones requeridas para lograr una adecuada utilización del presupuesto asignado a cada uno de los proyectos o dependencias de la Entidad, podemos ver que al mes de abril de 2026 se tenía un apropiación inicial de $  224.814.149.000, con modificaciones presupuestales acumuladas de $ 3.135.285.474 para finalizar con una apropiación disponible de $ 227.949.434.474, estableciendo compromisos (sumatoria de la expedición de CDP - contratación) por $ 8.318.286.879 en el mes y de $ 112.279.413.811 acumulado anual, constituyendo un 49,26% de ejecución, entre los cuales se constituyeron gastos de funcionamiento en el mes de $ 3.389.149.943 para un acumulado anual de $ 15.933.189.704 (29,96%) de $ 53.180.107.000 de la apropiación vigente destinados a este tipo de gastos, con gastos de personal en el mes por  $ 3.265.623.646 para un acumulado de $ 10.119.666.870 ( 23,98%) de $ 42.206.273.000 que es la apropiación anual destinada para esta clase de gastos, con un total de gastos de inversión por $ 4.929.136.936 mensual consolidando un acumulado de $ 96.346.224.107 (55,13%), finalizando con una autorización de giros en el mes de $ 12.095.618.419 para un acumulado anual de $ 33.401.369.445 (14,65%) del presupuesto asignado.
A mayo de 2026 se tenía un apropiación inicial de $  224.814.149.000, con modificaciones presupuestales acumuladas de $ 3.135.285.474 para finalizar con una apropiación disponible de $  227.949.434.474, con una concertación de compromisos (sumatoria de la expedición de CDP- Contratación) por $  8.782.715.938 en el mes y de $ 121.062.129.749 acumulado anual, constituyendo un 53,11% de ejecución, respecto a los gasto de funcionamiento se comprometieron $  2.573.903.607 en el mes, de la apropiación disponible $ 53.180.107.000, con un acumulado por compromisos de $ 18.507.093.311 ( 34,80%),dentro de los que se constituyeron gastos de personal en el mes por $ 2.512.461.286 pasando a un acumulado anual de $ 12.632.128.156 ( 29,93%) de $  42.206.273.000 de la apropiación vigente planificada a este tipo de gastos, con gastos de inversión por $  6.208.812.331 mensual consolidando un acumulado de $ 102.555.036.438 ( 58,68%), finalizando con una autorización de giros total en el mes de $ 10.503.563.086 para un acumulado anual de $  43.904.932.531 (19,26%) del presupuesto asignado.
Finalizando el trimestre, en el mes de junio de 2026 se inicia con una apropiación inicial de $  224.814.149.000, con modificaciones presupuestales acumuladas de $ 3.135.285.474 para concluir con una apropiación disponible de $ 227.949.434.474, estableciendo compromisos (sumatoria de la expedición de CDP - contratación) por $ 17.417.427.539 en el mes y de $ 138.479.557.288 acumulado anual, llegando a un 60,75% de ejecución, relacionando la constitución de gastos de funcionamiento en el mes de $ 5.253.397.156 para un acumulado anual de $ 23.760.490.467 (44,68%) de $ 53.180.107.000 de la apropiación vigente asociados para la contratación de servicios, bienes o elementos requeridos para sufragar los costos de este tipo de gasto, con gastos de personal en el mes por  $ 5.159.167.288 para un total de $ 17.791.295.444 ( 42,15%) de $ 42.206.273.000 que representan la apropiación anual destinada para el pago de los conceptos asociados a la administración del personal de plata de la UMV, consolidando gastos relacionados con inversión por $ 12.164.030.383 en el mes para un acumulado de $ 114.719.066.821 (65,64%), culminando con una autorización de giros total en dicho período de $ 17.730.417.230 para un acumulado anual de $ 61.635.349.761 (27,04%) del presupuesto asignado. Se anexa copia de las Ejecuciones Presupuestales Mensuales de Gastos de los meses que conforman el segundo trimestre de 2026.</t>
  </si>
  <si>
    <t>En atención al reporte correspondiente al segundo trimestre de la vigencia 2026, y conforme a las funciones de seguimiento, verificación y control de la ejecución, desde la Oficina Asesora de Planeación deja constancia del análisis realizado,  se considera CUMPLIMIENTO de la ejecución de la acción para este periodo y en conformidad con las evidencias cargadas.</t>
  </si>
  <si>
    <t>2. Verificar los hechos económicos a través de la depuración de los valores que afectan los estados financieros garantizando la obtención de información financiera razonable y confiable, presentados semestralmente en Comité.</t>
  </si>
  <si>
    <t>Acta del Comité de Sostenibilidad Contable</t>
  </si>
  <si>
    <t>Seguimiento Información contable</t>
  </si>
  <si>
    <t>Seguimientos realizados a la información contable</t>
  </si>
  <si>
    <t>De conformidad con lo establecido para esta acción, la periodicidad de reporte es de carácter semestral. En consecuencia, durante el presente período de seguimiento no corresponde la presentación de avances ni resultados, toda vez que el término definido para su reporte aún no se ha cumplido. El registro de información y la evaluación correspondiente se efectuarán en el semestre respectivo, una vez se complete el periodo de corte definido, momento en el cual se procederá a informar de manera integral sobre el estado de cumplimiento, los resultados obtenidos y, de ser pertinente, las observaciones asociadas a su ejecución.</t>
  </si>
  <si>
    <t>El subproceso Contabilidad realizó el 4 de junio de 2026 la primera sesión del Comité Técnico de Sostenibilidad Contable, en la que se presentó a los integrantes del Comité el informe de aprobación del acta anterior (Sesión 2 del Comité de 2025 del 12 de diciembre de 2025), los estados financieros del primer trimestre de 2026 realizando la citación, observaciones y comentarios de las cuentas que registren reclasificaciones, resultados que ameriten efectuar verificaciones o novedades que requieran la evaluación o aplicación de los conocimientos técnicos, jurídicos, procedimentales o de aprobación por el comité para aplicación de las decisiones sobre reclasificación o ajustes contables. Adicionalmente, se expone el estado contable de los convenios con  los diferentes Fondos de Desarrollo Local, así como los saldos de los convenios en liquidación o que se encuentran en tramite de liberación de los saldos y se nombran las implicaciones en el registro financiero de las cuentas contables asociadas. Se incluye igualmente, la presentación de los requerimientos para la implementación del sistema de costos, las comparaciones en los resultados del primer trimestre de la vigencia anterior y la actual, así como las recomendaciones a implementar para mejorar y garantizar el correcto funcionamiento del sistema. Finalmente se presentan las recomendaciones sobre el cumplimiento de la entrega de la información contable en los tiempos establecidos en la circular interna, las implicaciones en la suscripción de convenios, el registro de las revelaciones por las dependencias encargadas en el aplicativo definido, el cumplimiento de la radicación de las solicitudes de pagos en los tiempos establecidos en la circular del cronograma de pagos, concluyendo con los temas varios que se relacionan con diferentes requerimientos que afectan y se reflejan en los estados financieros, que pueden influir con el correcto registro de la información contable, como en garantizar la obtención de información financiera de la UMV que cumpla con las características de razonabilidad y confiabilidad requeridas para la preparación y presentación de los estados a los entes de control y las entidades relacionadas con el sector contable.
Debido a que en el Comité participan los Jefes y Gerentes de las diferentes dependencias de la Unidad, aunque se firma solo por la Gerente Administrativa y Financiera y la Profesional Especializada de Contabilidad, como secretaria del Comité, esta debe ser revisada y aprobada por la totalidad de integrantes, que es el proceso que se esta adelantando actualmente con la revisión de los Gerentes de las áreas misionales, se informa que el proceso de revisión se ha demorado por estar sujeta a la disponibilidad de los directivos para realizar la verificación, la finalización del contrato del responsable del seguimiento de las actas del Comité, por lo cual se requirió reiniciar la actividad a partir de un nuevo borrador del Sistema de Gestión Documental - Orfeo, por el cierre del usuario para evitar que no se pudiera continuar con el debido proceso, por no disponer de la oportunidad de utilizar el borrador si se realiza la devolución al creador, como se muestra en el soporte anexo del proceso de revisión y firma del acta de la primera sesión del Comité de Sostenibilidad Contable, en el segundo cuadro del apartado titulado Histórico. Si bien en este proceso se han presentado dificultades que retrasan la actividad, Contabilidad se encuentra atenta para gestionar la revisión y firma del acta, como de brindar la atención y el desarrollo de las actividades requeridas para el cumplimiento de los compromisos y recomendaciones resultantes de esta reunión.</t>
  </si>
  <si>
    <t>Teniendo en cuenta la justificación técnica y administrativa expuesta por el subproceso de Contabilidad respecto a los retrasos en el flujo de firmas en Orfeo, y tras verificar el documento de soporte del trámite cargado como evidencia, la OAP otorga concepto favorable para el Segundo Trimestre. Se aclara que la meta física de presentar el informe en Comité se cumplió efectivamente el 04 de junio de 2026. No obstante, el área queda comprometida a allegar y cargar el Acta No. 01 debidamente firmada por la totalidad de los miembros del Comité a más tardar en el reporte del Tercer Trimestre de 2026.</t>
  </si>
  <si>
    <t>3. Realizar el seguimiento a la ejecución del Plan Anual Mensualizado de Caja (PAC).</t>
  </si>
  <si>
    <t>Documento de seguimiento de la Ejecución Plan Anual mensualizado de caja</t>
  </si>
  <si>
    <t>Seguimiento PAC</t>
  </si>
  <si>
    <t>Seguimientos realizados a la ejecución del PAC</t>
  </si>
  <si>
    <t>En el primer trimestre de 2026 se adelantó el seguimiento de la ejecución del PAC mes vencido, en cada uno de estos se presentaron la ejecución mensual del PAC, incluyendo el análisis de la ejecución del PAC en la vigencia 2025, como parte de la verificación y control de la ejecución del PAC del cuarto trimestre de la anterior vigencia, estableciendo las diferencias entre lo programado y los pagos realmente efectuados en cada uno de los meses, procediendo a partir de dicha identificación de las desviaciones, a emitir las recomendaciones para prevenir que en los próximos períodos se presenten nuevamente diferencias entre lo programado y lo realmente ejecutado, así como, solicitar a los ordenadores del Gasto, a los Gerentes de Proyectos de Inversión y a los responsables del seguimiento financiero en las dependencias, para que se realicen los correctivos pertinentes para prevenir que al final de cada período, queden pagos que habiéndose programado no se efectuaron, de forma que se gestione que estas cuentas se presenten en el siguiente mes para que se realice el giro correspondiente, esto con el fin de identificar y ofrecer alternativas para solucionar las novedades que se presenten mensualmente en la ejecución del PAC dentro del trimestre. Es así que para el primer trimestre de 2026, en el mes de enero, a nivel de la reserva se programaron gastos por pagar por $ 12.402.347.068, con una ejecución de lo programado de $ 9.001.176.989, presentándose una desviación del 27,42% respecto a lo planificado, correspondiendo a un total de $ 3.401.170.079 de obligaciones que no fueron presentadas para autorizar su giro, sobre esta cantidad se solicite a los supervisores relacionados que se adelanten los tramites respectivos para que el siguiente período se adelante su presentación para efectuar el desembolso correspondiente, con referencia a la programación de la vigencia se planificó un total de $ 2.043.868.821 para el pago de los compromisos, ejecutándose un total de $ 1.615.047.743 con una desviación del 21%, no ejecutándose $  428.821.078, pasando a recomendar que su pago se efectué en el siguiente mes. En febrero para pagos asociados a la reserva se planificaron gastos por una suma de $ 20.050.919.367, realizando pagos por $ 15.992.667.395, con una desviación de 79,76% equivalente a $ 4.058.251.972 y para gastos asociados a la vigencia se programaron $ 12.888.644.415, efectuándose pagos por concepto de $ 9.249.641.730, con una diferencia de $ 3.639.002.685 y una desviación del 28,23% respecto a lo inicialmente planificado. En el mes de marzo con relación a los gastos de reserva se programaron $ 13.695.983.249, realizando pagos por un total de $ 10.689.855.294, con una desviación de 21,94% que equivale a $ 3.006.127.955, así mismo, para los gastos asociados a la vigencia se programaron pagos por un total de $ 13.660.943.391, efectuándose el desembolso por giros por un total de $ 10.604.038.792, con una desviación del 22,17% que corresponde a $ 3.056.904.599. Se anexa copia del Informe General de ejecución del PAC de la vigencia 2025, del informe de ejecución del PAC 2026 (1er trimestre de 2026) y del Compendió de Seguimiento Financiero de la Ejecución del PAC consolidado, de la vigencia y de reserva del primer trimestre de 2026.</t>
  </si>
  <si>
    <t>En atención al reporte correspondiente al primer trimestre de la vigencia 2026, y conforme a las funciones de seguimiento, verificación y control de la ejecución, desde la Oficina Asesora de Planeación deja constancia del análisis realizado, así como de las recomendaciones y requerimientos formulados para el fortalecimiento de la gestión del proceso en los períodos subsiguientes.
De acuerdo con la información reportada, durante el primer trimestre de 2026 se considera que las evidencias son acordes a los productos relacionados con la acción programada, es por ellos que se considera CUMPLIMIENTO de la ejecución de la acción para este periodo.
En este contexto, se reitera que la adecuada programación y ejecución del PAC constituye un instrumento fundamental para garantizar el cumplimiento oportuno de las obligaciones adquiridas, en concordancia con lo dispuesto en el Estatuto Orgánico del Presupuesto – Decreto 111 de 1996, el Decreto 1068 de 2015, y las directrices impartidas por el Ministerio de Hacienda y Crédito Público, en especial aquellas relacionadas con la gestión del PAC como mecanismo de ordenamiento del flujo de caja y de disciplina fiscal.</t>
  </si>
  <si>
    <t>El proceso Gestión Financiera en el segundo trimestre de 2026 realizó el seguimiento de la ejecución del PAC mes vencido, tarea que involucra a los Ordenadores del Gasto, Supervisores, Apoyos de la Supervisión y responsables del seguimiento financiero de los proyectos de inversión  iniciando con la divulgación y aplicación de los lineamientos para la programación y reprogramación del PAC de cada trimestre como el anual, así como el control en la radicación y giro de los pagos por las dependencias para dar cumplimiento a la referida planeación, es así que a la vez Tesorería generó un informe de la ejecución del PAC en el respectivo período, informando tanto el porcentaje de cumplimiento, las brechas o diferencias entre lo planificado y lo realmente ejecutado, identificando las cuentas que habiéndose programado no sé presentaron para pago, como las recomendaciones y conclusiones del comportamiento de los pagos presentados en este segundo trimestre. 
Es así que para el mes de abril de 2026, con relación al PAC de reserva se programaron gastos por pagar de $ 12.616.493.089, ejecutando $ 11.214.701.215, presentándose una desviación del 11% respecto de lo planificado, correspondiendo a $ 1.401.791.874 de obligaciones que no fueron presentadas para autorizar su giro. Respecto al PAC de vigencia se programó el pago de gastos por $ 15.437.053.849, ejecutándose $ 12.095.618.419, quedando un 22% de desviación, que corresponde a $ 3.341.435.430 del total de pagos que siendo programados no se efectuaron.
En el caso de mayo a nivel de reservas se programó un total de $ 11.781.201.509 efectuándose pagos por un total de 9.728.177.187, alcanzando un 83% de efectividad en la ejecución, quedando por ejecutar $ 2.053.024.322, obedeciendo a una desviación del 17%, ahora bien, con respecto a los recursos de la vigencia, se programaron pagos por $ 17.326.345.559, logrando una ejecución de $10.503.563.086 del 61%, con una desviación del 39% correspondiendo a $ 6.822.782.473 de pagos que no habiéndose programados no se radicaron para su pago en dicho período.
Terminando el trimestre, para el mes de junio de 2026 respecto al PAC de reserva se programaron $ 12.454.062.097, presentándose respecto a la ejecución una desviación del 57%, que equivale a $ 7.161.080.303 y un porcentaje de ejecución del 43% que corresponde a $ 5.292.981.794 de lo inicialmente programado. Con el PAC de la vigencia se programaron $ 18.256.423.210, alcanzando una ejecución del 97% que equivale a $ 17.730.417.230, quedando sin ejecutar un porcentaje del 3% que equivale a $ 526.005.980, que se recomienda a los Supervisores se revise y solucionen los inconvenientes para que se radiquen en el siguiente mes, con el fin de evitar que se llegue a presentar un rezago presupuestal-
Se anexa copia del Informe General de ejecución del informe de ejecución del PAC 2026 (2do trimestre de 2026) y de los estados en cada uno de los meses de la Ejecución del PAC de la vigencia y de reserva del segundo trimestre de 2026.</t>
  </si>
  <si>
    <t>En atención al reporte correspondiente al segundo trimestre de la vigencia 2026, y conforme a las funciones de seguimiento, verificación y control de la ejecución, desde la Oficina Asesora de Planeación deja constancia del análisis realizado, se considera CUMPLIMIENTO de la ejecución de la acción para este periodo y en conformidad con las evidencias cargadas.</t>
  </si>
  <si>
    <t>1. "Conservación por el planeta"
Adoptar e implementar acciones ambientales sostenibles que favorezcan la conservación del medio ambiente, promoviendo prácticas responsables en  las sedes de la entidad</t>
  </si>
  <si>
    <t>Salud ambiental</t>
  </si>
  <si>
    <t>1. Implementar una campaña para la recolección y entrega responsable de Aceite Vegetal Usado con colaboradores y/o comunidad aledaña, mediante puntos de acopio, lineamientos de manejo seguro y articulación con gestores autorizados.</t>
  </si>
  <si>
    <t>2026-04-30</t>
  </si>
  <si>
    <t>Un informe que demuestre la implementación de la campaña de Aceite Vegetal Usado.</t>
  </si>
  <si>
    <t>Campaña para la recolección y entrega responsable de Aceite Vegetal Usado</t>
  </si>
  <si>
    <t>Número de campañas realizadas</t>
  </si>
  <si>
    <t>Para este periodo no se programó gestión.</t>
  </si>
  <si>
    <t>Se desarrolló una jornada institucional orientada a promover la gestión del Aceite Vegetal Usado (AVU), incentivando su entrega voluntaria por parte de los colaboradores y de la comunidad aledaña. Para ello, se dispusieron puntos de acopio, se brindó información sobre las prácticas seguras para su almacenamiento y entrega, y se articuló el proceso con un gestor ambiental autorizado para garantizar su aprovechamiento y disposición conforme a la normatividad ambiental vigente. Anexo se remite Informe AVU.</t>
  </si>
  <si>
    <t>La evidencia (Informe de Campaña), el cual demuestra la ejecución de la gestión de buenas practicas en cuanto a la recolección de aceites usados y grasas.</t>
  </si>
  <si>
    <t>2. Desarrollar una feria de movilidad sostenible, en articulación con la Secretaría Distrital de Movilidad, para promover alternativas de transporte limpio y prácticas de desplazamiento que reduzcan emisiones.</t>
  </si>
  <si>
    <t>2026-08-01</t>
  </si>
  <si>
    <t>2026-08-31</t>
  </si>
  <si>
    <t>Un informe que demuestre la realización de la feria de movilidad sostenible.</t>
  </si>
  <si>
    <t>Feria de movilidad realizada.</t>
  </si>
  <si>
    <t>Número de ferias de movilidad realizadas.</t>
  </si>
  <si>
    <t>3. Diseñar y construir un invernadero en sede producción que fortalezca el componente ambiental mediante propagación vegetal, procesos de educación ambiental y apoyo a acciones de seguridad alimentaria de la Entidad.</t>
  </si>
  <si>
    <t>Un informe que demuestre la realización del invernadero.</t>
  </si>
  <si>
    <t>Invernadero construido.</t>
  </si>
  <si>
    <t>Número de invernaderos construidos.</t>
  </si>
  <si>
    <t>4. Gestionar y formalizar la alianza con la Fundación Botellas de Amor o semejantes para dar una segunda oportunidad a los residuos plásticos, fomentando su recolección y aprovechamiento, con el fin de contribuir a la sostenibilidad ambiental.</t>
  </si>
  <si>
    <t>Documento de alianza con la Fundación Botellas de Amor</t>
  </si>
  <si>
    <t>Documento de alianza formalizado</t>
  </si>
  <si>
    <t>Documento ejecutado</t>
  </si>
  <si>
    <t xml:space="preserve">3.2. Adecuación y mantenimiento de 0,54 sedes
</t>
  </si>
  <si>
    <t>2. "Conservación por el planeta"
Promover la Conservación y la Implementación de Prácticas Sostenibles en el Manejo de los Recursos Forestales</t>
  </si>
  <si>
    <t>1. Ejecutar una jornada de siembra de árboles en la sede de producción, en alineación con el ODS 15 “Vida de ecosistemas terrestres”, con el propósito de fortalecer la infraestructura ecológica, promover la biodiversidad y contribuir a la sostenibilidad institucional.</t>
  </si>
  <si>
    <t>2026-10-31</t>
  </si>
  <si>
    <t>Un informe que demuestre la ejecución de la siembra de árboles.</t>
  </si>
  <si>
    <t>Siembra de árboles realizada.</t>
  </si>
  <si>
    <t>Número de siembras de árboles realizadas.</t>
  </si>
  <si>
    <t>2. Realizar mantenimiento integral de los árboles existentes y nuevos para garantizar su supervivencia</t>
  </si>
  <si>
    <t>Un informe que demuestre la ejecución del mantenimiento de árboles.</t>
  </si>
  <si>
    <t>Mantenimiento de árboles</t>
  </si>
  <si>
    <t>Número de árboles mantenidos.</t>
  </si>
  <si>
    <t>3. "Conservación por el planeta"
Fortalecer la cultura de conservación y protección a la Biodiversidad</t>
  </si>
  <si>
    <t>1. Realizar un concurso interno de fotografía orientado a documentar la biodiversidad presente en las sedes y frentes de obra, promoviendo la apropiación ambiental y la participación de los colaboradores.</t>
  </si>
  <si>
    <t>Un informe que demuestre la realización del concursode fotografía.</t>
  </si>
  <si>
    <t>Concurso de fotografía realizado.</t>
  </si>
  <si>
    <t>Número de concursos de fotografía realizados.</t>
  </si>
  <si>
    <t>Se llevó a cabo el Concurso Fotográfico Biodiversidad UMV 2026, una estrategia de sensibilización ambiental orientada a promover el reconocimiento y la valoración de la biodiversidad presente en las sedes, frentes de obra y entornos asociados a las actividades institucionales.
La convocatoria se desarrolló entre el 15 de mayo y el 5 de junio de 2026, contando con la participación de 34 colaboradores, quienes aportaron registros fotográficos de flora, fauna y ecosistemas urbanos y periurbanos, evidenciando el compromiso institucional con la conservación de la biodiversidad y el fortalecimiento de la cultura ambiental. Adjunto se remite Informe del Concurso.</t>
  </si>
  <si>
    <t>Se adjunta como evidencia el informe del concurso, confirmando la correcta gestión del componente ambiental.</t>
  </si>
  <si>
    <t>4. "Conservación por el planeta"
Fomentar el ahorro y el uso eficiente de la energía mediante la implementación de buenas prácticas, acciones de control y procesos que contribuyan a la conservación del planeta y a la gestión ambiental responsable</t>
  </si>
  <si>
    <t>1. Ejecutar la auditoría energética en la sede de producción, con el fin de diagnosticar los consumos actuales e identificar oportunidades de mejora en el uso racional y eficiente de la energía.</t>
  </si>
  <si>
    <t>Un informe final de ejecución y resultados de auditoría energética en la sede de producción</t>
  </si>
  <si>
    <t>Porcentaje de cumplimiento del plan de auditoria energética en la sede de producción</t>
  </si>
  <si>
    <t>(No de auditorias energéticas ejecutadas en la sede de proudcción / Total auditorias energéticas programadas)*100%</t>
  </si>
  <si>
    <t xml:space="preserve">Desde la Oficina de Servicio a la Ciudadanía y Sostenibilidad - OSCS se han adelantado actividades orientadas a iniciar el proceso de auditoría energética en las instalaciones de la Sede de Producción de la Unidad de Mantenimiento Vial – UMV. Inicialmente han realizado reuniones con la SD y solicitado información y conceptos a la UPME frente a este requerimiento, con el propósito de conocer los lineamientos relacionados con la realización de auditorías energéticas en entidades públicas, así mismo, paralelamente se han solicitado propuestas económicas de diferentes empresas del sector minero energético. En el mes de marzo de 2026, se solicita incluir en el Plan Anual de Adquisiciones (PAA) la necesidad de esta auditoría para la vigencia 2026, posteriormente, Se elaboran y se remite mediante el sistema Orfeo el borrador de los formatos GCON-FM-022 “Formulación de Estudio del Sector” y GCON-FM-073 “Ficha Técnica”, con el fin de la respectiva revisión por parte del área contractual, es así, que se han realizado diversas mesas de trabajo y reuniones de seguimiento entre la OSCS y la Gerencia de Contratación, orientadas a revisar, aclarar y ajustar los aspectos técnicos, administrativos y jurídicos identificados durante las diferentes etapas de revisión. A hoy, ya se tiene definido, que el proceso se gestionará a través de la modalidad de mínima cuantía, con un plazo estimado de cuatro (4) meses y ya se cuenta con la totalidad de información técnica solicitada, incluyendo los planos topográficos de la Sede de Producción y el inventario de los equipos con sus respectivas capacidades y características, información necesaria para la adecuada estructuración de los documentos del proceso. Anexo se remite informe de toda la gestión realizada frente a la auditoria energética. </t>
  </si>
  <si>
    <t>En la evidencia se adjunta el Informe de avance de auditoria energética, en le cual se evidencia el contacto con otras entidades demuestra la correcta gestión y la solicitud de información y conceptos a la UPME.</t>
  </si>
  <si>
    <t>1. Apoyar las etapas de contratación para la  adquisición de bienes, servicios y obra pública para el desarrollo de las actividades de la entidad.</t>
  </si>
  <si>
    <t>Compras y Contratación Pública</t>
  </si>
  <si>
    <t>Plan Anual de Adquisiciones</t>
  </si>
  <si>
    <t>1. Realizar seguimiento al cumplimiento del Plan Anual de Adquisiciones</t>
  </si>
  <si>
    <t>Informe seguimiento Trimestral</t>
  </si>
  <si>
    <t>Informe de Seguimiento al plan anual de adquisiciones</t>
  </si>
  <si>
    <t xml:space="preserve">(Número de seguimientos realizados / 4 seguimientos programados)*100% </t>
  </si>
  <si>
    <t xml:space="preserve">Dentro del seguimiento realizado a los procesos programados en el PAA para el primer trimestre del 2026, se consolido informe ejecutivo donde se evidencia el avance de los procesos contractuales de acuerdo con los compromisos establecidos en el Plan. </t>
  </si>
  <si>
    <t xml:space="preserve">Dentro del seguimiento realizado a los procesos programados en el PAA para el segundo trimestre del 2026, se consolido informe ejecutivo donde se evidencia el avance de los procesos contractuales de acuerdo con los compromisos establecidos en el Plan y este es socializado con la Dirección General </t>
  </si>
  <si>
    <t>En atención a la observación realizada por la Oficina Asesora de Planeación (OAP), se procede a subsanar el reporte del Segundo Trimestre de la vigencia 2026. Para ello, se adjunta al presente registro el Memorando Oficial con Radicado No. 205043, el cual sirve como soporte formal de la socialización y presentación del Informe Ejecutivo de Seguimiento del PAA (correspondiente al periodo abril-junio) ante la Dirección General, cumpliendo así con los requisitos de firma y socialización solicitados.</t>
  </si>
  <si>
    <t>2. Publicar en la intranet información sobre cambios normativos y acciones relevantes en la contratación.</t>
  </si>
  <si>
    <t>Tips Informativo</t>
  </si>
  <si>
    <t>Divulgación cambios normativos</t>
  </si>
  <si>
    <t>Número de Publicaciones</t>
  </si>
  <si>
    <t>Desde la Gerencia de Contratación se divulgo mediante Tips informativos a los colaboradores de la entidad, las modificaciones normativas en temas contractuales, utilizando la herramienta APLICO de laumvteinforma.</t>
  </si>
  <si>
    <t>Desde la Gerencia de Contratación se dio continuidad con la estrategia de Tips informativos a los colaboradores de la entidad, sobre las modificaciones normativas e información en temas contractuales, a través de la herramienta APLICO de laumvteinforma.</t>
  </si>
  <si>
    <t xml:space="preserve">https://uaermv.sharepoint.com/:f:/s/Secretara-General/IgC5DqsVOHSeTp4Qvm7D1wUuAdKrMFz70F2JTOkDTCBF1os?e=QNo1vN
</t>
  </si>
  <si>
    <t>3. Realizar una sensibilización semestral a servidores públicos y contratistas que tengan a cargo el desarrollo de actividades de supervisión  y apoyo a la supervisión de contratos, respectivamente</t>
  </si>
  <si>
    <t>Listado de asistencia y Grabación</t>
  </si>
  <si>
    <t>Sensibilización a supervisores y apoyo de supervisión de contratos</t>
  </si>
  <si>
    <t>Número de sensibilizaciones realizadas  / Número de sensibilizaciones programadas</t>
  </si>
  <si>
    <t>Para el I Semestre se realizó sensibilización a servidores públicos y contratistas que tengan a cargo el desarrollo de actividades de supervisión y apoyo a la supervisión de contratos, respectivamente en materia de Liquidación de contratos y Supervisión de contrato estatal y construcción y formulación de riesgos en contratación pública.</t>
  </si>
  <si>
    <t xml:space="preserve">https://uaermv.sharepoint.com/:f:/s/Secretara-General/IgDqbNlpYR0zQIGfyajMjMmDAaubtMUYUfVAKEJPpBcMNOM?e=JO1Mru
</t>
  </si>
  <si>
    <t>1. Apoyar la programación y el seguimiento de la ejecución presupuestal orientado a incentivar el adecuado uso de la apropiación disponible asignada a la Entidad para la vigencia.</t>
  </si>
  <si>
    <t>Gestión Documental</t>
  </si>
  <si>
    <t>Plan Institucional de Archivos de la Entidad (PINAR)</t>
  </si>
  <si>
    <t>1. Formular e implementar el plan de transferencias primarias documentales acorde al cronograma establecido para la vigencia</t>
  </si>
  <si>
    <t>Plan transferencias documentales primarias  formulado e implementado</t>
  </si>
  <si>
    <t>Plan transferencias documentales primarias formulado e implementado</t>
  </si>
  <si>
    <t>(Número de acciones implementadas en el trimestre / Total de acciones programadas en el plan transferencias documentales primarias)*100%</t>
  </si>
  <si>
    <t>Se formuló plan de transferencias documentales primarias vigencia 2026 acorde a los lineamientos archivisticos vigentes, se formalizó en el sisgestión y  fue socializado a los gestores documentales el día 1 junio de 2026, en donde se referencio el cronograma de acompañamientos y transferencias documentales a ejecutar en el segundo semestre 2026. De conformidad con lo anterior, se elaboró también informe de ejecución plan de transferencias documentales primarias,  el cual se adjunta como soporte.</t>
  </si>
  <si>
    <t>Con las evidencias aportadas, el proceso cumplió con la actividad programada para el periodo, correspondiente a la formulación, formalización y socialización del Plan de Transferencias Documentales Primarias para la vigencia 2026 y la elaboración de su informe de ejecución. Lo anterior contribuye al fortalecimiento de la gestión documental institucional, facilitando la adecuada planificación y ejecución de las transferencias documentales previstas para el segundo semestre, en concordancia con los lineamientos archivísticos vigentes y la misionalidad de la entidad.</t>
  </si>
  <si>
    <t>2. Formular e implementar plan de trabajo para el seguimiento y actualización de los inventarios documentales de los  archivos de gestión de la UAERMV.</t>
  </si>
  <si>
    <t xml:space="preserve"> Plan trabajo formulado e implementado de seguimiento y actualización</t>
  </si>
  <si>
    <t>Plan de trabajo formulado e implementado de seguimiento y actualización de archivos de gestión</t>
  </si>
  <si>
    <t>(Número de acciones implementadas en el trimestre / Total de acciones programadas en el plan de trabajo de seguimiento y actualización de archivos de gestión)*100%</t>
  </si>
  <si>
    <t>Se formuló plan de trabajo para el seguimiento y actualización de los inventarios documentales de los archivos de gestión de la UAERMV,  seguidamente, se gestionó su formalización en el Sisgestión y se iniciara su implementación a partir del tercer trimestre en armonización con los tiempos establecidos en uno de los controles del mapa de riesgos del proceso de gestión documental vigencia 2026.</t>
  </si>
  <si>
    <t>Se solicita listado de asistencia de la Sensibilización presentación Inventarios documentales Archivos gestión FUID primer cuatrimestre 2026. Actualizar listado de asistencia o eliminar si no corresponde. Una vez complementadas las evidencias solicitadas, se verificó el cumplimiento de la actividad programada para el periodo, correspondiente a la formulación y formalización del Plan de Trabajo para el seguimiento y actualización de los inventarios documentales de los archivos de gestión de la UAERMV. Lo anterior fortalece la estrategia de seguimiento de los inventarios documentales institucionales y contribuye al adecuado desarrollo de la gestión documental para la vigencia 2026.</t>
  </si>
  <si>
    <t>3. Elaborar y ejecutar el plan de capacitación del programa de gestión documental de la UAERMV</t>
  </si>
  <si>
    <t>Plan de capacitación del programa de gestión documental formulado e implementado</t>
  </si>
  <si>
    <t>Plan de capacitación del programa de gestión documental formulado y ejecutado</t>
  </si>
  <si>
    <t>(Número de capacitaciones ejecutadas en el trimestre / Total de capacitaciones formuladas en el programa de gestión documental)*100%</t>
  </si>
  <si>
    <t>Se formuló el plan de capacitación del programa de gestión documental de la UAERMV acorde a los lineamientos establecidos por el Archivo General y Archivo Distrital, seguidamente, se gestionó su formalización en el Sisgestión de la entidad.
 De conformidad con lo anterior, se dió inicio a su implementación, para lo cual se realizarón (2) capacitaciones funcionales sobre el manejo del SGDEA-Orfeo y (3) sensibilizaciones relacionadas con instrumentos archivisticos asi:   (1) socialización sobre la presentación Inventarios documentales Archivos gestión FUID primer cuatrimestre 2026, (1) Sensibilización GDOC PR 002 Organización Documental Y Socialización Plan Transferencias Documentales 2026 y (1)  Sensibilización actualización Protocolo Tratamiento de archivos relativos a Derechos Humanos y Derecho Internacional Humanitario.</t>
  </si>
  <si>
    <t>Se requiere lista de asistencia a la Sensibilización GDOC PR 002 Organización Documental Y Socialización Plan Transferencias Documentales 2026. Se requiere listado de asistencia actualizado. De acuerdo con las evidencias complementadas por el proceso, se verificó el cumplimiento de la actividad programada para el periodo. La formulación y formalización del Plan de Capacitación del Programa de Gestión Documental, así como el inicio de su implementación mediante las capacitaciones funcionales y sensibilizaciones realizadas, contribuyen al fortalecimiento de las competencias en gestión documental y a la adecuada aplicación de los lineamientos archivísticos al interior de la entidad.</t>
  </si>
  <si>
    <t>1. Propender por el desarrollo de la política de la gestión del Talento Humano.</t>
  </si>
  <si>
    <t>Gestión Estratégica del Talento Humano</t>
  </si>
  <si>
    <t>Plan Estratégico de Talento Humano</t>
  </si>
  <si>
    <t>1. Realizar  solicitud  de información a las dependencias de la UAERMV para la identificación de las necesidades de Capacitación y Bienestar, utilizando el formato GTHU-FM-014 para la vigencia 2026, garantizando el cumplimiento de los procedimientos y disposiciones institucionales.</t>
  </si>
  <si>
    <t>2026-11-15</t>
  </si>
  <si>
    <t xml:space="preserve">Formatos GTHU-FM-014 tramitados </t>
  </si>
  <si>
    <t>Formatos GTHU-FM-014 diligenciados</t>
  </si>
  <si>
    <t>Número de dependencias que diligenciaron el formato GTHU-FM-014/Total de dependencias de la UAERMV</t>
  </si>
  <si>
    <t>2. Actualizar la Política de Seguridad y Salud en el Trabajo, en cumplimiento del Decreto 1072 de 2015, capítulo 2.2.4.6.</t>
  </si>
  <si>
    <t>Política de seguridad y salud en el trabajo actualizada y publicada en SISGESTIÓN</t>
  </si>
  <si>
    <t xml:space="preserve">Política de seguridad y salud en el trabajo actualizada y publicada </t>
  </si>
  <si>
    <t>1 Política de seguridad y salud en el trabajo actualizada y publicada</t>
  </si>
  <si>
    <t>3. Actualizar mensualmente la información con las novedades de los servidores público en la plataforma del SIDEAP, dejando como evidencia las certificaciones expedidas.</t>
  </si>
  <si>
    <t>Certificaciones SIDEAP</t>
  </si>
  <si>
    <t>Actualización realizada</t>
  </si>
  <si>
    <t>Número de actualizaciones realizadas/ Número de actualizaciones programadas</t>
  </si>
  <si>
    <t xml:space="preserve">Durante el primer trimestre del 2026 se realizó actualización de la información de las novedades de los  servidores públicos generadas en los meses de enero, febrero y marzo  en la plataforma del SIDEAP. Se anexa soportes/Certificados Reporte SIDEAP </t>
  </si>
  <si>
    <t>Se verificó que, durante el primer trimestre de 2026, se cumplió con la actualización oportuna de las novedades de la planta de personal en la plataforma SIDEAP. El reporte incluye la gestión de los meses de enero, febrero y marzo, contando con los respectivos soportes y certificados de cargue que garantizan la veracidad y consistencia de la información reportada.</t>
  </si>
  <si>
    <t xml:space="preserve">Durante el segundo trimestre del 2026 se realizó actualización de la información de las novedades de los  servidores públicos generadas en los meses de abril, mayo y junio  en la plataforma del SIDEAP. Se anexa soportes/Certificados Reporte SIDEAP </t>
  </si>
  <si>
    <t>Durante el periodo evaluado, se verificó el cumplimiento oportuno en la actualización del Sistema de Información y Gestión del Empleo Público (SIDEAP). Se ejecutó de manera satisfactoria el registro y reporte de las novedades de personal correspondientes a los meses de abril, mayo y junio.
Se evidencia el soporte documental mediante la incorporación de los respectivos certificados y reportes descargados de la plataforma SIDEAP, los cuales quedan anexos como garantía de la veracidad y consistencia de la información reportada.</t>
  </si>
  <si>
    <t>4. Realizar reporte mensual  de la consulta aleatoria realizada a 10 funcionarios en una de las listas vinculantes definida en el Artículo 11 de la Resolución Número 990 de 2023.</t>
  </si>
  <si>
    <t>Consulta mensual aleatoria de Lista Vinculante</t>
  </si>
  <si>
    <t>Consulta aleatoria de Lista Vinculante</t>
  </si>
  <si>
    <t>Número de consultas aleatorias en el mes / Número de consultas programadas en el mes</t>
  </si>
  <si>
    <t>Durante el primer trimestre del 2026 se realizó la consulta aleatoria a 10 funcionarios por mes en la lista vinculante definida en el Artículo 11 de la Resolución Número 990 de 2023 en esta caso OFAC. Se anexan los soportes de las consultas realizas en los meses de enero, febrero y marzo (30 consultas).</t>
  </si>
  <si>
    <t>Desde la OAP se verificó el cumplimiento del control preventivo mediante la consulta mensual aleatoria de 10 servidores públicos en la lista vinculante OFAC, conforme a lo estipulado en el Artículo 11 de la Resolución 990 de 2023. Al cierre del primer trimestre de 2026, se consolidan 30 consultas de los meses de enero, febrero y marzo, contando con los respectivos soportes que evidencian la debida diligencia en la mitigación de riesgos asociados a la vinculación de personal.</t>
  </si>
  <si>
    <t>Durante el segundo  trimestre del 2026 se realizó la consulta aleatoria a 10 funcionarios por mes en la lista vinculante definida en el Artículo 11 de la Resolución Número 990 de 2023 en esta caso OFAC. Se anexan los soportes de las consultas realizas en los meses de abril, mayo y junio (30 consultas).</t>
  </si>
  <si>
    <t>Desde la OAP se verificó el cumplimiento de las medidas de control y debida diligencia de conformidad con lo establecido en el Artículo 11 de la Resolución Número 990 de 2023. De igual manera se verificó la ejecución de las consultas aleatorias en la lista vinculante OFAC, con una cobertura de diez (10) servidores públicos por mes (abril, mayo y junio), consolidando un total de treinta (30) consultas en el periodo.
El desarrollo de esta actividad se encuentra respaldada mediante la incorporación de los soportes y registros de consulta correspondientes, los cuales garantizan la trazabilidad y la oportunidad de la verificación preventiva realizada.</t>
  </si>
  <si>
    <t>5. Implementar semestralmente acciones relacionadas con la Política de Integridad en el Programa de Transparencia y Ética Pública en el componente de Legalidad e Integridad</t>
  </si>
  <si>
    <t>Informe de gestión y avance de las acciones implementadas de la Política de Integridad</t>
  </si>
  <si>
    <t>Cumplimiento de las acciones programadas de la politica de integridad</t>
  </si>
  <si>
    <t>(Número de acciones ejecutadas / Total de acciones programadas de la politica de integridad)*100%</t>
  </si>
  <si>
    <t xml:space="preserve">Durante el primer semestre de 2026, se ejecutaron las (8) ocho actividades relacionadas con la Política de Integridad en el Programa de Transparencia y Ética Pública en el componente Nro.7/Legalidad e Integridad, asignadas al PGTHU. Se anexa informe I Semestre,  junto con los soportes de las acciones programadas y ejecutadas. </t>
  </si>
  <si>
    <t>Desde la OAP se establece el cumplimiento integral del cronograma para el primer semestre de 2026 en lo correspondiente a la Política de Integridad, enmarcada en el componente Nro. 7 (Legalidad e Integridad) del Programa de Transparencia y Ética Pública. El Plan de Gestión del Talento Humano (PGTHU) ejecutó de manera satisfactoria la totalidad de las ocho actividades programadas para este corte.
La entrega del informe consolidado del primer semestre junto con las evidencias documentales y soportes institucionales respaldan cada una de las acciones ejecutadas, demostrando un avance del 100% en las metas asignadas a la dependencia para el periodo objeto de seguimiento.</t>
  </si>
  <si>
    <t>1. Adelantar las Investigaciones disciplinarias con las formalidades legales y dentro de los términos de ley.</t>
  </si>
  <si>
    <t>1. Programar mensualmente los procesos disciplinarios que se van a instruir durante el trimestre a reportar, conforme al debido proceso y dentro de los términos de ley, presentando informe de su estado.</t>
  </si>
  <si>
    <t>Acta de reunión mensual con los Procesos disciplinarios gestionados</t>
  </si>
  <si>
    <t>Investigaciones disciplinarias adelantadas con las formalidades legales dentro de los términos de ley.</t>
  </si>
  <si>
    <t># de procesos disciplinarios adelantados sobre número de procesos programados durante el periodo a reportar.</t>
  </si>
  <si>
    <t xml:space="preserve">En actas de reunión de los meses de enero, febrero y marzo de 2026, se programaron los procesos disciplinarios a instruir, es así que durante el primer trimestre a reportar se profirieron las siguientes actuaciones:  60 autos que corresponden a: 11 Procesos disciplinarios abiertos, 11 Autos de apertura indagación previa, 5 Autos de apertura investigación disciplinaria, 20 Autos de archivo, 2 Auto de reconocimiento de personería jurídica y expedición de copias, 2 Auto de prórroga de investigación disciplinaria, 1 Auto de remisión por competencia, 9 Autos de cierre de la etapa de investigación, 1 Autos de decreto de pruebas de oficio, 3 Autos inhibitorios, 2 Autos que formula pliego de cargos, 3 Auto de expedición de copias, 1 Auto de revocatoria.
Se adjuntan las actas de reunión de los meses de enero, febrero y marzo de 2026. Informe_1_T_2026_BASE AUTOS, 1. Informe_Pai_2026_proceso_codi_I_T_2026.
</t>
  </si>
  <si>
    <t xml:space="preserve">https://uaermv.sharepoint.com/:f:/s/REPORTESCODI/IgDHPG1RM_SPRagbNw65OALtAWYg_kDc13U7SGuj6FtBGqg?e=631Dex
</t>
  </si>
  <si>
    <t>El proceso cumplió con la acción establecida, toda vez que se realizó la programación mensual de los procesos disciplinarios a instruir durante el trimestre, en observancia del debido proceso y dentro de los términos de ley. Así mismo, se elaboraron las actas de reunión mensuales que dan cuenta de los procesos disciplinarios gestionados y su estado, en concordancia con el producto definido.</t>
  </si>
  <si>
    <t>En actas de reunión de los meses de abril, mayo y junio de 2026, se programaron los procesos disciplinarios a instruir, es así que durante el segundo trimestre a reportar se profirieron las siguientes actuaciones:  99 autos que corresponden a: 51 Procesos disciplinarios abiertos, 46 Autos de apertura indagación previa, 5 Autos de apertura investigación disciplinaria, 24 Autos de archivo, 3 Autos de reconocimiento de personería jurídica y expedición de copias, 1 Auto de prórroga de investigación disciplinaria, 4 Autos de cierre de la etapa de investigación, 2 Autos de decreto de pruebas de oficio, 1 Autos de designación de defensor de oficio, 1 Autos de incorporación, 1 Auto inhibitorio, 1 Auto que formula pliego de cargos, 9 Auto de expedición de copias, 1 Auto que resuelve manifestaciones.
Se adjuntan las actas de reunión de los meses de abril, mayo y junio de 2026. Informe_2_T_BASE AUTOS AL 30-06-2026, 1. Informe_Pai_2026_proceso_codi_II_T</t>
  </si>
  <si>
    <t xml:space="preserve">Actas mensuales con información de procesos disciplinarios gestionados
Link: https://uaermv.sharepoint.com/:f:/s/REPORTESCODI/IgDCw4Bc1icsTIT2W7xsbXGfAbp0sC9dgljCLBFTRHtrpiU?e=dgeYGE
</t>
  </si>
  <si>
    <t>El proceso cumplió con el compromiso establecido en el Plan de Acción, evidenciando la programación mensual de los procesos disciplinarios a instruir y la ejecución de las actuaciones correspondientes durante el segundo trimestre de 2026, conforme a las actas de reunión y los informes allegados como soporte.</t>
  </si>
  <si>
    <t>2. Realizar capacitaciones e Interiorización en materia disciplinaria</t>
  </si>
  <si>
    <t>1. Dictar en el primer trimestre y  tercer trimestre de 2026, una sensibilización presencial teniendo en cuenta las conductas irregulares frecuentes, motivo de investigación disciplinaria y elaborar lista de asistencia.</t>
  </si>
  <si>
    <t xml:space="preserve">Listado de asistencia - Sensibilizaciones realizadas. </t>
  </si>
  <si>
    <t>Sensibilizaciones realizadas en materia disciplinaria, durante el primer y tercer trimestre del año 2026.</t>
  </si>
  <si>
    <t>Número de sensibilizaciones realizadas sobre número de capacitaciones programadas.</t>
  </si>
  <si>
    <t>El 24 de marzo de 2026 se realizó la Capacitación sobre la sensibilización de las consecuencias por no responder a tiempo los derechos de petición.
La conferencia se realizo de manera virtual por la plataforma Teams, dirigida a los servidores públicos, trabajadores oficiales y contratistas de la umv.  Se remite listado de asistencia, presentación y link de grabación.</t>
  </si>
  <si>
    <t>El proceso cumplió con la acción establecida, realizando la sensibilización programada y abordando las conductas irregulares frecuentes objeto de investigación disciplinaria. Como evidencia, se cuenta con los soportes correspondientes, incluyendo los listados de asistencia, presentación, en concordancia con el producto definido.</t>
  </si>
  <si>
    <t>No se tenía programado realizar capacitaciones durante el periodo a reportar</t>
  </si>
  <si>
    <t xml:space="preserve">No se tenia programado realizar capacitaciones durante el periodo  a reportar
</t>
  </si>
  <si>
    <t>3. Publicación de Flash disciplinario mensual</t>
  </si>
  <si>
    <t>1. Realizar la publicación mensual en el correo masivo de la UAERMV, de un Flash disciplinario.</t>
  </si>
  <si>
    <t>Flash disciplinarios publicados en el correo masivo de la UAERMV</t>
  </si>
  <si>
    <t>Flash disciplinarios publicados</t>
  </si>
  <si>
    <t>Número de Flash disciplinarios publicados sobre número de flash disciplinarios programados.</t>
  </si>
  <si>
    <t>Durante el primer trimestre se realizó la publicación en el correo masivo de la UMV del flash disciplinario durante los meses  de enero, febrero y marzo de 2026.</t>
  </si>
  <si>
    <t xml:space="preserve">https://uaermv.sharepoint.com/:f:/s/REPORTESCODI/IgDHPG1RM_SPRagbNw65OALtAWYg_kDc13U7SGuj6FtBGqg?e=631Dex 
</t>
  </si>
  <si>
    <t>El proceso cumplió con la acción establecida, realizando la publicación mensual del Flash disciplinario a través del correo masivo de la UAERMV. Como evidencia, se cuenta con los respectivos soportes de los envíos efectuados, en concordancia con el producto definido.</t>
  </si>
  <si>
    <t>Durante el segundo trimestre se realizó la publicación en el correo masivo de la UMV de los  flash disciplinario de los meses  de abril, mayo y junio de 2026, los cuales se adjuntan como evidencia.</t>
  </si>
  <si>
    <t xml:space="preserve">Flash disciplinarios publicados
Link: https://uaermv.sharepoint.com/:f:/s/REPORTESCODI/IgDCw4Bc1icsTIT2W7xsbXGfAbp0sC9dgljCLBFTRHtrpiU?e=dgeYGE
</t>
  </si>
  <si>
    <t xml:space="preserve"> Se evidencia el cumplimiento de la actividad establecida en el Plan de Acción, toda vez que se efectuó la publicación mensual de los Flash disciplinarios de abril, mayo y junio de 2026 mediante el correo masivo de la UAERMV. Los soportes allegados corresponden a las publicaciones realizadas y respaldan el cumplimiento del compromiso para el segundo trimestre.</t>
  </si>
  <si>
    <t xml:space="preserve">1. Agregar valor  sistema de Control Interno a partir del seguimiento de las acciones correctivas de los planes de mejoramiento internos y externos </t>
  </si>
  <si>
    <t>Control Interno</t>
  </si>
  <si>
    <t>1. Realizar seguimiento a los planes de mejoramiento producto de las auditorías internas y externas (entes de control)</t>
  </si>
  <si>
    <t>Informes de seguimiento a planes de mejoramiento</t>
  </si>
  <si>
    <t>% segumientos de planes de mejoramiento externos</t>
  </si>
  <si>
    <t>Informes de planes de mejoramiento internos y externos ejecutados/ Informes de planes de mejoramiento internos y externos programados</t>
  </si>
  <si>
    <t>Para el primer trimestre de 2026 se ejecutaron los informes de planes de mejoramiento internos y externos programados, de manera que el indicador correspondiente a Informes de planes de mejoramiento internos y externos ejecutados sobre Informes de planes de mejoramiento internos y externos programados refleja un cumplimiento del 100 por ciento durante el periodo evaluado.</t>
  </si>
  <si>
    <t xml:space="preserve">https://uaermv-my.sharepoint.com/:f:/g/personal/laura_nossa_umv_gov_co/IgCuTUflI4t1QIZ_MGQtBNt-AepVJwxx28V6W_LWz6UOCkc?e=rWv7vm
</t>
  </si>
  <si>
    <t>Se confirma la existencia de los dos informes sobre los planes de mejoramiento, los cuales fueron elaborados en el periodo evaluado, aunque corresponden al cuarto trimestre de 2025.</t>
  </si>
  <si>
    <t>Para el segundo trimestre de 2026 se ejecutaron los informes de planes de mejoramiento internos y externos programados, de manera que el indicador correspondiente a Informes de planes de mejoramiento internos y externos ejecutados sobre Informes de planes de mejoramiento internos y externos programados refleja un cumplimiento del 100 por ciento durante el periodo evaluado.</t>
  </si>
  <si>
    <t xml:space="preserve">https://uaermv-my.sharepoint.com/:f:/g/personal/laura_nossa_umv_gov_co/IgDf6UiUtmE9Rqo0jyiIC899AbHiROM4vqKkK1Y-8EVTyTs?e=UtEPY2
</t>
  </si>
  <si>
    <t>Las evidencias demuestran la correcta gestión en cuanto a los Planes de Mejoramiento Ejecutados/Programados.</t>
  </si>
  <si>
    <t>2. Ejecutar actividades programadas en el Plan Anual de auditorías</t>
  </si>
  <si>
    <t>Actividades ejecutadas</t>
  </si>
  <si>
    <t>% del plan anual de auditorías ejecutado</t>
  </si>
  <si>
    <t>Actividades ejecutadas del plan anual de auditorías/ actividades programadas del plan anual de auditorías</t>
  </si>
  <si>
    <t>Durante el período evaluado correspondiente a 2026, se elaboraron cinco informes, a saber, el Informe de Austeridad y Eficiencia del Gasto Público, elaborado en febrero de 2026, el Informe de Evaluación por Dependencias 2025, elaborado en enero de 2026, la Presentación de informe de Control Interno de rendición de la cuenta anual 2025 a la Contraloría de Bogotá D.C., el CEI-FM-027-V1 Formato informe de ley o de seguimiento revisión cuenta anual revisado y el Informe Definitivo de Evaluación Independiente del Estado del Sistema de Control Interno en la UAERMV, para un total de cinco informes ejecutados en desarrollo de las actividades programadas.</t>
  </si>
  <si>
    <t xml:space="preserve">https://uaermv-my.sharepoint.com/:f:/g/personal/laura_nossa_umv_gov_co/IgBTHZLQ9XvOSIN-rA7KIzd6Ad2QZrWRFhR6CwCCZogWCEY?e=vdH6NV
</t>
  </si>
  <si>
    <t>Se corroboran las cinco (5) actividades reportadas. Sin embargo, para el siguiente trimestre, es necesario validar la pertinencia de cada una, puesto que la primera actividad corresponde al envío de otra actividad por correo electrónico.</t>
  </si>
  <si>
    <t>Durante el segundo trimestre de la vigencia 2026, en cumplimiento de las actividades programadas en el Plan Anual de Auditoría, se elaboraron y presentaron los siguientes productos de control, evaluación y seguimiento: Circular No. 15 de 2026 “Antes de Control”; Informe definitivo de seguimiento a PQRSFD correspondiente al segundo semestre de 2025; Informe de análisis de riesgos tecnológicos basado en la trazabilidad de la información evaluada; Informe Ejecutivo de Auditoría al proceso de Intervención; Informe Ejecutivo de Auditoría a los procesos de liquidación y nómina; informe de seguimiento al cumplimiento de las obligaciones objeto de verificación; informe de rendición de cuentas; evaluación del esquema de Líneas de Defensa; informe final de inspección al cumplimiento del proceso evaluado; seguimiento al Sistema de Información de Procesos Judiciales – SIPROJ; y el informe de evaluación relacionado con los sistemas de información, particularmente frente a las actividades de adquisición, desarrollo, mantenimiento y soporte, para un total de diez informes ejecutados en desarrollo de las actividades programadas.</t>
  </si>
  <si>
    <t xml:space="preserve">https://uaermv-my.sharepoint.com/:f:/g/personal/laura_nossa_umv_gov_co/IgDlnUJPAPmeRqvCx8eIcYH9AY-8Hqbec6F9BPvJwWywtrM?e=jyJX6i
</t>
  </si>
  <si>
    <t>Las evidencias demuestran la Gestión realizada durante el periodo. Se corrobora cada uno de los documentos aportados.</t>
  </si>
  <si>
    <t>1. Realizar el monitoreo y seguimiento  a la calidad técnica de las diferentes intervenciones  ejecutadas por la UMV y socializar los resultados con el fin de promover la mejora continua de los procesos misionales</t>
  </si>
  <si>
    <t>1. Realizar de forma mensual un Informe de seguimiento y monitoreo a la calidad técnica de las diferentes intervenciones para la movilidad ejecutadas por la UMV.</t>
  </si>
  <si>
    <t>12 Informes de seguimiento y monitoreo a la calidad técnica</t>
  </si>
  <si>
    <t>Informes mensuales de Seguimiento y monitoreo a la calidad técnica</t>
  </si>
  <si>
    <t>Número de informes mensuales de Seguimiento y monitoreo a la calidad tecnica</t>
  </si>
  <si>
    <t>Se realizan los informes de seguimiento y monitoreo la calidad tecnica de las intervenciones realizadas por la UMV de los meses de diciembre del 2025, enero y febrero del 2026.</t>
  </si>
  <si>
    <t xml:space="preserve">De acuerdo con las evidencias aportadas por el proceso, informes de diciembre 2025, enero y febrero 2026, teniendo en cuenta que estan reportando mes vencido, no se encuentra informe de mes de marzo , sin embargo cumple con los tres (3) productos programados en el perido. 
</t>
  </si>
  <si>
    <t>Se realizan los informes de seguimiento y monitoreo a la calidad técnica de las intervenciones realizadas por la UMV de los meses de marzo, abril y mayo del 2026.</t>
  </si>
  <si>
    <t>De acuerdo con las evidencias aportadas por el proceso, informes de marzo , abril y mayo 2026, teniendo en cuenta que estan reportando mes vencido, no se encuentra informe de mes de junio , sin embargo cumple con los tres (3) productos programados en el periodo. Ejecutado</t>
  </si>
  <si>
    <t xml:space="preserve">2. Socializar a los procesos de planificación, laboratorio, producción e intervención de forma mensual un Informe de seguimiento y monitoreo a la calidad técnica de las diferentes intervenciones para la movilidad ejecutadas por la UMV. </t>
  </si>
  <si>
    <t>12 actas de reunión y correos en donde se socializan los informes de seguimiento y monitoreo a la calidad tecnica</t>
  </si>
  <si>
    <t>Número de informes mensuales de Seguimiento y monitoreo a la calidad técnica</t>
  </si>
  <si>
    <t>Número de informes mensuales de Seguimiento y monitoreo a la calidad tecnica socializados</t>
  </si>
  <si>
    <t>Se realizo la socialización de los informes de diciembre del 2025, enero y febrero del 2026, en las mesas de calidad del 2026/01/29, el 2026/02/25 y el 2026/03/26, en donde se propusieron oportunidades de mejora relacionadas con los análisis realizados, se adjuntan las presentaciones y las actas de reunión de las socializaciones realizadas.</t>
  </si>
  <si>
    <t>De acuerdo con las evidencias reportadas por el proceso SMCT para el periodo del primer trimestre 2026 se evidencian que las actas de reunión cumplen con los periodos del reporte, los informes fueron presentados mediante presentaciones de power point y socializados en reuniones presenciales, por lo que no fue necesario enviarlos por correo, por lo anterior cumple con lo programado, desde la OAP como segunda línea de defensa se recomienda escalar estos informes con dependencias y directivos para la toma de decisiones vasadas en datos.</t>
  </si>
  <si>
    <t>Se realizo la socialización de los informes de marzo, abril y mayo del 2026, en las mesas de calidad del 2026/04/30, el 2026/05/29 y el 2026/06/30, en donde se propusieron oportunidades de mejora relacionadas con los análisis realizados, se adjuntan las presentaciones y las actas de reunión de las socializaciones realizadas.</t>
  </si>
  <si>
    <t>De acuerdo con las evidencias reportadas por el proceso SMCT para el periodo del SEGUNDO trimestre 2026 Se evidencias tres (3) actas de socializan los informes de seguimiento y monitoreo a la calidad técnica con la socialización respectiva, los informes fueron presentados mediante presentaciones de power point y socializados en reuniones presenciales por lo tanto no aplican correos , desde la OAP como segunda línea de defensa se recomienda escalar estos informes con dependencias y directivos para la toma de decisiones basadas en datos.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</si>
</sst>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0%"/>
  </numFmts>
  <fonts count="7" x14ac:knownFonts="1">
    <font>
      <sz val="11"/>
      <color rgb="FF000000"/>
      <name val="Calibri"/>
    </font>
    <font>
      <b/>
      <sz val="10"/>
      <color rgb="FF000000"/>
      <name val="Calibri"/>
      <family val="2"/>
    </font>
    <font>
      <sz val="10"/>
      <color rgb="FF000000"/>
      <name val="Calibri"/>
      <family val="2"/>
    </font>
    <font>
      <b/>
      <sz val="8"/>
      <color rgb="FF000000"/>
      <name val="Calibri Light"/>
      <family val="2"/>
    </font>
    <font>
      <sz val="8"/>
      <color rgb="FF000000"/>
      <name val="Calibri Light"/>
      <family val="2"/>
    </font>
    <font>
      <b/>
      <sz val="8"/>
      <name val="Calibri Light"/>
      <family val="2"/>
    </font>
    <font>
      <b/>
      <sz val="7"/>
      <color rgb="FF000000"/>
      <name val="Calibri Light"/>
      <family val="2"/>
    </font>
  </fonts>
  <fills count="3">
    <fill>
      <patternFill patternType="none"/>
    </fill>
    <fill>
      <patternFill patternType="gray125"/>
    </fill>
    <fill>
      <patternFill patternType="solid">
        <fgColor rgb="FFEEECEC"/>
        <bgColor rgb="FF000000"/>
      </patternFill>
    </fill>
  </fills>
  <borders count="14">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40">
    <xf numFmtId="0" fontId="0" fillId="0" borderId="0" xfId="0"/>
    <xf numFmtId="0" fontId="1" fillId="2" borderId="4" xfId="0" applyFont="1" applyFill="1" applyBorder="1" applyAlignment="1">
      <alignment horizontal="center" vertical="center" wrapText="1"/>
    </xf>
    <xf numFmtId="0" fontId="2" fillId="0" borderId="4" xfId="0" applyFont="1" applyBorder="1" applyAlignment="1">
      <alignment vertical="center" wrapText="1"/>
    </xf>
    <xf numFmtId="164" fontId="2" fillId="0" borderId="4" xfId="0" applyNumberFormat="1" applyFont="1" applyBorder="1" applyAlignment="1">
      <alignment horizontal="center" vertical="center"/>
    </xf>
    <xf numFmtId="0" fontId="4" fillId="0" borderId="0" xfId="0" applyFont="1"/>
    <xf numFmtId="0" fontId="4" fillId="0" borderId="4" xfId="0" applyFont="1" applyBorder="1" applyAlignment="1">
      <alignment vertical="center" wrapText="1"/>
    </xf>
    <xf numFmtId="164" fontId="4" fillId="0" borderId="4" xfId="0" applyNumberFormat="1" applyFont="1" applyBorder="1" applyAlignment="1">
      <alignment horizontal="center" vertical="center"/>
    </xf>
    <xf numFmtId="164" fontId="3" fillId="0" borderId="0" xfId="0" applyNumberFormat="1" applyFont="1" applyAlignment="1">
      <alignment horizontal="center" vertical="center"/>
    </xf>
    <xf numFmtId="164" fontId="5" fillId="0" borderId="4" xfId="0" applyNumberFormat="1" applyFont="1" applyBorder="1" applyAlignment="1">
      <alignment horizontal="center" vertical="center"/>
    </xf>
    <xf numFmtId="0" fontId="6" fillId="2" borderId="4" xfId="0" applyFont="1" applyFill="1" applyBorder="1" applyAlignment="1">
      <alignment horizontal="center" vertical="center" wrapText="1"/>
    </xf>
    <xf numFmtId="165" fontId="3" fillId="0" borderId="0" xfId="0" applyNumberFormat="1" applyFont="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2" fillId="0" borderId="5" xfId="0" applyFont="1" applyBorder="1" applyAlignment="1">
      <alignment horizontal="center" vertical="center" wrapText="1"/>
    </xf>
    <xf numFmtId="0" fontId="1" fillId="0" borderId="1" xfId="0" applyFont="1" applyBorder="1" applyAlignment="1">
      <alignment wrapText="1"/>
    </xf>
    <xf numFmtId="0" fontId="1" fillId="0" borderId="2" xfId="0" applyFont="1" applyBorder="1" applyAlignment="1">
      <alignment wrapText="1"/>
    </xf>
    <xf numFmtId="0" fontId="1" fillId="0" borderId="3" xfId="0" applyFont="1" applyBorder="1" applyAlignment="1">
      <alignment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7" xfId="0" applyFont="1" applyFill="1" applyBorder="1" applyAlignment="1">
      <alignment horizontal="center" vertical="center"/>
    </xf>
    <xf numFmtId="0" fontId="1" fillId="2" borderId="7" xfId="0" applyFont="1" applyFill="1" applyBorder="1" applyAlignment="1">
      <alignment horizontal="center" vertical="center" wrapText="1"/>
    </xf>
    <xf numFmtId="164" fontId="2" fillId="0" borderId="5" xfId="0" applyNumberFormat="1" applyFont="1" applyBorder="1" applyAlignment="1">
      <alignment horizontal="center" vertical="center" wrapText="1"/>
    </xf>
    <xf numFmtId="0" fontId="2" fillId="0" borderId="4" xfId="0" applyFont="1" applyBorder="1" applyAlignment="1">
      <alignment horizontal="center" vertical="center" wrapText="1"/>
    </xf>
    <xf numFmtId="164" fontId="2" fillId="0" borderId="4" xfId="0" applyNumberFormat="1" applyFont="1" applyBorder="1" applyAlignment="1">
      <alignment horizontal="center" vertical="center" wrapText="1"/>
    </xf>
    <xf numFmtId="0" fontId="2" fillId="0" borderId="7" xfId="0" applyFont="1" applyBorder="1" applyAlignment="1">
      <alignment horizontal="center" vertical="center"/>
    </xf>
    <xf numFmtId="0" fontId="2" fillId="0" borderId="6" xfId="0" applyFont="1" applyBorder="1" applyAlignment="1">
      <alignment horizontal="center"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558800</xdr:colOff>
      <xdr:row>1</xdr:row>
      <xdr:rowOff>63500</xdr:rowOff>
    </xdr:from>
    <xdr:to>
      <xdr:col>1</xdr:col>
      <xdr:colOff>1168607</xdr:colOff>
      <xdr:row>4</xdr:row>
      <xdr:rowOff>112363</xdr:rowOff>
    </xdr:to>
    <xdr:pic>
      <xdr:nvPicPr>
        <xdr:cNvPr id="2" name="Imagen 2" descr="escudo negro">
          <a:extLst>
            <a:ext uri="{FF2B5EF4-FFF2-40B4-BE49-F238E27FC236}">
              <a16:creationId xmlns:a16="http://schemas.microsoft.com/office/drawing/2014/main" id="{B6B0DAB7-FE54-41D9-88F2-D8FE5F7F40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8350" y="247650"/>
          <a:ext cx="609807" cy="5441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438150</xdr:colOff>
      <xdr:row>1</xdr:row>
      <xdr:rowOff>76200</xdr:rowOff>
    </xdr:from>
    <xdr:to>
      <xdr:col>1</xdr:col>
      <xdr:colOff>1047957</xdr:colOff>
      <xdr:row>4</xdr:row>
      <xdr:rowOff>112363</xdr:rowOff>
    </xdr:to>
    <xdr:pic>
      <xdr:nvPicPr>
        <xdr:cNvPr id="2" name="Imagen 2" descr="escudo negro">
          <a:extLst>
            <a:ext uri="{FF2B5EF4-FFF2-40B4-BE49-F238E27FC236}">
              <a16:creationId xmlns:a16="http://schemas.microsoft.com/office/drawing/2014/main" id="{56A2F372-C899-45D8-8E8C-E0B6FE5A035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7700" y="260350"/>
          <a:ext cx="609807" cy="626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501650</xdr:colOff>
      <xdr:row>1</xdr:row>
      <xdr:rowOff>88900</xdr:rowOff>
    </xdr:from>
    <xdr:to>
      <xdr:col>1</xdr:col>
      <xdr:colOff>1111457</xdr:colOff>
      <xdr:row>4</xdr:row>
      <xdr:rowOff>125063</xdr:rowOff>
    </xdr:to>
    <xdr:pic>
      <xdr:nvPicPr>
        <xdr:cNvPr id="2" name="Imagen 2" descr="escudo negro">
          <a:extLst>
            <a:ext uri="{FF2B5EF4-FFF2-40B4-BE49-F238E27FC236}">
              <a16:creationId xmlns:a16="http://schemas.microsoft.com/office/drawing/2014/main" id="{EAC5F790-4293-4E5B-8B8C-D7E92A471D3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1200" y="273050"/>
          <a:ext cx="609807" cy="588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495300</xdr:colOff>
      <xdr:row>1</xdr:row>
      <xdr:rowOff>101600</xdr:rowOff>
    </xdr:from>
    <xdr:to>
      <xdr:col>1</xdr:col>
      <xdr:colOff>1105107</xdr:colOff>
      <xdr:row>4</xdr:row>
      <xdr:rowOff>137763</xdr:rowOff>
    </xdr:to>
    <xdr:pic>
      <xdr:nvPicPr>
        <xdr:cNvPr id="2" name="Imagen 2" descr="escudo negro">
          <a:extLst>
            <a:ext uri="{FF2B5EF4-FFF2-40B4-BE49-F238E27FC236}">
              <a16:creationId xmlns:a16="http://schemas.microsoft.com/office/drawing/2014/main" id="{3EA21567-ABA2-4084-B941-1B31F464849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4850" y="285750"/>
          <a:ext cx="609807" cy="588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508000</xdr:colOff>
      <xdr:row>1</xdr:row>
      <xdr:rowOff>76200</xdr:rowOff>
    </xdr:from>
    <xdr:to>
      <xdr:col>1</xdr:col>
      <xdr:colOff>1117807</xdr:colOff>
      <xdr:row>4</xdr:row>
      <xdr:rowOff>112363</xdr:rowOff>
    </xdr:to>
    <xdr:pic>
      <xdr:nvPicPr>
        <xdr:cNvPr id="2" name="Imagen 2" descr="escudo negro">
          <a:extLst>
            <a:ext uri="{FF2B5EF4-FFF2-40B4-BE49-F238E27FC236}">
              <a16:creationId xmlns:a16="http://schemas.microsoft.com/office/drawing/2014/main" id="{FD7A0A09-7CE9-49CF-A83A-9CB2C3CC7E0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7550" y="260350"/>
          <a:ext cx="609807" cy="588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482600</xdr:colOff>
      <xdr:row>1</xdr:row>
      <xdr:rowOff>76200</xdr:rowOff>
    </xdr:from>
    <xdr:to>
      <xdr:col>1</xdr:col>
      <xdr:colOff>1092407</xdr:colOff>
      <xdr:row>4</xdr:row>
      <xdr:rowOff>112363</xdr:rowOff>
    </xdr:to>
    <xdr:pic>
      <xdr:nvPicPr>
        <xdr:cNvPr id="2" name="Imagen 2" descr="escudo negro">
          <a:extLst>
            <a:ext uri="{FF2B5EF4-FFF2-40B4-BE49-F238E27FC236}">
              <a16:creationId xmlns:a16="http://schemas.microsoft.com/office/drawing/2014/main" id="{4BA98789-1CB8-4D85-A13F-230C018F5DD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2150" y="260350"/>
          <a:ext cx="609807" cy="588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527050</xdr:colOff>
      <xdr:row>1</xdr:row>
      <xdr:rowOff>69850</xdr:rowOff>
    </xdr:from>
    <xdr:to>
      <xdr:col>1</xdr:col>
      <xdr:colOff>1136857</xdr:colOff>
      <xdr:row>4</xdr:row>
      <xdr:rowOff>106013</xdr:rowOff>
    </xdr:to>
    <xdr:pic>
      <xdr:nvPicPr>
        <xdr:cNvPr id="2" name="Imagen 2" descr="escudo negro">
          <a:extLst>
            <a:ext uri="{FF2B5EF4-FFF2-40B4-BE49-F238E27FC236}">
              <a16:creationId xmlns:a16="http://schemas.microsoft.com/office/drawing/2014/main" id="{6A7DDA27-D577-4D10-B350-F8C3639C437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6600" y="254000"/>
          <a:ext cx="609807" cy="588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539750</xdr:colOff>
      <xdr:row>1</xdr:row>
      <xdr:rowOff>76200</xdr:rowOff>
    </xdr:from>
    <xdr:to>
      <xdr:col>1</xdr:col>
      <xdr:colOff>1149557</xdr:colOff>
      <xdr:row>4</xdr:row>
      <xdr:rowOff>112363</xdr:rowOff>
    </xdr:to>
    <xdr:pic>
      <xdr:nvPicPr>
        <xdr:cNvPr id="2" name="Imagen 2" descr="escudo negro">
          <a:extLst>
            <a:ext uri="{FF2B5EF4-FFF2-40B4-BE49-F238E27FC236}">
              <a16:creationId xmlns:a16="http://schemas.microsoft.com/office/drawing/2014/main" id="{F33218BF-9CD7-4D16-9FE7-B183A1A194B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9300" y="260350"/>
          <a:ext cx="609807" cy="588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431800</xdr:colOff>
      <xdr:row>1</xdr:row>
      <xdr:rowOff>76200</xdr:rowOff>
    </xdr:from>
    <xdr:to>
      <xdr:col>1</xdr:col>
      <xdr:colOff>1041607</xdr:colOff>
      <xdr:row>4</xdr:row>
      <xdr:rowOff>112363</xdr:rowOff>
    </xdr:to>
    <xdr:pic>
      <xdr:nvPicPr>
        <xdr:cNvPr id="2" name="Imagen 2" descr="escudo negro">
          <a:extLst>
            <a:ext uri="{FF2B5EF4-FFF2-40B4-BE49-F238E27FC236}">
              <a16:creationId xmlns:a16="http://schemas.microsoft.com/office/drawing/2014/main" id="{C50D3080-142F-4670-A899-F2AB1B0A535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1350" y="260350"/>
          <a:ext cx="609807" cy="588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469900</xdr:colOff>
      <xdr:row>1</xdr:row>
      <xdr:rowOff>69850</xdr:rowOff>
    </xdr:from>
    <xdr:to>
      <xdr:col>1</xdr:col>
      <xdr:colOff>1079707</xdr:colOff>
      <xdr:row>4</xdr:row>
      <xdr:rowOff>106013</xdr:rowOff>
    </xdr:to>
    <xdr:pic>
      <xdr:nvPicPr>
        <xdr:cNvPr id="2" name="Imagen 2" descr="escudo negro">
          <a:extLst>
            <a:ext uri="{FF2B5EF4-FFF2-40B4-BE49-F238E27FC236}">
              <a16:creationId xmlns:a16="http://schemas.microsoft.com/office/drawing/2014/main" id="{B7BBAA65-A5E9-4C1D-AA28-29DB684134A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9450" y="254000"/>
          <a:ext cx="609807" cy="588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533400</xdr:colOff>
      <xdr:row>1</xdr:row>
      <xdr:rowOff>50800</xdr:rowOff>
    </xdr:from>
    <xdr:to>
      <xdr:col>1</xdr:col>
      <xdr:colOff>1143207</xdr:colOff>
      <xdr:row>4</xdr:row>
      <xdr:rowOff>86963</xdr:rowOff>
    </xdr:to>
    <xdr:pic>
      <xdr:nvPicPr>
        <xdr:cNvPr id="2" name="Imagen 2" descr="escudo negro">
          <a:extLst>
            <a:ext uri="{FF2B5EF4-FFF2-40B4-BE49-F238E27FC236}">
              <a16:creationId xmlns:a16="http://schemas.microsoft.com/office/drawing/2014/main" id="{1D8D7B1E-3F9D-41A6-AD63-CB683102CBB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2950" y="234950"/>
          <a:ext cx="609807" cy="588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520700</xdr:colOff>
      <xdr:row>1</xdr:row>
      <xdr:rowOff>63500</xdr:rowOff>
    </xdr:from>
    <xdr:to>
      <xdr:col>1</xdr:col>
      <xdr:colOff>1130507</xdr:colOff>
      <xdr:row>4</xdr:row>
      <xdr:rowOff>99663</xdr:rowOff>
    </xdr:to>
    <xdr:pic>
      <xdr:nvPicPr>
        <xdr:cNvPr id="2" name="Imagen 2" descr="escudo negro">
          <a:extLst>
            <a:ext uri="{FF2B5EF4-FFF2-40B4-BE49-F238E27FC236}">
              <a16:creationId xmlns:a16="http://schemas.microsoft.com/office/drawing/2014/main" id="{6B3EF91A-11EA-4B2B-B58E-C375B894218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0250" y="247650"/>
          <a:ext cx="609807" cy="588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501650</xdr:colOff>
      <xdr:row>1</xdr:row>
      <xdr:rowOff>50800</xdr:rowOff>
    </xdr:from>
    <xdr:to>
      <xdr:col>1</xdr:col>
      <xdr:colOff>1111457</xdr:colOff>
      <xdr:row>4</xdr:row>
      <xdr:rowOff>86963</xdr:rowOff>
    </xdr:to>
    <xdr:pic>
      <xdr:nvPicPr>
        <xdr:cNvPr id="2" name="Imagen 2" descr="escudo negro">
          <a:extLst>
            <a:ext uri="{FF2B5EF4-FFF2-40B4-BE49-F238E27FC236}">
              <a16:creationId xmlns:a16="http://schemas.microsoft.com/office/drawing/2014/main" id="{6F878357-1595-4C3E-865F-8088592994D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1200" y="234950"/>
          <a:ext cx="609807" cy="588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571500</xdr:colOff>
      <xdr:row>1</xdr:row>
      <xdr:rowOff>57150</xdr:rowOff>
    </xdr:from>
    <xdr:to>
      <xdr:col>1</xdr:col>
      <xdr:colOff>1181307</xdr:colOff>
      <xdr:row>4</xdr:row>
      <xdr:rowOff>93313</xdr:rowOff>
    </xdr:to>
    <xdr:pic>
      <xdr:nvPicPr>
        <xdr:cNvPr id="2" name="Imagen 2" descr="escudo negro">
          <a:extLst>
            <a:ext uri="{FF2B5EF4-FFF2-40B4-BE49-F238E27FC236}">
              <a16:creationId xmlns:a16="http://schemas.microsoft.com/office/drawing/2014/main" id="{F7151154-2B41-4D30-9D76-49181E7B06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41300"/>
          <a:ext cx="609807" cy="588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546100</xdr:colOff>
      <xdr:row>1</xdr:row>
      <xdr:rowOff>57150</xdr:rowOff>
    </xdr:from>
    <xdr:to>
      <xdr:col>1</xdr:col>
      <xdr:colOff>1155907</xdr:colOff>
      <xdr:row>4</xdr:row>
      <xdr:rowOff>93313</xdr:rowOff>
    </xdr:to>
    <xdr:pic>
      <xdr:nvPicPr>
        <xdr:cNvPr id="2" name="Imagen 2" descr="escudo negro">
          <a:extLst>
            <a:ext uri="{FF2B5EF4-FFF2-40B4-BE49-F238E27FC236}">
              <a16:creationId xmlns:a16="http://schemas.microsoft.com/office/drawing/2014/main" id="{A31D3D6D-0F48-481A-8CDA-2F2DF94CDB9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5650" y="241300"/>
          <a:ext cx="609807" cy="588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457200</xdr:colOff>
      <xdr:row>1</xdr:row>
      <xdr:rowOff>63500</xdr:rowOff>
    </xdr:from>
    <xdr:to>
      <xdr:col>1</xdr:col>
      <xdr:colOff>1067007</xdr:colOff>
      <xdr:row>4</xdr:row>
      <xdr:rowOff>99663</xdr:rowOff>
    </xdr:to>
    <xdr:pic>
      <xdr:nvPicPr>
        <xdr:cNvPr id="2" name="Imagen 2" descr="escudo negro">
          <a:extLst>
            <a:ext uri="{FF2B5EF4-FFF2-40B4-BE49-F238E27FC236}">
              <a16:creationId xmlns:a16="http://schemas.microsoft.com/office/drawing/2014/main" id="{FA042A42-4B3F-43BB-AB62-27B42FA47CA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0" y="247650"/>
          <a:ext cx="609807" cy="588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552450</xdr:colOff>
      <xdr:row>1</xdr:row>
      <xdr:rowOff>76200</xdr:rowOff>
    </xdr:from>
    <xdr:to>
      <xdr:col>1</xdr:col>
      <xdr:colOff>1162257</xdr:colOff>
      <xdr:row>4</xdr:row>
      <xdr:rowOff>112363</xdr:rowOff>
    </xdr:to>
    <xdr:pic>
      <xdr:nvPicPr>
        <xdr:cNvPr id="2" name="Imagen 2" descr="escudo negro">
          <a:extLst>
            <a:ext uri="{FF2B5EF4-FFF2-40B4-BE49-F238E27FC236}">
              <a16:creationId xmlns:a16="http://schemas.microsoft.com/office/drawing/2014/main" id="{06D61AF8-E7E1-4E66-BDD7-ADB7C80D6D6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 y="260350"/>
          <a:ext cx="609807" cy="588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533400</xdr:colOff>
      <xdr:row>1</xdr:row>
      <xdr:rowOff>76200</xdr:rowOff>
    </xdr:from>
    <xdr:to>
      <xdr:col>1</xdr:col>
      <xdr:colOff>1143207</xdr:colOff>
      <xdr:row>4</xdr:row>
      <xdr:rowOff>112363</xdr:rowOff>
    </xdr:to>
    <xdr:pic>
      <xdr:nvPicPr>
        <xdr:cNvPr id="2" name="Imagen 2" descr="escudo negro">
          <a:extLst>
            <a:ext uri="{FF2B5EF4-FFF2-40B4-BE49-F238E27FC236}">
              <a16:creationId xmlns:a16="http://schemas.microsoft.com/office/drawing/2014/main" id="{C2B40985-610F-4EB2-9533-374BA50C6BD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2950" y="260350"/>
          <a:ext cx="609807" cy="588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476250</xdr:colOff>
      <xdr:row>1</xdr:row>
      <xdr:rowOff>76200</xdr:rowOff>
    </xdr:from>
    <xdr:to>
      <xdr:col>1</xdr:col>
      <xdr:colOff>1086057</xdr:colOff>
      <xdr:row>4</xdr:row>
      <xdr:rowOff>112363</xdr:rowOff>
    </xdr:to>
    <xdr:pic>
      <xdr:nvPicPr>
        <xdr:cNvPr id="2" name="Imagen 2" descr="escudo negro">
          <a:extLst>
            <a:ext uri="{FF2B5EF4-FFF2-40B4-BE49-F238E27FC236}">
              <a16:creationId xmlns:a16="http://schemas.microsoft.com/office/drawing/2014/main" id="{DA10AF84-8B84-4CBB-BC27-90DC3D19E7D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00" y="260350"/>
          <a:ext cx="609807" cy="588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552450</xdr:colOff>
      <xdr:row>1</xdr:row>
      <xdr:rowOff>69850</xdr:rowOff>
    </xdr:from>
    <xdr:to>
      <xdr:col>1</xdr:col>
      <xdr:colOff>1162257</xdr:colOff>
      <xdr:row>4</xdr:row>
      <xdr:rowOff>106013</xdr:rowOff>
    </xdr:to>
    <xdr:pic>
      <xdr:nvPicPr>
        <xdr:cNvPr id="2" name="Imagen 2" descr="escudo negro">
          <a:extLst>
            <a:ext uri="{FF2B5EF4-FFF2-40B4-BE49-F238E27FC236}">
              <a16:creationId xmlns:a16="http://schemas.microsoft.com/office/drawing/2014/main" id="{AFBEB64D-F235-4D1A-A768-779C758E2C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 y="254000"/>
          <a:ext cx="609807" cy="588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25"/>
  <sheetViews>
    <sheetView workbookViewId="0">
      <selection activeCell="C15" sqref="C15"/>
    </sheetView>
  </sheetViews>
  <sheetFormatPr baseColWidth="10" defaultColWidth="8.7265625" defaultRowHeight="10.5" x14ac:dyDescent="0.25"/>
  <cols>
    <col min="1" max="1" width="5" style="4" customWidth="1"/>
    <col min="2" max="2" width="42.453125" style="4" customWidth="1"/>
    <col min="3" max="10" width="9.90625" style="4" customWidth="1"/>
    <col min="11" max="11" width="9.81640625" style="4" customWidth="1"/>
    <col min="12" max="16384" width="8.7265625" style="4"/>
  </cols>
  <sheetData>
    <row r="2" spans="2:11" x14ac:dyDescent="0.25">
      <c r="B2" s="11" t="s">
        <v>0</v>
      </c>
      <c r="C2" s="12"/>
      <c r="D2" s="12"/>
      <c r="E2" s="12"/>
      <c r="F2" s="12"/>
      <c r="G2" s="12"/>
      <c r="H2" s="12"/>
      <c r="I2" s="12"/>
      <c r="J2" s="12"/>
      <c r="K2" s="13"/>
    </row>
    <row r="4" spans="2:11" ht="19" x14ac:dyDescent="0.25">
      <c r="B4" s="9" t="s">
        <v>1</v>
      </c>
      <c r="C4" s="9" t="s">
        <v>2</v>
      </c>
      <c r="D4" s="9" t="s">
        <v>3</v>
      </c>
      <c r="E4" s="9" t="s">
        <v>4</v>
      </c>
      <c r="F4" s="9" t="s">
        <v>5</v>
      </c>
      <c r="G4" s="9" t="s">
        <v>6</v>
      </c>
      <c r="H4" s="9" t="s">
        <v>7</v>
      </c>
      <c r="I4" s="9" t="s">
        <v>8</v>
      </c>
      <c r="J4" s="9" t="s">
        <v>9</v>
      </c>
      <c r="K4" s="9" t="s">
        <v>10</v>
      </c>
    </row>
    <row r="5" spans="2:11" x14ac:dyDescent="0.25">
      <c r="B5" s="5" t="s">
        <v>11</v>
      </c>
      <c r="C5" s="6">
        <v>0.20833333333333001</v>
      </c>
      <c r="D5" s="6">
        <v>0.20833333333333001</v>
      </c>
      <c r="E5" s="6">
        <v>0.27389999999999998</v>
      </c>
      <c r="F5" s="8">
        <v>0.24390000000000001</v>
      </c>
      <c r="G5" s="6">
        <v>0.24390000000000001</v>
      </c>
      <c r="H5" s="6">
        <v>0</v>
      </c>
      <c r="I5" s="6">
        <v>0.27389999999999998</v>
      </c>
      <c r="J5" s="6">
        <v>0</v>
      </c>
      <c r="K5" s="6">
        <v>0.45223333333332999</v>
      </c>
    </row>
    <row r="6" spans="2:11" x14ac:dyDescent="0.25">
      <c r="B6" s="5" t="s">
        <v>12</v>
      </c>
      <c r="C6" s="6">
        <v>0.25</v>
      </c>
      <c r="D6" s="6">
        <v>0.25</v>
      </c>
      <c r="E6" s="6">
        <v>0.25</v>
      </c>
      <c r="F6" s="8">
        <v>0.25</v>
      </c>
      <c r="G6" s="6">
        <v>0.25</v>
      </c>
      <c r="H6" s="6">
        <v>0</v>
      </c>
      <c r="I6" s="6">
        <v>0.25</v>
      </c>
      <c r="J6" s="6">
        <v>0</v>
      </c>
      <c r="K6" s="6">
        <v>0.5</v>
      </c>
    </row>
    <row r="7" spans="2:11" x14ac:dyDescent="0.25">
      <c r="B7" s="5" t="s">
        <v>13</v>
      </c>
      <c r="C7" s="6">
        <v>0.12418</v>
      </c>
      <c r="D7" s="6">
        <v>0.12418</v>
      </c>
      <c r="E7" s="6">
        <v>0.21043999999999999</v>
      </c>
      <c r="F7" s="8">
        <v>0.21043999999999999</v>
      </c>
      <c r="G7" s="6">
        <v>0.38544</v>
      </c>
      <c r="H7" s="6">
        <v>0</v>
      </c>
      <c r="I7" s="6">
        <v>0.28000000000000003</v>
      </c>
      <c r="J7" s="6">
        <v>0</v>
      </c>
      <c r="K7" s="6">
        <v>0.33461999999999997</v>
      </c>
    </row>
    <row r="8" spans="2:11" x14ac:dyDescent="0.25">
      <c r="B8" s="5" t="s">
        <v>14</v>
      </c>
      <c r="C8" s="6">
        <v>0.23333333333333001</v>
      </c>
      <c r="D8" s="6">
        <v>0.23333333333333001</v>
      </c>
      <c r="E8" s="6">
        <v>0.26666666666666999</v>
      </c>
      <c r="F8" s="8">
        <v>0.26666666666666999</v>
      </c>
      <c r="G8" s="6">
        <v>0.25</v>
      </c>
      <c r="H8" s="6">
        <v>0</v>
      </c>
      <c r="I8" s="6">
        <v>0.25</v>
      </c>
      <c r="J8" s="6">
        <v>0</v>
      </c>
      <c r="K8" s="6">
        <v>0.5</v>
      </c>
    </row>
    <row r="9" spans="2:11" x14ac:dyDescent="0.25">
      <c r="B9" s="5" t="s">
        <v>15</v>
      </c>
      <c r="C9" s="6">
        <v>0.25</v>
      </c>
      <c r="D9" s="6">
        <v>0.25</v>
      </c>
      <c r="E9" s="6">
        <v>0.25</v>
      </c>
      <c r="F9" s="8">
        <v>0.25</v>
      </c>
      <c r="G9" s="6">
        <v>0.25</v>
      </c>
      <c r="H9" s="6">
        <v>0</v>
      </c>
      <c r="I9" s="6">
        <v>0.25</v>
      </c>
      <c r="J9" s="6">
        <v>0</v>
      </c>
      <c r="K9" s="6">
        <v>0.5</v>
      </c>
    </row>
    <row r="10" spans="2:11" x14ac:dyDescent="0.25">
      <c r="B10" s="5" t="s">
        <v>16</v>
      </c>
      <c r="C10" s="6">
        <v>0.25</v>
      </c>
      <c r="D10" s="6">
        <v>0.25</v>
      </c>
      <c r="E10" s="6">
        <v>0.25</v>
      </c>
      <c r="F10" s="8">
        <v>0.25</v>
      </c>
      <c r="G10" s="6">
        <v>0.25</v>
      </c>
      <c r="H10" s="6">
        <v>0</v>
      </c>
      <c r="I10" s="6">
        <v>0.25</v>
      </c>
      <c r="J10" s="6">
        <v>0</v>
      </c>
      <c r="K10" s="6">
        <v>0.5</v>
      </c>
    </row>
    <row r="11" spans="2:11" x14ac:dyDescent="0.25">
      <c r="B11" s="5" t="s">
        <v>17</v>
      </c>
      <c r="C11" s="6">
        <v>0.25</v>
      </c>
      <c r="D11" s="6">
        <v>0.25</v>
      </c>
      <c r="E11" s="6">
        <v>0.25</v>
      </c>
      <c r="F11" s="8">
        <v>0.24129999999999999</v>
      </c>
      <c r="G11" s="6">
        <v>0.25</v>
      </c>
      <c r="H11" s="6">
        <v>0</v>
      </c>
      <c r="I11" s="6">
        <v>0.25</v>
      </c>
      <c r="J11" s="6">
        <v>0</v>
      </c>
      <c r="K11" s="6">
        <v>0.49130000000000001</v>
      </c>
    </row>
    <row r="12" spans="2:11" x14ac:dyDescent="0.25">
      <c r="B12" s="5" t="s">
        <v>18</v>
      </c>
      <c r="C12" s="6">
        <v>0.125</v>
      </c>
      <c r="D12" s="6">
        <v>0.125</v>
      </c>
      <c r="E12" s="6">
        <v>0.125</v>
      </c>
      <c r="F12" s="8">
        <v>0.125</v>
      </c>
      <c r="G12" s="6">
        <v>0.625</v>
      </c>
      <c r="H12" s="6">
        <v>0</v>
      </c>
      <c r="I12" s="6">
        <v>0.125</v>
      </c>
      <c r="J12" s="6">
        <v>0</v>
      </c>
      <c r="K12" s="6">
        <v>0.25</v>
      </c>
    </row>
    <row r="13" spans="2:11" x14ac:dyDescent="0.25">
      <c r="B13" s="5" t="s">
        <v>19</v>
      </c>
      <c r="C13" s="6">
        <v>0.13333333333333</v>
      </c>
      <c r="D13" s="6">
        <v>0.13333333333333</v>
      </c>
      <c r="E13" s="6">
        <v>0.24166666666667</v>
      </c>
      <c r="F13" s="8">
        <v>0.24166666666667</v>
      </c>
      <c r="G13" s="6">
        <v>0.30833333333333002</v>
      </c>
      <c r="H13" s="6">
        <v>0</v>
      </c>
      <c r="I13" s="6">
        <v>0.31666666666666998</v>
      </c>
      <c r="J13" s="6">
        <v>0</v>
      </c>
      <c r="K13" s="6">
        <v>0.375</v>
      </c>
    </row>
    <row r="14" spans="2:11" x14ac:dyDescent="0.25">
      <c r="B14" s="5" t="s">
        <v>20</v>
      </c>
      <c r="C14" s="6">
        <v>0.2</v>
      </c>
      <c r="D14" s="6">
        <v>0.2</v>
      </c>
      <c r="E14" s="6">
        <v>0.2</v>
      </c>
      <c r="F14" s="8">
        <v>0.2</v>
      </c>
      <c r="G14" s="6">
        <v>0.3</v>
      </c>
      <c r="H14" s="6">
        <v>0</v>
      </c>
      <c r="I14" s="6">
        <v>0.3</v>
      </c>
      <c r="J14" s="6">
        <v>0</v>
      </c>
      <c r="K14" s="6">
        <v>0.4</v>
      </c>
    </row>
    <row r="15" spans="2:11" x14ac:dyDescent="0.25">
      <c r="B15" s="5" t="s">
        <v>21</v>
      </c>
      <c r="C15" s="6">
        <v>0.22916666666666999</v>
      </c>
      <c r="D15" s="6">
        <v>0.22916666666666999</v>
      </c>
      <c r="E15" s="6">
        <v>0.27083333333332998</v>
      </c>
      <c r="F15" s="8">
        <v>0.27083333333332998</v>
      </c>
      <c r="G15" s="6">
        <v>0.1875</v>
      </c>
      <c r="H15" s="6">
        <v>0</v>
      </c>
      <c r="I15" s="6">
        <v>0.3125</v>
      </c>
      <c r="J15" s="6">
        <v>0</v>
      </c>
      <c r="K15" s="6">
        <v>0.5</v>
      </c>
    </row>
    <row r="16" spans="2:11" x14ac:dyDescent="0.25">
      <c r="B16" s="5" t="s">
        <v>22</v>
      </c>
      <c r="C16" s="6">
        <v>0.16250000000000001</v>
      </c>
      <c r="D16" s="6">
        <v>0.16250000000000001</v>
      </c>
      <c r="E16" s="6">
        <v>0.33750000000000002</v>
      </c>
      <c r="F16" s="8">
        <v>0.33750000000000002</v>
      </c>
      <c r="G16" s="6">
        <v>0.16250000000000001</v>
      </c>
      <c r="H16" s="6">
        <v>0</v>
      </c>
      <c r="I16" s="6">
        <v>0.33750000000000002</v>
      </c>
      <c r="J16" s="6">
        <v>0</v>
      </c>
      <c r="K16" s="6">
        <v>0.5</v>
      </c>
    </row>
    <row r="17" spans="2:11" x14ac:dyDescent="0.25">
      <c r="B17" s="5" t="s">
        <v>23</v>
      </c>
      <c r="C17" s="6">
        <v>0.125</v>
      </c>
      <c r="D17" s="6">
        <v>0.125</v>
      </c>
      <c r="E17" s="6">
        <v>0.125</v>
      </c>
      <c r="F17" s="8">
        <v>0.125</v>
      </c>
      <c r="G17" s="6">
        <v>0.375</v>
      </c>
      <c r="H17" s="6">
        <v>0</v>
      </c>
      <c r="I17" s="6">
        <v>0.375</v>
      </c>
      <c r="J17" s="6">
        <v>0</v>
      </c>
      <c r="K17" s="6">
        <v>0.25</v>
      </c>
    </row>
    <row r="18" spans="2:11" x14ac:dyDescent="0.25">
      <c r="B18" s="5" t="s">
        <v>24</v>
      </c>
      <c r="C18" s="6">
        <v>0</v>
      </c>
      <c r="D18" s="6">
        <v>0</v>
      </c>
      <c r="E18" s="6">
        <v>0.39500000000000002</v>
      </c>
      <c r="F18" s="8">
        <v>0.39500000000000002</v>
      </c>
      <c r="G18" s="6">
        <v>0.27</v>
      </c>
      <c r="H18" s="6">
        <v>0</v>
      </c>
      <c r="I18" s="6">
        <v>0.33500000000000002</v>
      </c>
      <c r="J18" s="6">
        <v>0</v>
      </c>
      <c r="K18" s="6">
        <v>0.39500000000000002</v>
      </c>
    </row>
    <row r="19" spans="2:11" x14ac:dyDescent="0.25">
      <c r="B19" s="5" t="s">
        <v>25</v>
      </c>
      <c r="C19" s="6">
        <v>0.16250000000000001</v>
      </c>
      <c r="D19" s="6">
        <v>0.16250000000000001</v>
      </c>
      <c r="E19" s="6">
        <v>0.33750000000000002</v>
      </c>
      <c r="F19" s="8">
        <v>0.33750000000000002</v>
      </c>
      <c r="G19" s="6">
        <v>0.33750000000000002</v>
      </c>
      <c r="H19" s="6">
        <v>0</v>
      </c>
      <c r="I19" s="6">
        <v>0.16250000000000001</v>
      </c>
      <c r="J19" s="6">
        <v>0</v>
      </c>
      <c r="K19" s="6">
        <v>0.5</v>
      </c>
    </row>
    <row r="20" spans="2:11" x14ac:dyDescent="0.25">
      <c r="B20" s="5" t="s">
        <v>26</v>
      </c>
      <c r="C20" s="6">
        <v>0</v>
      </c>
      <c r="D20" s="6">
        <v>0</v>
      </c>
      <c r="E20" s="6">
        <v>0.5</v>
      </c>
      <c r="F20" s="8">
        <v>0.5</v>
      </c>
      <c r="G20" s="6">
        <v>0.215</v>
      </c>
      <c r="H20" s="6">
        <v>0</v>
      </c>
      <c r="I20" s="6">
        <v>0.28499999999999998</v>
      </c>
      <c r="J20" s="6">
        <v>0</v>
      </c>
      <c r="K20" s="6">
        <v>0.5</v>
      </c>
    </row>
    <row r="21" spans="2:11" x14ac:dyDescent="0.25">
      <c r="B21" s="5" t="s">
        <v>27</v>
      </c>
      <c r="C21" s="6">
        <v>0.125</v>
      </c>
      <c r="D21" s="6">
        <v>0.125</v>
      </c>
      <c r="E21" s="6">
        <v>0.22500000000000001</v>
      </c>
      <c r="F21" s="8">
        <v>0.22500000000000001</v>
      </c>
      <c r="G21" s="6">
        <v>0.125</v>
      </c>
      <c r="H21" s="6">
        <v>0</v>
      </c>
      <c r="I21" s="6">
        <v>0.52500000000000002</v>
      </c>
      <c r="J21" s="6">
        <v>0</v>
      </c>
      <c r="K21" s="6">
        <v>0.35</v>
      </c>
    </row>
    <row r="22" spans="2:11" x14ac:dyDescent="0.25">
      <c r="B22" s="5" t="s">
        <v>28</v>
      </c>
      <c r="C22" s="6">
        <v>0.33333333333332998</v>
      </c>
      <c r="D22" s="6">
        <v>0.33333333333332998</v>
      </c>
      <c r="E22" s="6">
        <v>0.16666666666666999</v>
      </c>
      <c r="F22" s="8">
        <v>0.16666666666666999</v>
      </c>
      <c r="G22" s="6">
        <v>0.33333333333332998</v>
      </c>
      <c r="H22" s="6">
        <v>0</v>
      </c>
      <c r="I22" s="6">
        <v>0.16666666666666999</v>
      </c>
      <c r="J22" s="6">
        <v>0</v>
      </c>
      <c r="K22" s="6">
        <v>0.5</v>
      </c>
    </row>
    <row r="23" spans="2:11" x14ac:dyDescent="0.25">
      <c r="B23" s="5" t="s">
        <v>29</v>
      </c>
      <c r="C23" s="6">
        <v>0.1857</v>
      </c>
      <c r="D23" s="6">
        <v>0.1857</v>
      </c>
      <c r="E23" s="6">
        <v>0.27139999999999997</v>
      </c>
      <c r="F23" s="8">
        <v>0.27139999999999997</v>
      </c>
      <c r="G23" s="6">
        <v>0.27139999999999997</v>
      </c>
      <c r="H23" s="6">
        <v>0</v>
      </c>
      <c r="I23" s="6">
        <v>0.27139999999999997</v>
      </c>
      <c r="J23" s="6">
        <v>0</v>
      </c>
      <c r="K23" s="6">
        <v>0.45710000000000001</v>
      </c>
    </row>
    <row r="24" spans="2:11" x14ac:dyDescent="0.25">
      <c r="B24" s="5" t="s">
        <v>30</v>
      </c>
      <c r="C24" s="6">
        <v>0.25</v>
      </c>
      <c r="D24" s="6">
        <v>0.25</v>
      </c>
      <c r="E24" s="6">
        <v>0.25</v>
      </c>
      <c r="F24" s="8">
        <v>0.25</v>
      </c>
      <c r="G24" s="6">
        <v>0.25</v>
      </c>
      <c r="H24" s="6">
        <v>0</v>
      </c>
      <c r="I24" s="6">
        <v>0.25</v>
      </c>
      <c r="J24" s="6">
        <v>0</v>
      </c>
      <c r="K24" s="6">
        <v>0.5</v>
      </c>
    </row>
    <row r="25" spans="2:11" x14ac:dyDescent="0.25">
      <c r="E25" s="10">
        <f>+AVERAGE(E5:E24)</f>
        <v>0.25982866666666693</v>
      </c>
      <c r="F25" s="10">
        <f>+AVERAGE(F5:F24)</f>
        <v>0.25789366666666697</v>
      </c>
      <c r="G25" s="7">
        <f t="shared" ref="G25:K25" si="0">+AVERAGE(G5:G24)</f>
        <v>0.28199533333333304</v>
      </c>
      <c r="H25" s="7">
        <f t="shared" si="0"/>
        <v>0</v>
      </c>
      <c r="I25" s="7">
        <f t="shared" si="0"/>
        <v>0.27830666666666698</v>
      </c>
      <c r="J25" s="7">
        <f t="shared" si="0"/>
        <v>0</v>
      </c>
      <c r="K25" s="7">
        <f t="shared" si="0"/>
        <v>0.43776266666666652</v>
      </c>
    </row>
  </sheetData>
  <sheetProtection formatCells="0" formatColumns="0" formatRows="0" insertColumns="0" insertRows="0" insertHyperlinks="0" deleteColumns="0" deleteRows="0" sort="0" autoFilter="0" pivotTables="0"/>
  <mergeCells count="1">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FE110-F81F-44BA-8F7E-5067E766552D}">
  <dimension ref="B2:D18"/>
  <sheetViews>
    <sheetView tabSelected="1" workbookViewId="0">
      <selection activeCell="F6" sqref="F6"/>
    </sheetView>
  </sheetViews>
  <sheetFormatPr baseColWidth="10" defaultColWidth="8.7265625" defaultRowHeight="14.5" x14ac:dyDescent="0.35"/>
  <cols>
    <col min="1" max="1" width="5" customWidth="1"/>
    <col min="2" max="3" width="20" customWidth="1"/>
    <col min="4" max="4" width="50" customWidth="1"/>
  </cols>
  <sheetData>
    <row r="2" spans="2:4" x14ac:dyDescent="0.35">
      <c r="B2" s="14" t="s">
        <v>31</v>
      </c>
      <c r="C2" s="15"/>
      <c r="D2" s="16"/>
    </row>
    <row r="4" spans="2:4" x14ac:dyDescent="0.35">
      <c r="B4" s="1" t="s">
        <v>32</v>
      </c>
      <c r="C4" s="1" t="s">
        <v>33</v>
      </c>
      <c r="D4" s="1" t="s">
        <v>34</v>
      </c>
    </row>
    <row r="5" spans="2:4" x14ac:dyDescent="0.35">
      <c r="B5" s="3">
        <v>0.5</v>
      </c>
      <c r="C5" s="3">
        <v>0.75</v>
      </c>
      <c r="D5" s="2" t="s">
        <v>35</v>
      </c>
    </row>
    <row r="6" spans="2:4" x14ac:dyDescent="0.35">
      <c r="B6" s="3">
        <v>0.44374999999999998</v>
      </c>
      <c r="C6" s="3">
        <v>0.7</v>
      </c>
      <c r="D6" s="2" t="s">
        <v>36</v>
      </c>
    </row>
    <row r="7" spans="2:4" x14ac:dyDescent="0.35">
      <c r="B7" s="3">
        <v>0.5</v>
      </c>
      <c r="C7" s="3">
        <v>0.75</v>
      </c>
      <c r="D7" s="2" t="s">
        <v>37</v>
      </c>
    </row>
    <row r="8" spans="2:4" x14ac:dyDescent="0.35">
      <c r="B8" s="3">
        <v>0.25</v>
      </c>
      <c r="C8" s="3">
        <v>0.625</v>
      </c>
      <c r="D8" s="2" t="s">
        <v>38</v>
      </c>
    </row>
    <row r="9" spans="2:4" x14ac:dyDescent="0.35">
      <c r="B9" s="3">
        <v>0.5</v>
      </c>
      <c r="C9" s="3">
        <v>0.74565000000000003</v>
      </c>
      <c r="D9" s="2" t="s">
        <v>39</v>
      </c>
    </row>
    <row r="10" spans="2:4" x14ac:dyDescent="0.35">
      <c r="B10" s="3">
        <v>0.47142857142856998</v>
      </c>
      <c r="C10" s="3">
        <v>0.7</v>
      </c>
      <c r="D10" s="2" t="s">
        <v>40</v>
      </c>
    </row>
    <row r="11" spans="2:4" x14ac:dyDescent="0.35">
      <c r="B11" s="3">
        <v>0.43708750000000002</v>
      </c>
      <c r="C11" s="3">
        <v>0.69718749999999996</v>
      </c>
      <c r="D11" s="2" t="s">
        <v>41</v>
      </c>
    </row>
    <row r="12" spans="2:4" x14ac:dyDescent="0.35">
      <c r="B12" s="3">
        <v>0.5</v>
      </c>
      <c r="C12" s="3">
        <v>0.75</v>
      </c>
      <c r="D12" s="2" t="s">
        <v>42</v>
      </c>
    </row>
    <row r="13" spans="2:4" x14ac:dyDescent="0.35">
      <c r="B13" s="3">
        <v>0.39272000000000001</v>
      </c>
      <c r="C13" s="3">
        <v>0.89144000000000001</v>
      </c>
      <c r="D13" s="2" t="s">
        <v>43</v>
      </c>
    </row>
    <row r="14" spans="2:4" x14ac:dyDescent="0.35">
      <c r="B14" s="3">
        <v>0.39562380952380999</v>
      </c>
      <c r="C14" s="3">
        <v>0.61919523809524002</v>
      </c>
      <c r="D14" s="2" t="s">
        <v>44</v>
      </c>
    </row>
    <row r="15" spans="2:4" x14ac:dyDescent="0.35">
      <c r="B15" s="3">
        <v>0.5</v>
      </c>
      <c r="C15" s="3">
        <v>0.75</v>
      </c>
      <c r="D15" s="2" t="s">
        <v>45</v>
      </c>
    </row>
    <row r="16" spans="2:4" x14ac:dyDescent="0.35">
      <c r="B16" s="3">
        <v>0.45833333333332998</v>
      </c>
      <c r="C16" s="3">
        <v>0.54</v>
      </c>
      <c r="D16" s="2" t="s">
        <v>46</v>
      </c>
    </row>
    <row r="17" spans="2:4" x14ac:dyDescent="0.35">
      <c r="B17" s="3">
        <v>0.4975</v>
      </c>
      <c r="C17" s="3">
        <v>0.66805000000000003</v>
      </c>
      <c r="D17" s="2" t="s">
        <v>47</v>
      </c>
    </row>
    <row r="18" spans="2:4" x14ac:dyDescent="0.35">
      <c r="B18" s="3">
        <v>0.5</v>
      </c>
      <c r="C18" s="3">
        <v>0.72012500000000002</v>
      </c>
      <c r="D18" s="2" t="s">
        <v>48</v>
      </c>
    </row>
  </sheetData>
  <mergeCells count="1">
    <mergeCell ref="B2:D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0A2E2-8619-4F82-A43D-6968B82B2813}">
  <dimension ref="B2:AS19"/>
  <sheetViews>
    <sheetView workbookViewId="0">
      <selection activeCell="F11" sqref="F11:F12"/>
    </sheetView>
  </sheetViews>
  <sheetFormatPr baseColWidth="10" defaultColWidth="8.7265625" defaultRowHeight="14.5" x14ac:dyDescent="0.35"/>
  <cols>
    <col min="1" max="1" width="3" customWidth="1"/>
    <col min="2" max="2" width="25" customWidth="1"/>
    <col min="3" max="5" width="20" customWidth="1"/>
    <col min="6" max="6" width="30" customWidth="1"/>
    <col min="7" max="7" width="15" customWidth="1"/>
    <col min="8" max="12" width="20" customWidth="1"/>
    <col min="13" max="13" width="45" customWidth="1"/>
    <col min="14" max="15" width="15" customWidth="1"/>
    <col min="16" max="16" width="30" customWidth="1"/>
    <col min="17" max="17" width="15" customWidth="1"/>
    <col min="18" max="18" width="30" customWidth="1"/>
    <col min="19" max="19" width="45" customWidth="1"/>
    <col min="20" max="22" width="15" customWidth="1"/>
    <col min="23" max="25" width="25" customWidth="1"/>
    <col min="26" max="28" width="15" customWidth="1"/>
    <col min="29" max="31" width="25" customWidth="1"/>
    <col min="32" max="34" width="15" customWidth="1"/>
    <col min="35" max="37" width="25" customWidth="1"/>
    <col min="38" max="40" width="15" customWidth="1"/>
    <col min="41" max="43" width="25" customWidth="1"/>
    <col min="44" max="46" width="15" customWidth="1"/>
  </cols>
  <sheetData>
    <row r="2" spans="2:45" ht="13" customHeight="1" x14ac:dyDescent="0.35">
      <c r="B2" s="17"/>
      <c r="C2" s="18" t="s">
        <v>49</v>
      </c>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20"/>
    </row>
    <row r="3" spans="2:45" ht="13" customHeight="1" x14ac:dyDescent="0.35">
      <c r="B3" s="21"/>
      <c r="C3" s="18" t="s">
        <v>50</v>
      </c>
      <c r="D3" s="19"/>
      <c r="E3" s="19"/>
      <c r="F3" s="20"/>
      <c r="G3" s="18" t="s">
        <v>51</v>
      </c>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20"/>
    </row>
    <row r="4" spans="2:45" ht="13" customHeight="1" x14ac:dyDescent="0.35">
      <c r="B4" s="21"/>
      <c r="C4" s="18" t="s">
        <v>52</v>
      </c>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20"/>
    </row>
    <row r="5" spans="2:45" ht="13" customHeight="1" x14ac:dyDescent="0.35">
      <c r="B5" s="22"/>
      <c r="C5" s="1">
        <v>2026</v>
      </c>
      <c r="D5" s="18"/>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20"/>
    </row>
    <row r="8" spans="2:45" ht="13" customHeight="1" x14ac:dyDescent="0.35">
      <c r="B8" s="23" t="s">
        <v>53</v>
      </c>
      <c r="C8" s="24"/>
      <c r="D8" s="24"/>
      <c r="E8" s="24"/>
      <c r="F8" s="24"/>
      <c r="G8" s="24"/>
      <c r="H8" s="24"/>
      <c r="I8" s="24"/>
      <c r="J8" s="24"/>
      <c r="K8" s="24"/>
      <c r="L8" s="25"/>
      <c r="M8" s="26" t="s">
        <v>54</v>
      </c>
      <c r="N8" s="27"/>
      <c r="O8" s="27"/>
      <c r="P8" s="27"/>
      <c r="Q8" s="27"/>
      <c r="R8" s="27"/>
      <c r="S8" s="27"/>
      <c r="T8" s="28"/>
      <c r="U8" s="23" t="s">
        <v>55</v>
      </c>
      <c r="V8" s="24"/>
      <c r="W8" s="24"/>
      <c r="X8" s="24"/>
      <c r="Y8" s="24"/>
      <c r="Z8" s="24"/>
      <c r="AA8" s="24"/>
      <c r="AB8" s="24"/>
      <c r="AC8" s="24"/>
      <c r="AD8" s="24"/>
      <c r="AE8" s="24"/>
      <c r="AF8" s="24"/>
      <c r="AG8" s="24"/>
      <c r="AH8" s="24"/>
      <c r="AI8" s="24"/>
      <c r="AJ8" s="24"/>
      <c r="AK8" s="24"/>
      <c r="AL8" s="24"/>
      <c r="AM8" s="24"/>
      <c r="AN8" s="24"/>
      <c r="AO8" s="24"/>
      <c r="AP8" s="24"/>
      <c r="AQ8" s="24"/>
      <c r="AR8" s="24"/>
      <c r="AS8" s="25"/>
    </row>
    <row r="9" spans="2:45" ht="13" customHeight="1" x14ac:dyDescent="0.35">
      <c r="B9" s="29" t="s">
        <v>56</v>
      </c>
      <c r="C9" s="29" t="s">
        <v>57</v>
      </c>
      <c r="D9" s="29" t="s">
        <v>58</v>
      </c>
      <c r="E9" s="29" t="s">
        <v>1</v>
      </c>
      <c r="F9" s="29" t="s">
        <v>59</v>
      </c>
      <c r="G9" s="29" t="s">
        <v>60</v>
      </c>
      <c r="H9" s="29" t="s">
        <v>61</v>
      </c>
      <c r="I9" s="29" t="s">
        <v>62</v>
      </c>
      <c r="J9" s="29" t="s">
        <v>63</v>
      </c>
      <c r="K9" s="29" t="s">
        <v>64</v>
      </c>
      <c r="L9" s="29" t="s">
        <v>65</v>
      </c>
      <c r="M9" s="30"/>
      <c r="N9" s="31"/>
      <c r="O9" s="31"/>
      <c r="P9" s="31"/>
      <c r="Q9" s="31"/>
      <c r="R9" s="31"/>
      <c r="S9" s="31"/>
      <c r="T9" s="32"/>
      <c r="U9" s="23" t="s">
        <v>66</v>
      </c>
      <c r="V9" s="24"/>
      <c r="W9" s="24"/>
      <c r="X9" s="24"/>
      <c r="Y9" s="24"/>
      <c r="Z9" s="25"/>
      <c r="AA9" s="23" t="s">
        <v>67</v>
      </c>
      <c r="AB9" s="24"/>
      <c r="AC9" s="24"/>
      <c r="AD9" s="24"/>
      <c r="AE9" s="24"/>
      <c r="AF9" s="25"/>
      <c r="AG9" s="23" t="s">
        <v>68</v>
      </c>
      <c r="AH9" s="24"/>
      <c r="AI9" s="24"/>
      <c r="AJ9" s="24"/>
      <c r="AK9" s="24"/>
      <c r="AL9" s="25"/>
      <c r="AM9" s="23" t="s">
        <v>69</v>
      </c>
      <c r="AN9" s="24"/>
      <c r="AO9" s="24"/>
      <c r="AP9" s="24"/>
      <c r="AQ9" s="24"/>
      <c r="AR9" s="25"/>
      <c r="AS9" s="29" t="s">
        <v>10</v>
      </c>
    </row>
    <row r="10" spans="2:45" ht="26" x14ac:dyDescent="0.35">
      <c r="B10" s="33"/>
      <c r="C10" s="33"/>
      <c r="D10" s="33"/>
      <c r="E10" s="33"/>
      <c r="F10" s="33"/>
      <c r="G10" s="33"/>
      <c r="H10" s="33"/>
      <c r="I10" s="33"/>
      <c r="J10" s="33"/>
      <c r="K10" s="33"/>
      <c r="L10" s="33"/>
      <c r="M10" s="1" t="s">
        <v>70</v>
      </c>
      <c r="N10" s="1" t="s">
        <v>71</v>
      </c>
      <c r="O10" s="1" t="s">
        <v>72</v>
      </c>
      <c r="P10" s="1" t="s">
        <v>73</v>
      </c>
      <c r="Q10" s="1" t="s">
        <v>57</v>
      </c>
      <c r="R10" s="1" t="s">
        <v>74</v>
      </c>
      <c r="S10" s="1" t="s">
        <v>75</v>
      </c>
      <c r="T10" s="1" t="s">
        <v>76</v>
      </c>
      <c r="U10" s="1" t="s">
        <v>77</v>
      </c>
      <c r="V10" s="1" t="s">
        <v>60</v>
      </c>
      <c r="W10" s="1" t="s">
        <v>78</v>
      </c>
      <c r="X10" s="1" t="s">
        <v>79</v>
      </c>
      <c r="Y10" s="1" t="s">
        <v>80</v>
      </c>
      <c r="Z10" s="1" t="s">
        <v>81</v>
      </c>
      <c r="AA10" s="1" t="s">
        <v>77</v>
      </c>
      <c r="AB10" s="1" t="s">
        <v>60</v>
      </c>
      <c r="AC10" s="1" t="s">
        <v>78</v>
      </c>
      <c r="AD10" s="1" t="s">
        <v>79</v>
      </c>
      <c r="AE10" s="1" t="s">
        <v>80</v>
      </c>
      <c r="AF10" s="1" t="s">
        <v>81</v>
      </c>
      <c r="AG10" s="1" t="s">
        <v>77</v>
      </c>
      <c r="AH10" s="1" t="s">
        <v>60</v>
      </c>
      <c r="AI10" s="1" t="s">
        <v>78</v>
      </c>
      <c r="AJ10" s="1" t="s">
        <v>79</v>
      </c>
      <c r="AK10" s="1" t="s">
        <v>80</v>
      </c>
      <c r="AL10" s="1" t="s">
        <v>81</v>
      </c>
      <c r="AM10" s="1" t="s">
        <v>77</v>
      </c>
      <c r="AN10" s="1" t="s">
        <v>60</v>
      </c>
      <c r="AO10" s="1" t="s">
        <v>78</v>
      </c>
      <c r="AP10" s="1" t="s">
        <v>79</v>
      </c>
      <c r="AQ10" s="1" t="s">
        <v>80</v>
      </c>
      <c r="AR10" s="1" t="s">
        <v>81</v>
      </c>
      <c r="AS10" s="34"/>
    </row>
    <row r="11" spans="2:45" ht="234" x14ac:dyDescent="0.35">
      <c r="B11" s="17" t="s">
        <v>82</v>
      </c>
      <c r="C11" s="17" t="s">
        <v>83</v>
      </c>
      <c r="D11" s="17" t="s">
        <v>41</v>
      </c>
      <c r="E11" s="17" t="s">
        <v>11</v>
      </c>
      <c r="F11" s="17" t="s">
        <v>84</v>
      </c>
      <c r="G11" s="35">
        <v>0.41670000000000001</v>
      </c>
      <c r="H11" s="36" t="s">
        <v>85</v>
      </c>
      <c r="I11" s="36" t="s">
        <v>86</v>
      </c>
      <c r="J11" s="36" t="s">
        <v>87</v>
      </c>
      <c r="K11" s="36" t="s">
        <v>88</v>
      </c>
      <c r="L11" s="36" t="s">
        <v>89</v>
      </c>
      <c r="M11" s="36" t="s">
        <v>90</v>
      </c>
      <c r="N11" s="36" t="s">
        <v>91</v>
      </c>
      <c r="O11" s="36" t="s">
        <v>92</v>
      </c>
      <c r="P11" s="36" t="s">
        <v>93</v>
      </c>
      <c r="Q11" s="36">
        <v>4</v>
      </c>
      <c r="R11" s="36" t="s">
        <v>94</v>
      </c>
      <c r="S11" s="36" t="s">
        <v>95</v>
      </c>
      <c r="T11" s="37">
        <v>0.5</v>
      </c>
      <c r="U11" s="36">
        <v>1</v>
      </c>
      <c r="V11" s="36">
        <v>1</v>
      </c>
      <c r="W11" s="36" t="s">
        <v>96</v>
      </c>
      <c r="X11" s="36"/>
      <c r="Y11" s="36" t="s">
        <v>97</v>
      </c>
      <c r="Z11" s="37">
        <v>0.125</v>
      </c>
      <c r="AA11" s="36">
        <v>1</v>
      </c>
      <c r="AB11" s="36">
        <v>1</v>
      </c>
      <c r="AC11" s="36" t="s">
        <v>98</v>
      </c>
      <c r="AD11" s="36" t="s">
        <v>99</v>
      </c>
      <c r="AE11" s="36" t="s">
        <v>100</v>
      </c>
      <c r="AF11" s="37">
        <v>0.125</v>
      </c>
      <c r="AG11" s="36">
        <v>1</v>
      </c>
      <c r="AH11" s="36">
        <v>0</v>
      </c>
      <c r="AI11" s="36"/>
      <c r="AJ11" s="36"/>
      <c r="AK11" s="36"/>
      <c r="AL11" s="37">
        <v>0</v>
      </c>
      <c r="AM11" s="36">
        <v>1</v>
      </c>
      <c r="AN11" s="36">
        <v>0</v>
      </c>
      <c r="AO11" s="36"/>
      <c r="AP11" s="36"/>
      <c r="AQ11" s="36"/>
      <c r="AR11" s="37">
        <v>0</v>
      </c>
      <c r="AS11" s="37">
        <v>0.25</v>
      </c>
    </row>
    <row r="12" spans="2:45" ht="143" x14ac:dyDescent="0.35">
      <c r="B12" s="38"/>
      <c r="C12" s="38"/>
      <c r="D12" s="38"/>
      <c r="E12" s="38"/>
      <c r="F12" s="38"/>
      <c r="G12" s="38"/>
      <c r="H12" s="36" t="s">
        <v>85</v>
      </c>
      <c r="I12" s="36" t="s">
        <v>86</v>
      </c>
      <c r="J12" s="36" t="s">
        <v>101</v>
      </c>
      <c r="K12" s="36" t="s">
        <v>88</v>
      </c>
      <c r="L12" s="36" t="s">
        <v>89</v>
      </c>
      <c r="M12" s="36" t="s">
        <v>102</v>
      </c>
      <c r="N12" s="36" t="s">
        <v>103</v>
      </c>
      <c r="O12" s="36" t="s">
        <v>92</v>
      </c>
      <c r="P12" s="36" t="s">
        <v>104</v>
      </c>
      <c r="Q12" s="36">
        <v>3</v>
      </c>
      <c r="R12" s="36" t="s">
        <v>105</v>
      </c>
      <c r="S12" s="36" t="s">
        <v>106</v>
      </c>
      <c r="T12" s="37">
        <v>0.5</v>
      </c>
      <c r="U12" s="36">
        <v>0</v>
      </c>
      <c r="V12" s="36">
        <v>0</v>
      </c>
      <c r="W12" s="36"/>
      <c r="X12" s="36"/>
      <c r="Y12" s="36"/>
      <c r="Z12" s="37">
        <v>0</v>
      </c>
      <c r="AA12" s="36">
        <v>1</v>
      </c>
      <c r="AB12" s="36">
        <v>1</v>
      </c>
      <c r="AC12" s="36" t="s">
        <v>107</v>
      </c>
      <c r="AD12" s="36" t="s">
        <v>108</v>
      </c>
      <c r="AE12" s="36" t="s">
        <v>109</v>
      </c>
      <c r="AF12" s="37">
        <v>0.16669999999999999</v>
      </c>
      <c r="AG12" s="36">
        <v>1</v>
      </c>
      <c r="AH12" s="36">
        <v>0</v>
      </c>
      <c r="AI12" s="36"/>
      <c r="AJ12" s="36"/>
      <c r="AK12" s="36"/>
      <c r="AL12" s="37">
        <v>0</v>
      </c>
      <c r="AM12" s="36">
        <v>1</v>
      </c>
      <c r="AN12" s="36">
        <v>0</v>
      </c>
      <c r="AO12" s="36"/>
      <c r="AP12" s="36"/>
      <c r="AQ12" s="36"/>
      <c r="AR12" s="37">
        <v>0</v>
      </c>
      <c r="AS12" s="37">
        <v>0.16669999999999999</v>
      </c>
    </row>
    <row r="13" spans="2:45" ht="338" x14ac:dyDescent="0.35">
      <c r="B13" s="17" t="s">
        <v>110</v>
      </c>
      <c r="C13" s="17" t="s">
        <v>111</v>
      </c>
      <c r="D13" s="17" t="s">
        <v>41</v>
      </c>
      <c r="E13" s="17" t="s">
        <v>11</v>
      </c>
      <c r="F13" s="17" t="s">
        <v>112</v>
      </c>
      <c r="G13" s="35">
        <v>0.44</v>
      </c>
      <c r="H13" s="36" t="s">
        <v>85</v>
      </c>
      <c r="I13" s="36" t="s">
        <v>113</v>
      </c>
      <c r="J13" s="36" t="s">
        <v>114</v>
      </c>
      <c r="K13" s="36" t="s">
        <v>88</v>
      </c>
      <c r="L13" s="36" t="s">
        <v>115</v>
      </c>
      <c r="M13" s="36" t="s">
        <v>116</v>
      </c>
      <c r="N13" s="36" t="s">
        <v>103</v>
      </c>
      <c r="O13" s="36" t="s">
        <v>117</v>
      </c>
      <c r="P13" s="36" t="s">
        <v>118</v>
      </c>
      <c r="Q13" s="36">
        <v>20</v>
      </c>
      <c r="R13" s="36" t="s">
        <v>119</v>
      </c>
      <c r="S13" s="36" t="s">
        <v>120</v>
      </c>
      <c r="T13" s="37">
        <v>0.3</v>
      </c>
      <c r="U13" s="36">
        <v>0</v>
      </c>
      <c r="V13" s="36">
        <v>0</v>
      </c>
      <c r="W13" s="36"/>
      <c r="X13" s="36"/>
      <c r="Y13" s="36"/>
      <c r="Z13" s="37">
        <v>0</v>
      </c>
      <c r="AA13" s="36">
        <v>7</v>
      </c>
      <c r="AB13" s="36">
        <v>1</v>
      </c>
      <c r="AC13" s="36" t="s">
        <v>121</v>
      </c>
      <c r="AD13" s="36"/>
      <c r="AE13" s="36" t="s">
        <v>122</v>
      </c>
      <c r="AF13" s="37">
        <v>1.4999999999999999E-2</v>
      </c>
      <c r="AG13" s="36">
        <v>6</v>
      </c>
      <c r="AH13" s="36">
        <v>0</v>
      </c>
      <c r="AI13" s="36"/>
      <c r="AJ13" s="36"/>
      <c r="AK13" s="36"/>
      <c r="AL13" s="37">
        <v>0</v>
      </c>
      <c r="AM13" s="36">
        <v>7</v>
      </c>
      <c r="AN13" s="36">
        <v>0</v>
      </c>
      <c r="AO13" s="36"/>
      <c r="AP13" s="36"/>
      <c r="AQ13" s="36"/>
      <c r="AR13" s="37">
        <v>0</v>
      </c>
      <c r="AS13" s="37">
        <v>1.4999999999999999E-2</v>
      </c>
    </row>
    <row r="14" spans="2:45" ht="182" x14ac:dyDescent="0.35">
      <c r="B14" s="39"/>
      <c r="C14" s="39"/>
      <c r="D14" s="39"/>
      <c r="E14" s="39"/>
      <c r="F14" s="39"/>
      <c r="G14" s="39"/>
      <c r="H14" s="36" t="s">
        <v>85</v>
      </c>
      <c r="I14" s="36" t="s">
        <v>123</v>
      </c>
      <c r="J14" s="36" t="s">
        <v>114</v>
      </c>
      <c r="K14" s="36" t="s">
        <v>88</v>
      </c>
      <c r="L14" s="36" t="s">
        <v>124</v>
      </c>
      <c r="M14" s="36" t="s">
        <v>125</v>
      </c>
      <c r="N14" s="36" t="s">
        <v>126</v>
      </c>
      <c r="O14" s="36" t="s">
        <v>127</v>
      </c>
      <c r="P14" s="36" t="s">
        <v>128</v>
      </c>
      <c r="Q14" s="36">
        <v>4</v>
      </c>
      <c r="R14" s="36" t="s">
        <v>129</v>
      </c>
      <c r="S14" s="36" t="s">
        <v>130</v>
      </c>
      <c r="T14" s="37">
        <v>0.15</v>
      </c>
      <c r="U14" s="36">
        <v>0</v>
      </c>
      <c r="V14" s="36">
        <v>0</v>
      </c>
      <c r="W14" s="36"/>
      <c r="X14" s="36"/>
      <c r="Y14" s="36"/>
      <c r="Z14" s="37">
        <v>0</v>
      </c>
      <c r="AA14" s="36">
        <v>2</v>
      </c>
      <c r="AB14" s="36">
        <v>2</v>
      </c>
      <c r="AC14" s="36" t="s">
        <v>131</v>
      </c>
      <c r="AD14" s="36"/>
      <c r="AE14" s="36" t="s">
        <v>132</v>
      </c>
      <c r="AF14" s="37">
        <v>7.4999999999999997E-2</v>
      </c>
      <c r="AG14" s="36">
        <v>0</v>
      </c>
      <c r="AH14" s="36">
        <v>0</v>
      </c>
      <c r="AI14" s="36"/>
      <c r="AJ14" s="36"/>
      <c r="AK14" s="36"/>
      <c r="AL14" s="37">
        <v>0</v>
      </c>
      <c r="AM14" s="36">
        <v>2</v>
      </c>
      <c r="AN14" s="36">
        <v>0</v>
      </c>
      <c r="AO14" s="36"/>
      <c r="AP14" s="36"/>
      <c r="AQ14" s="36"/>
      <c r="AR14" s="37">
        <v>0</v>
      </c>
      <c r="AS14" s="37">
        <v>7.4999999999999997E-2</v>
      </c>
    </row>
    <row r="15" spans="2:45" ht="312" x14ac:dyDescent="0.35">
      <c r="B15" s="39"/>
      <c r="C15" s="39"/>
      <c r="D15" s="39"/>
      <c r="E15" s="39"/>
      <c r="F15" s="39"/>
      <c r="G15" s="39"/>
      <c r="H15" s="36" t="s">
        <v>85</v>
      </c>
      <c r="I15" s="36" t="s">
        <v>123</v>
      </c>
      <c r="J15" s="36" t="s">
        <v>114</v>
      </c>
      <c r="K15" s="36" t="s">
        <v>88</v>
      </c>
      <c r="L15" s="36" t="s">
        <v>124</v>
      </c>
      <c r="M15" s="36" t="s">
        <v>133</v>
      </c>
      <c r="N15" s="36" t="s">
        <v>134</v>
      </c>
      <c r="O15" s="36" t="s">
        <v>135</v>
      </c>
      <c r="P15" s="36" t="s">
        <v>136</v>
      </c>
      <c r="Q15" s="36">
        <v>1</v>
      </c>
      <c r="R15" s="36" t="s">
        <v>137</v>
      </c>
      <c r="S15" s="36" t="s">
        <v>138</v>
      </c>
      <c r="T15" s="37">
        <v>0.25</v>
      </c>
      <c r="U15" s="36">
        <v>1</v>
      </c>
      <c r="V15" s="36">
        <v>1</v>
      </c>
      <c r="W15" s="36" t="s">
        <v>139</v>
      </c>
      <c r="X15" s="36" t="s">
        <v>140</v>
      </c>
      <c r="Y15" s="36" t="s">
        <v>141</v>
      </c>
      <c r="Z15" s="37">
        <v>0.25</v>
      </c>
      <c r="AA15" s="36">
        <v>0</v>
      </c>
      <c r="AB15" s="36">
        <v>0</v>
      </c>
      <c r="AC15" s="36"/>
      <c r="AD15" s="36"/>
      <c r="AE15" s="36"/>
      <c r="AF15" s="37">
        <v>0</v>
      </c>
      <c r="AG15" s="36">
        <v>0</v>
      </c>
      <c r="AH15" s="36">
        <v>0</v>
      </c>
      <c r="AI15" s="36"/>
      <c r="AJ15" s="36"/>
      <c r="AK15" s="36"/>
      <c r="AL15" s="37">
        <v>0</v>
      </c>
      <c r="AM15" s="36">
        <v>0</v>
      </c>
      <c r="AN15" s="36">
        <v>0</v>
      </c>
      <c r="AO15" s="36"/>
      <c r="AP15" s="36"/>
      <c r="AQ15" s="36"/>
      <c r="AR15" s="37">
        <v>0</v>
      </c>
      <c r="AS15" s="37">
        <v>0.25</v>
      </c>
    </row>
    <row r="16" spans="2:45" ht="143" x14ac:dyDescent="0.35">
      <c r="B16" s="38"/>
      <c r="C16" s="38"/>
      <c r="D16" s="38"/>
      <c r="E16" s="38"/>
      <c r="F16" s="38"/>
      <c r="G16" s="38"/>
      <c r="H16" s="36" t="s">
        <v>85</v>
      </c>
      <c r="I16" s="36" t="s">
        <v>86</v>
      </c>
      <c r="J16" s="36" t="s">
        <v>114</v>
      </c>
      <c r="K16" s="36" t="s">
        <v>88</v>
      </c>
      <c r="L16" s="36" t="s">
        <v>115</v>
      </c>
      <c r="M16" s="36" t="s">
        <v>142</v>
      </c>
      <c r="N16" s="36" t="s">
        <v>103</v>
      </c>
      <c r="O16" s="36" t="s">
        <v>127</v>
      </c>
      <c r="P16" s="36" t="s">
        <v>143</v>
      </c>
      <c r="Q16" s="36">
        <v>3</v>
      </c>
      <c r="R16" s="36" t="s">
        <v>144</v>
      </c>
      <c r="S16" s="36" t="s">
        <v>145</v>
      </c>
      <c r="T16" s="37">
        <v>0.3</v>
      </c>
      <c r="U16" s="36">
        <v>0</v>
      </c>
      <c r="V16" s="36">
        <v>0</v>
      </c>
      <c r="W16" s="36"/>
      <c r="X16" s="36"/>
      <c r="Y16" s="36"/>
      <c r="Z16" s="37">
        <v>0</v>
      </c>
      <c r="AA16" s="36">
        <v>1</v>
      </c>
      <c r="AB16" s="36">
        <v>1</v>
      </c>
      <c r="AC16" s="36" t="s">
        <v>146</v>
      </c>
      <c r="AD16" s="36"/>
      <c r="AE16" s="36" t="s">
        <v>147</v>
      </c>
      <c r="AF16" s="37">
        <v>0.1</v>
      </c>
      <c r="AG16" s="36">
        <v>1</v>
      </c>
      <c r="AH16" s="36">
        <v>0</v>
      </c>
      <c r="AI16" s="36"/>
      <c r="AJ16" s="36"/>
      <c r="AK16" s="36"/>
      <c r="AL16" s="37">
        <v>0</v>
      </c>
      <c r="AM16" s="36">
        <v>1</v>
      </c>
      <c r="AN16" s="36">
        <v>0</v>
      </c>
      <c r="AO16" s="36"/>
      <c r="AP16" s="36"/>
      <c r="AQ16" s="36"/>
      <c r="AR16" s="37">
        <v>0</v>
      </c>
      <c r="AS16" s="37">
        <v>0.1</v>
      </c>
    </row>
    <row r="17" spans="2:45" ht="409.5" x14ac:dyDescent="0.35">
      <c r="B17" s="17" t="s">
        <v>82</v>
      </c>
      <c r="C17" s="17" t="s">
        <v>83</v>
      </c>
      <c r="D17" s="17" t="s">
        <v>41</v>
      </c>
      <c r="E17" s="17" t="s">
        <v>11</v>
      </c>
      <c r="F17" s="17" t="s">
        <v>148</v>
      </c>
      <c r="G17" s="35">
        <v>0.5</v>
      </c>
      <c r="H17" s="36" t="s">
        <v>85</v>
      </c>
      <c r="I17" s="36" t="s">
        <v>86</v>
      </c>
      <c r="J17" s="36" t="s">
        <v>87</v>
      </c>
      <c r="K17" s="36" t="s">
        <v>88</v>
      </c>
      <c r="L17" s="36" t="s">
        <v>89</v>
      </c>
      <c r="M17" s="36" t="s">
        <v>149</v>
      </c>
      <c r="N17" s="36" t="s">
        <v>134</v>
      </c>
      <c r="O17" s="36" t="s">
        <v>127</v>
      </c>
      <c r="P17" s="36" t="s">
        <v>150</v>
      </c>
      <c r="Q17" s="36">
        <v>12</v>
      </c>
      <c r="R17" s="36" t="s">
        <v>151</v>
      </c>
      <c r="S17" s="36" t="s">
        <v>152</v>
      </c>
      <c r="T17" s="37">
        <v>0.33</v>
      </c>
      <c r="U17" s="36">
        <v>3</v>
      </c>
      <c r="V17" s="36">
        <v>3</v>
      </c>
      <c r="W17" s="36" t="s">
        <v>153</v>
      </c>
      <c r="X17" s="36"/>
      <c r="Y17" s="36" t="s">
        <v>154</v>
      </c>
      <c r="Z17" s="37">
        <v>8.2500000000000004E-2</v>
      </c>
      <c r="AA17" s="36">
        <v>3</v>
      </c>
      <c r="AB17" s="36">
        <v>3</v>
      </c>
      <c r="AC17" s="36" t="s">
        <v>155</v>
      </c>
      <c r="AD17" s="36" t="s">
        <v>156</v>
      </c>
      <c r="AE17" s="36" t="s">
        <v>157</v>
      </c>
      <c r="AF17" s="37">
        <v>8.2500000000000004E-2</v>
      </c>
      <c r="AG17" s="36">
        <v>3</v>
      </c>
      <c r="AH17" s="36">
        <v>0</v>
      </c>
      <c r="AI17" s="36"/>
      <c r="AJ17" s="36"/>
      <c r="AK17" s="36"/>
      <c r="AL17" s="37">
        <v>0</v>
      </c>
      <c r="AM17" s="36">
        <v>3</v>
      </c>
      <c r="AN17" s="36">
        <v>0</v>
      </c>
      <c r="AO17" s="36"/>
      <c r="AP17" s="36"/>
      <c r="AQ17" s="36"/>
      <c r="AR17" s="37">
        <v>0</v>
      </c>
      <c r="AS17" s="37">
        <v>0.16500000000000001</v>
      </c>
    </row>
    <row r="18" spans="2:45" ht="409.5" x14ac:dyDescent="0.35">
      <c r="B18" s="39"/>
      <c r="C18" s="39"/>
      <c r="D18" s="39"/>
      <c r="E18" s="39"/>
      <c r="F18" s="39"/>
      <c r="G18" s="39"/>
      <c r="H18" s="36" t="s">
        <v>85</v>
      </c>
      <c r="I18" s="36" t="s">
        <v>86</v>
      </c>
      <c r="J18" s="36" t="s">
        <v>87</v>
      </c>
      <c r="K18" s="36" t="s">
        <v>88</v>
      </c>
      <c r="L18" s="36" t="s">
        <v>89</v>
      </c>
      <c r="M18" s="36" t="s">
        <v>158</v>
      </c>
      <c r="N18" s="36" t="s">
        <v>134</v>
      </c>
      <c r="O18" s="36" t="s">
        <v>127</v>
      </c>
      <c r="P18" s="36" t="s">
        <v>159</v>
      </c>
      <c r="Q18" s="36">
        <v>8</v>
      </c>
      <c r="R18" s="36" t="s">
        <v>160</v>
      </c>
      <c r="S18" s="36" t="s">
        <v>161</v>
      </c>
      <c r="T18" s="37">
        <v>0.33</v>
      </c>
      <c r="U18" s="36">
        <v>2</v>
      </c>
      <c r="V18" s="36">
        <v>2</v>
      </c>
      <c r="W18" s="36" t="s">
        <v>162</v>
      </c>
      <c r="X18" s="36" t="s">
        <v>163</v>
      </c>
      <c r="Y18" s="36" t="s">
        <v>164</v>
      </c>
      <c r="Z18" s="37">
        <v>8.2500000000000004E-2</v>
      </c>
      <c r="AA18" s="36">
        <v>2</v>
      </c>
      <c r="AB18" s="36">
        <v>2</v>
      </c>
      <c r="AC18" s="36" t="s">
        <v>165</v>
      </c>
      <c r="AD18" s="36" t="s">
        <v>166</v>
      </c>
      <c r="AE18" s="36" t="s">
        <v>167</v>
      </c>
      <c r="AF18" s="37">
        <v>8.2500000000000004E-2</v>
      </c>
      <c r="AG18" s="36">
        <v>2</v>
      </c>
      <c r="AH18" s="36">
        <v>0</v>
      </c>
      <c r="AI18" s="36"/>
      <c r="AJ18" s="36"/>
      <c r="AK18" s="36"/>
      <c r="AL18" s="37">
        <v>0</v>
      </c>
      <c r="AM18" s="36">
        <v>2</v>
      </c>
      <c r="AN18" s="36">
        <v>0</v>
      </c>
      <c r="AO18" s="36"/>
      <c r="AP18" s="36"/>
      <c r="AQ18" s="36"/>
      <c r="AR18" s="37">
        <v>0</v>
      </c>
      <c r="AS18" s="37">
        <v>0.16500000000000001</v>
      </c>
    </row>
    <row r="19" spans="2:45" ht="409.5" x14ac:dyDescent="0.35">
      <c r="B19" s="38"/>
      <c r="C19" s="38"/>
      <c r="D19" s="38"/>
      <c r="E19" s="38"/>
      <c r="F19" s="38"/>
      <c r="G19" s="38"/>
      <c r="H19" s="36" t="s">
        <v>85</v>
      </c>
      <c r="I19" s="36" t="s">
        <v>86</v>
      </c>
      <c r="J19" s="36" t="s">
        <v>87</v>
      </c>
      <c r="K19" s="36" t="s">
        <v>88</v>
      </c>
      <c r="L19" s="36" t="s">
        <v>89</v>
      </c>
      <c r="M19" s="36" t="s">
        <v>168</v>
      </c>
      <c r="N19" s="36" t="s">
        <v>134</v>
      </c>
      <c r="O19" s="36" t="s">
        <v>127</v>
      </c>
      <c r="P19" s="36" t="s">
        <v>169</v>
      </c>
      <c r="Q19" s="36">
        <v>4</v>
      </c>
      <c r="R19" s="36" t="s">
        <v>170</v>
      </c>
      <c r="S19" s="36" t="s">
        <v>171</v>
      </c>
      <c r="T19" s="37">
        <v>0.34</v>
      </c>
      <c r="U19" s="36">
        <v>1</v>
      </c>
      <c r="V19" s="36">
        <v>1</v>
      </c>
      <c r="W19" s="36" t="s">
        <v>172</v>
      </c>
      <c r="X19" s="36"/>
      <c r="Y19" s="36" t="s">
        <v>173</v>
      </c>
      <c r="Z19" s="37">
        <v>8.5000000000000006E-2</v>
      </c>
      <c r="AA19" s="36">
        <v>1</v>
      </c>
      <c r="AB19" s="36">
        <v>1</v>
      </c>
      <c r="AC19" s="36" t="s">
        <v>174</v>
      </c>
      <c r="AD19" s="36" t="s">
        <v>175</v>
      </c>
      <c r="AE19" s="36" t="s">
        <v>176</v>
      </c>
      <c r="AF19" s="37">
        <v>8.5000000000000006E-2</v>
      </c>
      <c r="AG19" s="36">
        <v>1</v>
      </c>
      <c r="AH19" s="36">
        <v>0</v>
      </c>
      <c r="AI19" s="36"/>
      <c r="AJ19" s="36"/>
      <c r="AK19" s="36"/>
      <c r="AL19" s="37">
        <v>0</v>
      </c>
      <c r="AM19" s="36">
        <v>1</v>
      </c>
      <c r="AN19" s="36">
        <v>0</v>
      </c>
      <c r="AO19" s="36"/>
      <c r="AP19" s="36"/>
      <c r="AQ19" s="36"/>
      <c r="AR19" s="37">
        <v>0</v>
      </c>
      <c r="AS19" s="37">
        <v>0.17</v>
      </c>
    </row>
  </sheetData>
  <mergeCells count="43">
    <mergeCell ref="B17:B19"/>
    <mergeCell ref="C17:C19"/>
    <mergeCell ref="D17:D19"/>
    <mergeCell ref="E17:E19"/>
    <mergeCell ref="F17:F19"/>
    <mergeCell ref="G17:G19"/>
    <mergeCell ref="B13:B16"/>
    <mergeCell ref="C13:C16"/>
    <mergeCell ref="D13:D16"/>
    <mergeCell ref="E13:E16"/>
    <mergeCell ref="F13:F16"/>
    <mergeCell ref="G13:G16"/>
    <mergeCell ref="AG9:AL9"/>
    <mergeCell ref="AM9:AR9"/>
    <mergeCell ref="AS9:AS10"/>
    <mergeCell ref="B11:B12"/>
    <mergeCell ref="C11:C12"/>
    <mergeCell ref="D11:D12"/>
    <mergeCell ref="E11:E12"/>
    <mergeCell ref="F11:F12"/>
    <mergeCell ref="G11:G12"/>
    <mergeCell ref="I9:I10"/>
    <mergeCell ref="J9:J10"/>
    <mergeCell ref="K9:K10"/>
    <mergeCell ref="L9:L10"/>
    <mergeCell ref="U9:Z9"/>
    <mergeCell ref="AA9:AF9"/>
    <mergeCell ref="B8:L8"/>
    <mergeCell ref="M8:T9"/>
    <mergeCell ref="U8:AS8"/>
    <mergeCell ref="B9:B10"/>
    <mergeCell ref="C9:C10"/>
    <mergeCell ref="D9:D10"/>
    <mergeCell ref="E9:E10"/>
    <mergeCell ref="F9:F10"/>
    <mergeCell ref="G9:G10"/>
    <mergeCell ref="H9:H10"/>
    <mergeCell ref="B2:B5"/>
    <mergeCell ref="C2:AS2"/>
    <mergeCell ref="C3:F3"/>
    <mergeCell ref="G3:AS3"/>
    <mergeCell ref="C4:AS4"/>
    <mergeCell ref="D5:AS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52FF0-4B9F-4364-B1D7-F9459CE339A3}">
  <dimension ref="B2:AS15"/>
  <sheetViews>
    <sheetView workbookViewId="0">
      <selection activeCell="C9" sqref="C9:C10"/>
    </sheetView>
  </sheetViews>
  <sheetFormatPr baseColWidth="10" defaultColWidth="8.7265625" defaultRowHeight="14.5" x14ac:dyDescent="0.35"/>
  <cols>
    <col min="1" max="1" width="3" customWidth="1"/>
    <col min="2" max="2" width="25" customWidth="1"/>
    <col min="3" max="5" width="20" customWidth="1"/>
    <col min="6" max="6" width="30" customWidth="1"/>
    <col min="7" max="7" width="15" customWidth="1"/>
    <col min="8" max="12" width="20" customWidth="1"/>
    <col min="13" max="13" width="45" customWidth="1"/>
    <col min="14" max="15" width="15" customWidth="1"/>
    <col min="16" max="16" width="30" customWidth="1"/>
    <col min="17" max="17" width="15" customWidth="1"/>
    <col min="18" max="18" width="30" customWidth="1"/>
    <col min="19" max="19" width="45" customWidth="1"/>
    <col min="20" max="22" width="15" customWidth="1"/>
    <col min="23" max="25" width="25" customWidth="1"/>
    <col min="26" max="28" width="15" customWidth="1"/>
    <col min="29" max="31" width="25" customWidth="1"/>
    <col min="32" max="34" width="15" customWidth="1"/>
    <col min="35" max="37" width="25" customWidth="1"/>
    <col min="38" max="40" width="15" customWidth="1"/>
    <col min="41" max="43" width="25" customWidth="1"/>
    <col min="44" max="46" width="15" customWidth="1"/>
  </cols>
  <sheetData>
    <row r="2" spans="2:45" ht="15.5" customHeight="1" x14ac:dyDescent="0.35">
      <c r="B2" s="17"/>
      <c r="C2" s="18" t="s">
        <v>49</v>
      </c>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20"/>
    </row>
    <row r="3" spans="2:45" ht="15.5" customHeight="1" x14ac:dyDescent="0.35">
      <c r="B3" s="21"/>
      <c r="C3" s="18" t="s">
        <v>50</v>
      </c>
      <c r="D3" s="19"/>
      <c r="E3" s="19"/>
      <c r="F3" s="20"/>
      <c r="G3" s="18" t="s">
        <v>51</v>
      </c>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20"/>
    </row>
    <row r="4" spans="2:45" ht="15.5" customHeight="1" x14ac:dyDescent="0.35">
      <c r="B4" s="21"/>
      <c r="C4" s="18" t="s">
        <v>52</v>
      </c>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20"/>
    </row>
    <row r="5" spans="2:45" ht="15.5" customHeight="1" x14ac:dyDescent="0.35">
      <c r="B5" s="22"/>
      <c r="C5" s="1">
        <v>2026</v>
      </c>
      <c r="D5" s="18"/>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20"/>
    </row>
    <row r="8" spans="2:45" ht="15.5" customHeight="1" x14ac:dyDescent="0.35">
      <c r="B8" s="23" t="s">
        <v>53</v>
      </c>
      <c r="C8" s="24"/>
      <c r="D8" s="24"/>
      <c r="E8" s="24"/>
      <c r="F8" s="24"/>
      <c r="G8" s="24"/>
      <c r="H8" s="24"/>
      <c r="I8" s="24"/>
      <c r="J8" s="24"/>
      <c r="K8" s="24"/>
      <c r="L8" s="25"/>
      <c r="M8" s="26" t="s">
        <v>54</v>
      </c>
      <c r="N8" s="27"/>
      <c r="O8" s="27"/>
      <c r="P8" s="27"/>
      <c r="Q8" s="27"/>
      <c r="R8" s="27"/>
      <c r="S8" s="27"/>
      <c r="T8" s="28"/>
      <c r="U8" s="23" t="s">
        <v>55</v>
      </c>
      <c r="V8" s="24"/>
      <c r="W8" s="24"/>
      <c r="X8" s="24"/>
      <c r="Y8" s="24"/>
      <c r="Z8" s="24"/>
      <c r="AA8" s="24"/>
      <c r="AB8" s="24"/>
      <c r="AC8" s="24"/>
      <c r="AD8" s="24"/>
      <c r="AE8" s="24"/>
      <c r="AF8" s="24"/>
      <c r="AG8" s="24"/>
      <c r="AH8" s="24"/>
      <c r="AI8" s="24"/>
      <c r="AJ8" s="24"/>
      <c r="AK8" s="24"/>
      <c r="AL8" s="24"/>
      <c r="AM8" s="24"/>
      <c r="AN8" s="24"/>
      <c r="AO8" s="24"/>
      <c r="AP8" s="24"/>
      <c r="AQ8" s="24"/>
      <c r="AR8" s="24"/>
      <c r="AS8" s="25"/>
    </row>
    <row r="9" spans="2:45" ht="15.5" customHeight="1" x14ac:dyDescent="0.35">
      <c r="B9" s="29" t="s">
        <v>56</v>
      </c>
      <c r="C9" s="29" t="s">
        <v>57</v>
      </c>
      <c r="D9" s="29" t="s">
        <v>58</v>
      </c>
      <c r="E9" s="29" t="s">
        <v>1</v>
      </c>
      <c r="F9" s="29" t="s">
        <v>59</v>
      </c>
      <c r="G9" s="29" t="s">
        <v>60</v>
      </c>
      <c r="H9" s="29" t="s">
        <v>61</v>
      </c>
      <c r="I9" s="29" t="s">
        <v>62</v>
      </c>
      <c r="J9" s="29" t="s">
        <v>63</v>
      </c>
      <c r="K9" s="29" t="s">
        <v>64</v>
      </c>
      <c r="L9" s="29" t="s">
        <v>65</v>
      </c>
      <c r="M9" s="30"/>
      <c r="N9" s="31"/>
      <c r="O9" s="31"/>
      <c r="P9" s="31"/>
      <c r="Q9" s="31"/>
      <c r="R9" s="31"/>
      <c r="S9" s="31"/>
      <c r="T9" s="32"/>
      <c r="U9" s="23" t="s">
        <v>66</v>
      </c>
      <c r="V9" s="24"/>
      <c r="W9" s="24"/>
      <c r="X9" s="24"/>
      <c r="Y9" s="24"/>
      <c r="Z9" s="25"/>
      <c r="AA9" s="23" t="s">
        <v>67</v>
      </c>
      <c r="AB9" s="24"/>
      <c r="AC9" s="24"/>
      <c r="AD9" s="24"/>
      <c r="AE9" s="24"/>
      <c r="AF9" s="25"/>
      <c r="AG9" s="23" t="s">
        <v>68</v>
      </c>
      <c r="AH9" s="24"/>
      <c r="AI9" s="24"/>
      <c r="AJ9" s="24"/>
      <c r="AK9" s="24"/>
      <c r="AL9" s="25"/>
      <c r="AM9" s="23" t="s">
        <v>69</v>
      </c>
      <c r="AN9" s="24"/>
      <c r="AO9" s="24"/>
      <c r="AP9" s="24"/>
      <c r="AQ9" s="24"/>
      <c r="AR9" s="25"/>
      <c r="AS9" s="29" t="s">
        <v>10</v>
      </c>
    </row>
    <row r="10" spans="2:45" ht="26" x14ac:dyDescent="0.35">
      <c r="B10" s="33"/>
      <c r="C10" s="33"/>
      <c r="D10" s="33"/>
      <c r="E10" s="33"/>
      <c r="F10" s="33"/>
      <c r="G10" s="33"/>
      <c r="H10" s="33"/>
      <c r="I10" s="33"/>
      <c r="J10" s="33"/>
      <c r="K10" s="33"/>
      <c r="L10" s="33"/>
      <c r="M10" s="1" t="s">
        <v>70</v>
      </c>
      <c r="N10" s="1" t="s">
        <v>71</v>
      </c>
      <c r="O10" s="1" t="s">
        <v>72</v>
      </c>
      <c r="P10" s="1" t="s">
        <v>73</v>
      </c>
      <c r="Q10" s="1" t="s">
        <v>57</v>
      </c>
      <c r="R10" s="1" t="s">
        <v>74</v>
      </c>
      <c r="S10" s="1" t="s">
        <v>75</v>
      </c>
      <c r="T10" s="1" t="s">
        <v>76</v>
      </c>
      <c r="U10" s="1" t="s">
        <v>77</v>
      </c>
      <c r="V10" s="1" t="s">
        <v>60</v>
      </c>
      <c r="W10" s="1" t="s">
        <v>78</v>
      </c>
      <c r="X10" s="1" t="s">
        <v>79</v>
      </c>
      <c r="Y10" s="1" t="s">
        <v>80</v>
      </c>
      <c r="Z10" s="1" t="s">
        <v>81</v>
      </c>
      <c r="AA10" s="1" t="s">
        <v>77</v>
      </c>
      <c r="AB10" s="1" t="s">
        <v>60</v>
      </c>
      <c r="AC10" s="1" t="s">
        <v>78</v>
      </c>
      <c r="AD10" s="1" t="s">
        <v>79</v>
      </c>
      <c r="AE10" s="1" t="s">
        <v>80</v>
      </c>
      <c r="AF10" s="1" t="s">
        <v>81</v>
      </c>
      <c r="AG10" s="1" t="s">
        <v>77</v>
      </c>
      <c r="AH10" s="1" t="s">
        <v>60</v>
      </c>
      <c r="AI10" s="1" t="s">
        <v>78</v>
      </c>
      <c r="AJ10" s="1" t="s">
        <v>79</v>
      </c>
      <c r="AK10" s="1" t="s">
        <v>80</v>
      </c>
      <c r="AL10" s="1" t="s">
        <v>81</v>
      </c>
      <c r="AM10" s="1" t="s">
        <v>77</v>
      </c>
      <c r="AN10" s="1" t="s">
        <v>60</v>
      </c>
      <c r="AO10" s="1" t="s">
        <v>78</v>
      </c>
      <c r="AP10" s="1" t="s">
        <v>79</v>
      </c>
      <c r="AQ10" s="1" t="s">
        <v>80</v>
      </c>
      <c r="AR10" s="1" t="s">
        <v>81</v>
      </c>
      <c r="AS10" s="34"/>
    </row>
    <row r="11" spans="2:45" ht="104" x14ac:dyDescent="0.35">
      <c r="B11" s="17" t="s">
        <v>177</v>
      </c>
      <c r="C11" s="17" t="s">
        <v>178</v>
      </c>
      <c r="D11" s="17" t="s">
        <v>35</v>
      </c>
      <c r="E11" s="17" t="s">
        <v>12</v>
      </c>
      <c r="F11" s="17" t="s">
        <v>179</v>
      </c>
      <c r="G11" s="35">
        <v>0.5</v>
      </c>
      <c r="H11" s="36" t="s">
        <v>180</v>
      </c>
      <c r="I11" s="36" t="s">
        <v>123</v>
      </c>
      <c r="J11" s="36" t="s">
        <v>114</v>
      </c>
      <c r="K11" s="36" t="s">
        <v>181</v>
      </c>
      <c r="L11" s="36" t="s">
        <v>182</v>
      </c>
      <c r="M11" s="36" t="s">
        <v>183</v>
      </c>
      <c r="N11" s="36" t="s">
        <v>134</v>
      </c>
      <c r="O11" s="36" t="s">
        <v>127</v>
      </c>
      <c r="P11" s="36" t="s">
        <v>184</v>
      </c>
      <c r="Q11" s="36">
        <v>12</v>
      </c>
      <c r="R11" s="36" t="s">
        <v>185</v>
      </c>
      <c r="S11" s="36" t="s">
        <v>186</v>
      </c>
      <c r="T11" s="37">
        <v>0.35</v>
      </c>
      <c r="U11" s="36">
        <v>3</v>
      </c>
      <c r="V11" s="36">
        <v>3</v>
      </c>
      <c r="W11" s="36" t="s">
        <v>187</v>
      </c>
      <c r="X11" s="36"/>
      <c r="Y11" s="36" t="s">
        <v>188</v>
      </c>
      <c r="Z11" s="37">
        <v>8.7499999999999994E-2</v>
      </c>
      <c r="AA11" s="36">
        <v>3</v>
      </c>
      <c r="AB11" s="36">
        <v>3</v>
      </c>
      <c r="AC11" s="36" t="s">
        <v>189</v>
      </c>
      <c r="AD11" s="36"/>
      <c r="AE11" s="36" t="s">
        <v>190</v>
      </c>
      <c r="AF11" s="37">
        <v>8.7499999999999994E-2</v>
      </c>
      <c r="AG11" s="36">
        <v>3</v>
      </c>
      <c r="AH11" s="36">
        <v>0</v>
      </c>
      <c r="AI11" s="36"/>
      <c r="AJ11" s="36"/>
      <c r="AK11" s="36"/>
      <c r="AL11" s="37">
        <v>0</v>
      </c>
      <c r="AM11" s="36">
        <v>3</v>
      </c>
      <c r="AN11" s="36">
        <v>0</v>
      </c>
      <c r="AO11" s="36"/>
      <c r="AP11" s="36"/>
      <c r="AQ11" s="36"/>
      <c r="AR11" s="37">
        <v>0</v>
      </c>
      <c r="AS11" s="37">
        <v>0.17499999999999999</v>
      </c>
    </row>
    <row r="12" spans="2:45" ht="117" x14ac:dyDescent="0.35">
      <c r="B12" s="39"/>
      <c r="C12" s="39"/>
      <c r="D12" s="39"/>
      <c r="E12" s="39"/>
      <c r="F12" s="39"/>
      <c r="G12" s="39"/>
      <c r="H12" s="36" t="s">
        <v>180</v>
      </c>
      <c r="I12" s="36" t="s">
        <v>123</v>
      </c>
      <c r="J12" s="36" t="s">
        <v>114</v>
      </c>
      <c r="K12" s="36" t="s">
        <v>181</v>
      </c>
      <c r="L12" s="36" t="s">
        <v>182</v>
      </c>
      <c r="M12" s="36" t="s">
        <v>191</v>
      </c>
      <c r="N12" s="36" t="s">
        <v>134</v>
      </c>
      <c r="O12" s="36" t="s">
        <v>127</v>
      </c>
      <c r="P12" s="36" t="s">
        <v>192</v>
      </c>
      <c r="Q12" s="36">
        <v>24</v>
      </c>
      <c r="R12" s="36" t="s">
        <v>193</v>
      </c>
      <c r="S12" s="36" t="s">
        <v>194</v>
      </c>
      <c r="T12" s="37">
        <v>0.35</v>
      </c>
      <c r="U12" s="36">
        <v>6</v>
      </c>
      <c r="V12" s="36">
        <v>6</v>
      </c>
      <c r="W12" s="36" t="s">
        <v>195</v>
      </c>
      <c r="X12" s="36"/>
      <c r="Y12" s="36" t="s">
        <v>196</v>
      </c>
      <c r="Z12" s="37">
        <v>8.7499999999999994E-2</v>
      </c>
      <c r="AA12" s="36">
        <v>6</v>
      </c>
      <c r="AB12" s="36">
        <v>6</v>
      </c>
      <c r="AC12" s="36" t="s">
        <v>197</v>
      </c>
      <c r="AD12" s="36"/>
      <c r="AE12" s="36" t="s">
        <v>198</v>
      </c>
      <c r="AF12" s="37">
        <v>8.7499999999999994E-2</v>
      </c>
      <c r="AG12" s="36">
        <v>6</v>
      </c>
      <c r="AH12" s="36">
        <v>0</v>
      </c>
      <c r="AI12" s="36"/>
      <c r="AJ12" s="36"/>
      <c r="AK12" s="36"/>
      <c r="AL12" s="37">
        <v>0</v>
      </c>
      <c r="AM12" s="36">
        <v>6</v>
      </c>
      <c r="AN12" s="36">
        <v>0</v>
      </c>
      <c r="AO12" s="36"/>
      <c r="AP12" s="36"/>
      <c r="AQ12" s="36"/>
      <c r="AR12" s="37">
        <v>0</v>
      </c>
      <c r="AS12" s="37">
        <v>0.17499999999999999</v>
      </c>
    </row>
    <row r="13" spans="2:45" ht="104" x14ac:dyDescent="0.35">
      <c r="B13" s="38"/>
      <c r="C13" s="38"/>
      <c r="D13" s="38"/>
      <c r="E13" s="38"/>
      <c r="F13" s="38"/>
      <c r="G13" s="38"/>
      <c r="H13" s="36" t="s">
        <v>180</v>
      </c>
      <c r="I13" s="36" t="s">
        <v>123</v>
      </c>
      <c r="J13" s="36" t="s">
        <v>114</v>
      </c>
      <c r="K13" s="36" t="s">
        <v>181</v>
      </c>
      <c r="L13" s="36" t="s">
        <v>182</v>
      </c>
      <c r="M13" s="36" t="s">
        <v>199</v>
      </c>
      <c r="N13" s="36" t="s">
        <v>134</v>
      </c>
      <c r="O13" s="36" t="s">
        <v>127</v>
      </c>
      <c r="P13" s="36" t="s">
        <v>200</v>
      </c>
      <c r="Q13" s="36">
        <v>24</v>
      </c>
      <c r="R13" s="36" t="s">
        <v>201</v>
      </c>
      <c r="S13" s="36" t="s">
        <v>202</v>
      </c>
      <c r="T13" s="37">
        <v>0.3</v>
      </c>
      <c r="U13" s="36">
        <v>6</v>
      </c>
      <c r="V13" s="36">
        <v>6</v>
      </c>
      <c r="W13" s="36" t="s">
        <v>203</v>
      </c>
      <c r="X13" s="36"/>
      <c r="Y13" s="36" t="s">
        <v>204</v>
      </c>
      <c r="Z13" s="37">
        <v>7.4999999999999997E-2</v>
      </c>
      <c r="AA13" s="36">
        <v>6</v>
      </c>
      <c r="AB13" s="36">
        <v>6</v>
      </c>
      <c r="AC13" s="36" t="s">
        <v>203</v>
      </c>
      <c r="AD13" s="36"/>
      <c r="AE13" s="36" t="s">
        <v>205</v>
      </c>
      <c r="AF13" s="37">
        <v>7.4999999999999997E-2</v>
      </c>
      <c r="AG13" s="36">
        <v>6</v>
      </c>
      <c r="AH13" s="36">
        <v>0</v>
      </c>
      <c r="AI13" s="36"/>
      <c r="AJ13" s="36"/>
      <c r="AK13" s="36"/>
      <c r="AL13" s="37">
        <v>0</v>
      </c>
      <c r="AM13" s="36">
        <v>6</v>
      </c>
      <c r="AN13" s="36">
        <v>0</v>
      </c>
      <c r="AO13" s="36"/>
      <c r="AP13" s="36"/>
      <c r="AQ13" s="36"/>
      <c r="AR13" s="37">
        <v>0</v>
      </c>
      <c r="AS13" s="37">
        <v>0.15</v>
      </c>
    </row>
    <row r="14" spans="2:45" ht="91" x14ac:dyDescent="0.35">
      <c r="B14" s="17" t="s">
        <v>110</v>
      </c>
      <c r="C14" s="17" t="s">
        <v>111</v>
      </c>
      <c r="D14" s="17" t="s">
        <v>35</v>
      </c>
      <c r="E14" s="17" t="s">
        <v>12</v>
      </c>
      <c r="F14" s="17" t="s">
        <v>206</v>
      </c>
      <c r="G14" s="35">
        <v>0.5</v>
      </c>
      <c r="H14" s="36" t="s">
        <v>180</v>
      </c>
      <c r="I14" s="36" t="s">
        <v>123</v>
      </c>
      <c r="J14" s="36" t="s">
        <v>114</v>
      </c>
      <c r="K14" s="36" t="s">
        <v>207</v>
      </c>
      <c r="L14" s="36" t="s">
        <v>182</v>
      </c>
      <c r="M14" s="36" t="s">
        <v>208</v>
      </c>
      <c r="N14" s="36" t="s">
        <v>134</v>
      </c>
      <c r="O14" s="36" t="s">
        <v>127</v>
      </c>
      <c r="P14" s="36" t="s">
        <v>209</v>
      </c>
      <c r="Q14" s="36">
        <v>12</v>
      </c>
      <c r="R14" s="36" t="s">
        <v>185</v>
      </c>
      <c r="S14" s="36" t="s">
        <v>210</v>
      </c>
      <c r="T14" s="37">
        <v>0.5</v>
      </c>
      <c r="U14" s="36">
        <v>3</v>
      </c>
      <c r="V14" s="36">
        <v>3</v>
      </c>
      <c r="W14" s="36" t="s">
        <v>211</v>
      </c>
      <c r="X14" s="36"/>
      <c r="Y14" s="36" t="s">
        <v>212</v>
      </c>
      <c r="Z14" s="37">
        <v>0.125</v>
      </c>
      <c r="AA14" s="36">
        <v>3</v>
      </c>
      <c r="AB14" s="36">
        <v>3</v>
      </c>
      <c r="AC14" s="36" t="s">
        <v>213</v>
      </c>
      <c r="AD14" s="36"/>
      <c r="AE14" s="36" t="s">
        <v>214</v>
      </c>
      <c r="AF14" s="37">
        <v>0.125</v>
      </c>
      <c r="AG14" s="36">
        <v>3</v>
      </c>
      <c r="AH14" s="36">
        <v>0</v>
      </c>
      <c r="AI14" s="36"/>
      <c r="AJ14" s="36"/>
      <c r="AK14" s="36"/>
      <c r="AL14" s="37">
        <v>0</v>
      </c>
      <c r="AM14" s="36">
        <v>3</v>
      </c>
      <c r="AN14" s="36">
        <v>0</v>
      </c>
      <c r="AO14" s="36"/>
      <c r="AP14" s="36"/>
      <c r="AQ14" s="36"/>
      <c r="AR14" s="37">
        <v>0</v>
      </c>
      <c r="AS14" s="37">
        <v>0.25</v>
      </c>
    </row>
    <row r="15" spans="2:45" ht="78" x14ac:dyDescent="0.35">
      <c r="B15" s="38"/>
      <c r="C15" s="38"/>
      <c r="D15" s="38"/>
      <c r="E15" s="38"/>
      <c r="F15" s="38"/>
      <c r="G15" s="38"/>
      <c r="H15" s="36" t="s">
        <v>180</v>
      </c>
      <c r="I15" s="36" t="s">
        <v>123</v>
      </c>
      <c r="J15" s="36" t="s">
        <v>114</v>
      </c>
      <c r="K15" s="36" t="s">
        <v>207</v>
      </c>
      <c r="L15" s="36" t="s">
        <v>182</v>
      </c>
      <c r="M15" s="36" t="s">
        <v>215</v>
      </c>
      <c r="N15" s="36" t="s">
        <v>134</v>
      </c>
      <c r="O15" s="36" t="s">
        <v>127</v>
      </c>
      <c r="P15" s="36" t="s">
        <v>216</v>
      </c>
      <c r="Q15" s="36">
        <v>12</v>
      </c>
      <c r="R15" s="36" t="s">
        <v>193</v>
      </c>
      <c r="S15" s="36" t="s">
        <v>217</v>
      </c>
      <c r="T15" s="37">
        <v>0.5</v>
      </c>
      <c r="U15" s="36">
        <v>3</v>
      </c>
      <c r="V15" s="36">
        <v>3</v>
      </c>
      <c r="W15" s="36" t="s">
        <v>218</v>
      </c>
      <c r="X15" s="36"/>
      <c r="Y15" s="36" t="s">
        <v>219</v>
      </c>
      <c r="Z15" s="37">
        <v>0.125</v>
      </c>
      <c r="AA15" s="36">
        <v>3</v>
      </c>
      <c r="AB15" s="36">
        <v>3</v>
      </c>
      <c r="AC15" s="36" t="s">
        <v>220</v>
      </c>
      <c r="AD15" s="36"/>
      <c r="AE15" s="36" t="s">
        <v>221</v>
      </c>
      <c r="AF15" s="37">
        <v>0.125</v>
      </c>
      <c r="AG15" s="36">
        <v>3</v>
      </c>
      <c r="AH15" s="36">
        <v>0</v>
      </c>
      <c r="AI15" s="36"/>
      <c r="AJ15" s="36"/>
      <c r="AK15" s="36"/>
      <c r="AL15" s="37">
        <v>0</v>
      </c>
      <c r="AM15" s="36">
        <v>3</v>
      </c>
      <c r="AN15" s="36">
        <v>0</v>
      </c>
      <c r="AO15" s="36"/>
      <c r="AP15" s="36"/>
      <c r="AQ15" s="36"/>
      <c r="AR15" s="37">
        <v>0</v>
      </c>
      <c r="AS15" s="37">
        <v>0.25</v>
      </c>
    </row>
  </sheetData>
  <mergeCells count="37">
    <mergeCell ref="B14:B15"/>
    <mergeCell ref="C14:C15"/>
    <mergeCell ref="D14:D15"/>
    <mergeCell ref="E14:E15"/>
    <mergeCell ref="F14:F15"/>
    <mergeCell ref="G14:G15"/>
    <mergeCell ref="AG9:AL9"/>
    <mergeCell ref="AM9:AR9"/>
    <mergeCell ref="AS9:AS10"/>
    <mergeCell ref="B11:B13"/>
    <mergeCell ref="C11:C13"/>
    <mergeCell ref="D11:D13"/>
    <mergeCell ref="E11:E13"/>
    <mergeCell ref="F11:F13"/>
    <mergeCell ref="G11:G13"/>
    <mergeCell ref="I9:I10"/>
    <mergeCell ref="J9:J10"/>
    <mergeCell ref="K9:K10"/>
    <mergeCell ref="L9:L10"/>
    <mergeCell ref="U9:Z9"/>
    <mergeCell ref="AA9:AF9"/>
    <mergeCell ref="B8:L8"/>
    <mergeCell ref="M8:T9"/>
    <mergeCell ref="U8:AS8"/>
    <mergeCell ref="B9:B10"/>
    <mergeCell ref="C9:C10"/>
    <mergeCell ref="D9:D10"/>
    <mergeCell ref="E9:E10"/>
    <mergeCell ref="F9:F10"/>
    <mergeCell ref="G9:G10"/>
    <mergeCell ref="H9:H10"/>
    <mergeCell ref="B2:B5"/>
    <mergeCell ref="C2:AS2"/>
    <mergeCell ref="C3:F3"/>
    <mergeCell ref="G3:AS3"/>
    <mergeCell ref="C4:AS4"/>
    <mergeCell ref="D5:AS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73BCF-32FD-40CF-A506-A74E842F1B53}">
  <dimension ref="B2:AS26"/>
  <sheetViews>
    <sheetView workbookViewId="0">
      <selection activeCell="D6" sqref="D6"/>
    </sheetView>
  </sheetViews>
  <sheetFormatPr baseColWidth="10" defaultColWidth="8.7265625" defaultRowHeight="14.5" x14ac:dyDescent="0.35"/>
  <cols>
    <col min="1" max="1" width="3" customWidth="1"/>
    <col min="2" max="2" width="25" customWidth="1"/>
    <col min="3" max="5" width="20" customWidth="1"/>
    <col min="6" max="6" width="30" customWidth="1"/>
    <col min="7" max="7" width="15" customWidth="1"/>
    <col min="8" max="12" width="20" customWidth="1"/>
    <col min="13" max="13" width="45" customWidth="1"/>
    <col min="14" max="15" width="15" customWidth="1"/>
    <col min="16" max="16" width="30" customWidth="1"/>
    <col min="17" max="17" width="15" customWidth="1"/>
    <col min="18" max="18" width="30" customWidth="1"/>
    <col min="19" max="19" width="45" customWidth="1"/>
    <col min="20" max="22" width="15" customWidth="1"/>
    <col min="23" max="25" width="25" customWidth="1"/>
    <col min="26" max="28" width="15" customWidth="1"/>
    <col min="29" max="31" width="25" customWidth="1"/>
    <col min="32" max="34" width="15" customWidth="1"/>
    <col min="35" max="37" width="25" customWidth="1"/>
    <col min="38" max="40" width="15" customWidth="1"/>
    <col min="41" max="43" width="25" customWidth="1"/>
    <col min="44" max="46" width="15" customWidth="1"/>
  </cols>
  <sheetData>
    <row r="2" spans="2:45" x14ac:dyDescent="0.35">
      <c r="B2" s="17"/>
      <c r="C2" s="18" t="s">
        <v>49</v>
      </c>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20"/>
    </row>
    <row r="3" spans="2:45" x14ac:dyDescent="0.35">
      <c r="B3" s="21"/>
      <c r="C3" s="18" t="s">
        <v>50</v>
      </c>
      <c r="D3" s="19"/>
      <c r="E3" s="19"/>
      <c r="F3" s="20"/>
      <c r="G3" s="18" t="s">
        <v>51</v>
      </c>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20"/>
    </row>
    <row r="4" spans="2:45" x14ac:dyDescent="0.35">
      <c r="B4" s="21"/>
      <c r="C4" s="18" t="s">
        <v>52</v>
      </c>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20"/>
    </row>
    <row r="5" spans="2:45" x14ac:dyDescent="0.35">
      <c r="B5" s="22"/>
      <c r="C5" s="1">
        <v>2026</v>
      </c>
      <c r="D5" s="18"/>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20"/>
    </row>
    <row r="8" spans="2:45" x14ac:dyDescent="0.35">
      <c r="B8" s="23" t="s">
        <v>53</v>
      </c>
      <c r="C8" s="24"/>
      <c r="D8" s="24"/>
      <c r="E8" s="24"/>
      <c r="F8" s="24"/>
      <c r="G8" s="24"/>
      <c r="H8" s="24"/>
      <c r="I8" s="24"/>
      <c r="J8" s="24"/>
      <c r="K8" s="24"/>
      <c r="L8" s="25"/>
      <c r="M8" s="26" t="s">
        <v>54</v>
      </c>
      <c r="N8" s="27"/>
      <c r="O8" s="27"/>
      <c r="P8" s="27"/>
      <c r="Q8" s="27"/>
      <c r="R8" s="27"/>
      <c r="S8" s="27"/>
      <c r="T8" s="28"/>
      <c r="U8" s="23" t="s">
        <v>55</v>
      </c>
      <c r="V8" s="24"/>
      <c r="W8" s="24"/>
      <c r="X8" s="24"/>
      <c r="Y8" s="24"/>
      <c r="Z8" s="24"/>
      <c r="AA8" s="24"/>
      <c r="AB8" s="24"/>
      <c r="AC8" s="24"/>
      <c r="AD8" s="24"/>
      <c r="AE8" s="24"/>
      <c r="AF8" s="24"/>
      <c r="AG8" s="24"/>
      <c r="AH8" s="24"/>
      <c r="AI8" s="24"/>
      <c r="AJ8" s="24"/>
      <c r="AK8" s="24"/>
      <c r="AL8" s="24"/>
      <c r="AM8" s="24"/>
      <c r="AN8" s="24"/>
      <c r="AO8" s="24"/>
      <c r="AP8" s="24"/>
      <c r="AQ8" s="24"/>
      <c r="AR8" s="24"/>
      <c r="AS8" s="25"/>
    </row>
    <row r="9" spans="2:45" x14ac:dyDescent="0.35">
      <c r="B9" s="29" t="s">
        <v>56</v>
      </c>
      <c r="C9" s="29" t="s">
        <v>57</v>
      </c>
      <c r="D9" s="29" t="s">
        <v>58</v>
      </c>
      <c r="E9" s="29" t="s">
        <v>1</v>
      </c>
      <c r="F9" s="29" t="s">
        <v>59</v>
      </c>
      <c r="G9" s="29" t="s">
        <v>60</v>
      </c>
      <c r="H9" s="29" t="s">
        <v>61</v>
      </c>
      <c r="I9" s="29" t="s">
        <v>62</v>
      </c>
      <c r="J9" s="29" t="s">
        <v>63</v>
      </c>
      <c r="K9" s="29" t="s">
        <v>64</v>
      </c>
      <c r="L9" s="29" t="s">
        <v>65</v>
      </c>
      <c r="M9" s="30"/>
      <c r="N9" s="31"/>
      <c r="O9" s="31"/>
      <c r="P9" s="31"/>
      <c r="Q9" s="31"/>
      <c r="R9" s="31"/>
      <c r="S9" s="31"/>
      <c r="T9" s="32"/>
      <c r="U9" s="23" t="s">
        <v>66</v>
      </c>
      <c r="V9" s="24"/>
      <c r="W9" s="24"/>
      <c r="X9" s="24"/>
      <c r="Y9" s="24"/>
      <c r="Z9" s="25"/>
      <c r="AA9" s="23" t="s">
        <v>67</v>
      </c>
      <c r="AB9" s="24"/>
      <c r="AC9" s="24"/>
      <c r="AD9" s="24"/>
      <c r="AE9" s="24"/>
      <c r="AF9" s="25"/>
      <c r="AG9" s="23" t="s">
        <v>68</v>
      </c>
      <c r="AH9" s="24"/>
      <c r="AI9" s="24"/>
      <c r="AJ9" s="24"/>
      <c r="AK9" s="24"/>
      <c r="AL9" s="25"/>
      <c r="AM9" s="23" t="s">
        <v>69</v>
      </c>
      <c r="AN9" s="24"/>
      <c r="AO9" s="24"/>
      <c r="AP9" s="24"/>
      <c r="AQ9" s="24"/>
      <c r="AR9" s="25"/>
      <c r="AS9" s="29" t="s">
        <v>10</v>
      </c>
    </row>
    <row r="10" spans="2:45" ht="26" x14ac:dyDescent="0.35">
      <c r="B10" s="33"/>
      <c r="C10" s="33"/>
      <c r="D10" s="33"/>
      <c r="E10" s="33"/>
      <c r="F10" s="33"/>
      <c r="G10" s="33"/>
      <c r="H10" s="33"/>
      <c r="I10" s="33"/>
      <c r="J10" s="33"/>
      <c r="K10" s="33"/>
      <c r="L10" s="33"/>
      <c r="M10" s="1" t="s">
        <v>70</v>
      </c>
      <c r="N10" s="1" t="s">
        <v>71</v>
      </c>
      <c r="O10" s="1" t="s">
        <v>72</v>
      </c>
      <c r="P10" s="1" t="s">
        <v>73</v>
      </c>
      <c r="Q10" s="1" t="s">
        <v>57</v>
      </c>
      <c r="R10" s="1" t="s">
        <v>74</v>
      </c>
      <c r="S10" s="1" t="s">
        <v>75</v>
      </c>
      <c r="T10" s="1" t="s">
        <v>76</v>
      </c>
      <c r="U10" s="1" t="s">
        <v>77</v>
      </c>
      <c r="V10" s="1" t="s">
        <v>60</v>
      </c>
      <c r="W10" s="1" t="s">
        <v>78</v>
      </c>
      <c r="X10" s="1" t="s">
        <v>79</v>
      </c>
      <c r="Y10" s="1" t="s">
        <v>80</v>
      </c>
      <c r="Z10" s="1" t="s">
        <v>81</v>
      </c>
      <c r="AA10" s="1" t="s">
        <v>77</v>
      </c>
      <c r="AB10" s="1" t="s">
        <v>60</v>
      </c>
      <c r="AC10" s="1" t="s">
        <v>78</v>
      </c>
      <c r="AD10" s="1" t="s">
        <v>79</v>
      </c>
      <c r="AE10" s="1" t="s">
        <v>80</v>
      </c>
      <c r="AF10" s="1" t="s">
        <v>81</v>
      </c>
      <c r="AG10" s="1" t="s">
        <v>77</v>
      </c>
      <c r="AH10" s="1" t="s">
        <v>60</v>
      </c>
      <c r="AI10" s="1" t="s">
        <v>78</v>
      </c>
      <c r="AJ10" s="1" t="s">
        <v>79</v>
      </c>
      <c r="AK10" s="1" t="s">
        <v>80</v>
      </c>
      <c r="AL10" s="1" t="s">
        <v>81</v>
      </c>
      <c r="AM10" s="1" t="s">
        <v>77</v>
      </c>
      <c r="AN10" s="1" t="s">
        <v>60</v>
      </c>
      <c r="AO10" s="1" t="s">
        <v>78</v>
      </c>
      <c r="AP10" s="1" t="s">
        <v>79</v>
      </c>
      <c r="AQ10" s="1" t="s">
        <v>80</v>
      </c>
      <c r="AR10" s="1" t="s">
        <v>81</v>
      </c>
      <c r="AS10" s="34"/>
    </row>
    <row r="11" spans="2:45" ht="260" x14ac:dyDescent="0.35">
      <c r="B11" s="17" t="s">
        <v>82</v>
      </c>
      <c r="C11" s="17" t="s">
        <v>83</v>
      </c>
      <c r="D11" s="17" t="s">
        <v>44</v>
      </c>
      <c r="E11" s="17" t="s">
        <v>13</v>
      </c>
      <c r="F11" s="17" t="s">
        <v>222</v>
      </c>
      <c r="G11" s="35">
        <v>0.5</v>
      </c>
      <c r="H11" s="36" t="s">
        <v>85</v>
      </c>
      <c r="I11" s="36" t="s">
        <v>86</v>
      </c>
      <c r="J11" s="36" t="s">
        <v>223</v>
      </c>
      <c r="K11" s="36" t="s">
        <v>207</v>
      </c>
      <c r="L11" s="36" t="s">
        <v>124</v>
      </c>
      <c r="M11" s="36" t="s">
        <v>224</v>
      </c>
      <c r="N11" s="36" t="s">
        <v>103</v>
      </c>
      <c r="O11" s="36" t="s">
        <v>225</v>
      </c>
      <c r="P11" s="36" t="s">
        <v>226</v>
      </c>
      <c r="Q11" s="36">
        <v>1</v>
      </c>
      <c r="R11" s="36" t="s">
        <v>227</v>
      </c>
      <c r="S11" s="36" t="s">
        <v>228</v>
      </c>
      <c r="T11" s="37">
        <v>0.3</v>
      </c>
      <c r="U11" s="36">
        <v>0</v>
      </c>
      <c r="V11" s="36">
        <v>0</v>
      </c>
      <c r="W11" s="36"/>
      <c r="X11" s="36"/>
      <c r="Y11" s="36" t="s">
        <v>229</v>
      </c>
      <c r="Z11" s="37">
        <v>0</v>
      </c>
      <c r="AA11" s="36">
        <v>1</v>
      </c>
      <c r="AB11" s="36">
        <v>1</v>
      </c>
      <c r="AC11" s="36" t="s">
        <v>230</v>
      </c>
      <c r="AD11" s="36"/>
      <c r="AE11" s="36" t="s">
        <v>231</v>
      </c>
      <c r="AF11" s="37">
        <v>0.3</v>
      </c>
      <c r="AG11" s="36">
        <v>0</v>
      </c>
      <c r="AH11" s="36">
        <v>0</v>
      </c>
      <c r="AI11" s="36"/>
      <c r="AJ11" s="36"/>
      <c r="AK11" s="36"/>
      <c r="AL11" s="37">
        <v>0</v>
      </c>
      <c r="AM11" s="36">
        <v>0</v>
      </c>
      <c r="AN11" s="36">
        <v>0</v>
      </c>
      <c r="AO11" s="36"/>
      <c r="AP11" s="36"/>
      <c r="AQ11" s="36"/>
      <c r="AR11" s="37">
        <v>0</v>
      </c>
      <c r="AS11" s="37">
        <v>0.3</v>
      </c>
    </row>
    <row r="12" spans="2:45" ht="221" x14ac:dyDescent="0.35">
      <c r="B12" s="39"/>
      <c r="C12" s="39"/>
      <c r="D12" s="39"/>
      <c r="E12" s="39"/>
      <c r="F12" s="39"/>
      <c r="G12" s="39"/>
      <c r="H12" s="36" t="s">
        <v>85</v>
      </c>
      <c r="I12" s="36" t="s">
        <v>86</v>
      </c>
      <c r="J12" s="36" t="s">
        <v>223</v>
      </c>
      <c r="K12" s="36" t="s">
        <v>207</v>
      </c>
      <c r="L12" s="36" t="s">
        <v>124</v>
      </c>
      <c r="M12" s="36" t="s">
        <v>232</v>
      </c>
      <c r="N12" s="36" t="s">
        <v>134</v>
      </c>
      <c r="O12" s="36" t="s">
        <v>233</v>
      </c>
      <c r="P12" s="36" t="s">
        <v>234</v>
      </c>
      <c r="Q12" s="36">
        <v>1</v>
      </c>
      <c r="R12" s="36" t="s">
        <v>235</v>
      </c>
      <c r="S12" s="36" t="s">
        <v>236</v>
      </c>
      <c r="T12" s="37">
        <v>0.2</v>
      </c>
      <c r="U12" s="36">
        <v>1</v>
      </c>
      <c r="V12" s="36">
        <v>1</v>
      </c>
      <c r="W12" s="36" t="s">
        <v>237</v>
      </c>
      <c r="X12" s="36" t="s">
        <v>238</v>
      </c>
      <c r="Y12" s="36" t="s">
        <v>239</v>
      </c>
      <c r="Z12" s="37">
        <v>0.2</v>
      </c>
      <c r="AA12" s="36">
        <v>0</v>
      </c>
      <c r="AB12" s="36">
        <v>0</v>
      </c>
      <c r="AC12" s="36"/>
      <c r="AD12" s="36"/>
      <c r="AE12" s="36"/>
      <c r="AF12" s="37">
        <v>0</v>
      </c>
      <c r="AG12" s="36">
        <v>0</v>
      </c>
      <c r="AH12" s="36">
        <v>0</v>
      </c>
      <c r="AI12" s="36"/>
      <c r="AJ12" s="36"/>
      <c r="AK12" s="36"/>
      <c r="AL12" s="37">
        <v>0</v>
      </c>
      <c r="AM12" s="36">
        <v>0</v>
      </c>
      <c r="AN12" s="36">
        <v>0</v>
      </c>
      <c r="AO12" s="36"/>
      <c r="AP12" s="36"/>
      <c r="AQ12" s="36"/>
      <c r="AR12" s="37">
        <v>0</v>
      </c>
      <c r="AS12" s="37">
        <v>0.2</v>
      </c>
    </row>
    <row r="13" spans="2:45" ht="65" x14ac:dyDescent="0.35">
      <c r="B13" s="38"/>
      <c r="C13" s="38"/>
      <c r="D13" s="38"/>
      <c r="E13" s="38"/>
      <c r="F13" s="38"/>
      <c r="G13" s="38"/>
      <c r="H13" s="36" t="s">
        <v>85</v>
      </c>
      <c r="I13" s="36" t="s">
        <v>86</v>
      </c>
      <c r="J13" s="36" t="s">
        <v>223</v>
      </c>
      <c r="K13" s="36" t="s">
        <v>207</v>
      </c>
      <c r="L13" s="36" t="s">
        <v>124</v>
      </c>
      <c r="M13" s="36" t="s">
        <v>240</v>
      </c>
      <c r="N13" s="36" t="s">
        <v>126</v>
      </c>
      <c r="O13" s="36" t="s">
        <v>241</v>
      </c>
      <c r="P13" s="36" t="s">
        <v>242</v>
      </c>
      <c r="Q13" s="36">
        <v>1</v>
      </c>
      <c r="R13" s="36" t="s">
        <v>243</v>
      </c>
      <c r="S13" s="36" t="s">
        <v>244</v>
      </c>
      <c r="T13" s="37">
        <v>0.5</v>
      </c>
      <c r="U13" s="36">
        <v>0</v>
      </c>
      <c r="V13" s="36">
        <v>0</v>
      </c>
      <c r="W13" s="36"/>
      <c r="X13" s="36"/>
      <c r="Y13" s="36" t="s">
        <v>229</v>
      </c>
      <c r="Z13" s="37">
        <v>0</v>
      </c>
      <c r="AA13" s="36">
        <v>0</v>
      </c>
      <c r="AB13" s="36">
        <v>0</v>
      </c>
      <c r="AC13" s="36"/>
      <c r="AD13" s="36"/>
      <c r="AE13" s="36"/>
      <c r="AF13" s="37">
        <v>0</v>
      </c>
      <c r="AG13" s="36">
        <v>1</v>
      </c>
      <c r="AH13" s="36">
        <v>0</v>
      </c>
      <c r="AI13" s="36"/>
      <c r="AJ13" s="36"/>
      <c r="AK13" s="36"/>
      <c r="AL13" s="37">
        <v>0</v>
      </c>
      <c r="AM13" s="36">
        <v>0</v>
      </c>
      <c r="AN13" s="36">
        <v>0</v>
      </c>
      <c r="AO13" s="36"/>
      <c r="AP13" s="36"/>
      <c r="AQ13" s="36"/>
      <c r="AR13" s="37">
        <v>0</v>
      </c>
      <c r="AS13" s="37">
        <v>0</v>
      </c>
    </row>
    <row r="14" spans="2:45" ht="65" x14ac:dyDescent="0.35">
      <c r="B14" s="17" t="s">
        <v>82</v>
      </c>
      <c r="C14" s="17" t="s">
        <v>83</v>
      </c>
      <c r="D14" s="17" t="s">
        <v>44</v>
      </c>
      <c r="E14" s="17" t="s">
        <v>13</v>
      </c>
      <c r="F14" s="17" t="s">
        <v>245</v>
      </c>
      <c r="G14" s="35">
        <v>0.2</v>
      </c>
      <c r="H14" s="36" t="s">
        <v>85</v>
      </c>
      <c r="I14" s="36" t="s">
        <v>86</v>
      </c>
      <c r="J14" s="36" t="s">
        <v>223</v>
      </c>
      <c r="K14" s="36" t="s">
        <v>88</v>
      </c>
      <c r="L14" s="36" t="s">
        <v>246</v>
      </c>
      <c r="M14" s="36" t="s">
        <v>247</v>
      </c>
      <c r="N14" s="36" t="s">
        <v>248</v>
      </c>
      <c r="O14" s="36" t="s">
        <v>249</v>
      </c>
      <c r="P14" s="36" t="s">
        <v>250</v>
      </c>
      <c r="Q14" s="36">
        <v>1</v>
      </c>
      <c r="R14" s="36" t="s">
        <v>251</v>
      </c>
      <c r="S14" s="36" t="s">
        <v>252</v>
      </c>
      <c r="T14" s="37">
        <v>0.15</v>
      </c>
      <c r="U14" s="36">
        <v>0</v>
      </c>
      <c r="V14" s="36">
        <v>0</v>
      </c>
      <c r="W14" s="36"/>
      <c r="X14" s="36"/>
      <c r="Y14" s="36" t="s">
        <v>229</v>
      </c>
      <c r="Z14" s="37">
        <v>0</v>
      </c>
      <c r="AA14" s="36">
        <v>0</v>
      </c>
      <c r="AB14" s="36">
        <v>0</v>
      </c>
      <c r="AC14" s="36"/>
      <c r="AD14" s="36"/>
      <c r="AE14" s="36"/>
      <c r="AF14" s="37">
        <v>0</v>
      </c>
      <c r="AG14" s="36">
        <v>1</v>
      </c>
      <c r="AH14" s="36">
        <v>0</v>
      </c>
      <c r="AI14" s="36"/>
      <c r="AJ14" s="36"/>
      <c r="AK14" s="36"/>
      <c r="AL14" s="37">
        <v>0</v>
      </c>
      <c r="AM14" s="36">
        <v>0</v>
      </c>
      <c r="AN14" s="36">
        <v>0</v>
      </c>
      <c r="AO14" s="36"/>
      <c r="AP14" s="36"/>
      <c r="AQ14" s="36"/>
      <c r="AR14" s="37">
        <v>0</v>
      </c>
      <c r="AS14" s="37">
        <v>0</v>
      </c>
    </row>
    <row r="15" spans="2:45" ht="409.5" x14ac:dyDescent="0.35">
      <c r="B15" s="39"/>
      <c r="C15" s="39"/>
      <c r="D15" s="39"/>
      <c r="E15" s="39"/>
      <c r="F15" s="39"/>
      <c r="G15" s="39"/>
      <c r="H15" s="36" t="s">
        <v>85</v>
      </c>
      <c r="I15" s="36" t="s">
        <v>86</v>
      </c>
      <c r="J15" s="36" t="s">
        <v>223</v>
      </c>
      <c r="K15" s="36" t="s">
        <v>88</v>
      </c>
      <c r="L15" s="36" t="s">
        <v>246</v>
      </c>
      <c r="M15" s="36" t="s">
        <v>253</v>
      </c>
      <c r="N15" s="36" t="s">
        <v>103</v>
      </c>
      <c r="O15" s="36" t="s">
        <v>254</v>
      </c>
      <c r="P15" s="36" t="s">
        <v>255</v>
      </c>
      <c r="Q15" s="36">
        <v>2</v>
      </c>
      <c r="R15" s="36" t="s">
        <v>256</v>
      </c>
      <c r="S15" s="36" t="s">
        <v>257</v>
      </c>
      <c r="T15" s="37">
        <v>0.15</v>
      </c>
      <c r="U15" s="36">
        <v>0</v>
      </c>
      <c r="V15" s="36">
        <v>0</v>
      </c>
      <c r="W15" s="36"/>
      <c r="X15" s="36"/>
      <c r="Y15" s="36" t="s">
        <v>229</v>
      </c>
      <c r="Z15" s="37">
        <v>0</v>
      </c>
      <c r="AA15" s="36">
        <v>1</v>
      </c>
      <c r="AB15" s="36">
        <v>1</v>
      </c>
      <c r="AC15" s="36" t="s">
        <v>258</v>
      </c>
      <c r="AD15" s="36"/>
      <c r="AE15" s="36" t="s">
        <v>259</v>
      </c>
      <c r="AF15" s="37">
        <v>7.4999999999999997E-2</v>
      </c>
      <c r="AG15" s="36">
        <v>0</v>
      </c>
      <c r="AH15" s="36">
        <v>0</v>
      </c>
      <c r="AI15" s="36"/>
      <c r="AJ15" s="36"/>
      <c r="AK15" s="36"/>
      <c r="AL15" s="37">
        <v>0</v>
      </c>
      <c r="AM15" s="36">
        <v>1</v>
      </c>
      <c r="AN15" s="36">
        <v>0</v>
      </c>
      <c r="AO15" s="36"/>
      <c r="AP15" s="36"/>
      <c r="AQ15" s="36"/>
      <c r="AR15" s="37">
        <v>0</v>
      </c>
      <c r="AS15" s="37">
        <v>7.4999999999999997E-2</v>
      </c>
    </row>
    <row r="16" spans="2:45" ht="351" x14ac:dyDescent="0.35">
      <c r="B16" s="39"/>
      <c r="C16" s="39"/>
      <c r="D16" s="39"/>
      <c r="E16" s="39"/>
      <c r="F16" s="39"/>
      <c r="G16" s="39"/>
      <c r="H16" s="36" t="s">
        <v>85</v>
      </c>
      <c r="I16" s="36" t="s">
        <v>86</v>
      </c>
      <c r="J16" s="36" t="s">
        <v>223</v>
      </c>
      <c r="K16" s="36" t="s">
        <v>88</v>
      </c>
      <c r="L16" s="36" t="s">
        <v>246</v>
      </c>
      <c r="M16" s="36" t="s">
        <v>260</v>
      </c>
      <c r="N16" s="36" t="s">
        <v>103</v>
      </c>
      <c r="O16" s="36" t="s">
        <v>117</v>
      </c>
      <c r="P16" s="36" t="s">
        <v>261</v>
      </c>
      <c r="Q16" s="36">
        <v>2</v>
      </c>
      <c r="R16" s="36" t="s">
        <v>262</v>
      </c>
      <c r="S16" s="36" t="s">
        <v>263</v>
      </c>
      <c r="T16" s="37">
        <v>0.15</v>
      </c>
      <c r="U16" s="36">
        <v>0</v>
      </c>
      <c r="V16" s="36">
        <v>0</v>
      </c>
      <c r="W16" s="36"/>
      <c r="X16" s="36"/>
      <c r="Y16" s="36" t="s">
        <v>229</v>
      </c>
      <c r="Z16" s="37">
        <v>0</v>
      </c>
      <c r="AA16" s="36">
        <v>1</v>
      </c>
      <c r="AB16" s="36">
        <v>1</v>
      </c>
      <c r="AC16" s="36" t="s">
        <v>264</v>
      </c>
      <c r="AD16" s="36"/>
      <c r="AE16" s="36" t="s">
        <v>265</v>
      </c>
      <c r="AF16" s="37">
        <v>7.4999999999999997E-2</v>
      </c>
      <c r="AG16" s="36">
        <v>1</v>
      </c>
      <c r="AH16" s="36">
        <v>0</v>
      </c>
      <c r="AI16" s="36"/>
      <c r="AJ16" s="36"/>
      <c r="AK16" s="36"/>
      <c r="AL16" s="37">
        <v>0</v>
      </c>
      <c r="AM16" s="36">
        <v>0</v>
      </c>
      <c r="AN16" s="36">
        <v>0</v>
      </c>
      <c r="AO16" s="36"/>
      <c r="AP16" s="36"/>
      <c r="AQ16" s="36"/>
      <c r="AR16" s="37">
        <v>0</v>
      </c>
      <c r="AS16" s="37">
        <v>7.4999999999999997E-2</v>
      </c>
    </row>
    <row r="17" spans="2:45" ht="409.5" x14ac:dyDescent="0.35">
      <c r="B17" s="39"/>
      <c r="C17" s="39"/>
      <c r="D17" s="39"/>
      <c r="E17" s="39"/>
      <c r="F17" s="39"/>
      <c r="G17" s="39"/>
      <c r="H17" s="36" t="s">
        <v>85</v>
      </c>
      <c r="I17" s="36" t="s">
        <v>86</v>
      </c>
      <c r="J17" s="36" t="s">
        <v>223</v>
      </c>
      <c r="K17" s="36" t="s">
        <v>88</v>
      </c>
      <c r="L17" s="36" t="s">
        <v>246</v>
      </c>
      <c r="M17" s="36" t="s">
        <v>266</v>
      </c>
      <c r="N17" s="36" t="s">
        <v>103</v>
      </c>
      <c r="O17" s="36" t="s">
        <v>117</v>
      </c>
      <c r="P17" s="36" t="s">
        <v>255</v>
      </c>
      <c r="Q17" s="36">
        <v>2</v>
      </c>
      <c r="R17" s="36" t="s">
        <v>267</v>
      </c>
      <c r="S17" s="36" t="s">
        <v>268</v>
      </c>
      <c r="T17" s="37">
        <v>0.1</v>
      </c>
      <c r="U17" s="36">
        <v>0</v>
      </c>
      <c r="V17" s="36">
        <v>0</v>
      </c>
      <c r="W17" s="36"/>
      <c r="X17" s="36"/>
      <c r="Y17" s="36" t="s">
        <v>229</v>
      </c>
      <c r="Z17" s="37">
        <v>0</v>
      </c>
      <c r="AA17" s="36">
        <v>1</v>
      </c>
      <c r="AB17" s="36">
        <v>1</v>
      </c>
      <c r="AC17" s="36" t="s">
        <v>269</v>
      </c>
      <c r="AD17" s="36"/>
      <c r="AE17" s="36" t="s">
        <v>270</v>
      </c>
      <c r="AF17" s="37">
        <v>0.05</v>
      </c>
      <c r="AG17" s="36">
        <v>1</v>
      </c>
      <c r="AH17" s="36">
        <v>0</v>
      </c>
      <c r="AI17" s="36"/>
      <c r="AJ17" s="36"/>
      <c r="AK17" s="36"/>
      <c r="AL17" s="37">
        <v>0</v>
      </c>
      <c r="AM17" s="36">
        <v>0</v>
      </c>
      <c r="AN17" s="36">
        <v>0</v>
      </c>
      <c r="AO17" s="36"/>
      <c r="AP17" s="36"/>
      <c r="AQ17" s="36"/>
      <c r="AR17" s="37">
        <v>0</v>
      </c>
      <c r="AS17" s="37">
        <v>0.05</v>
      </c>
    </row>
    <row r="18" spans="2:45" ht="65" x14ac:dyDescent="0.35">
      <c r="B18" s="39"/>
      <c r="C18" s="39"/>
      <c r="D18" s="39"/>
      <c r="E18" s="39"/>
      <c r="F18" s="39"/>
      <c r="G18" s="39"/>
      <c r="H18" s="36" t="s">
        <v>85</v>
      </c>
      <c r="I18" s="36" t="s">
        <v>86</v>
      </c>
      <c r="J18" s="36" t="s">
        <v>223</v>
      </c>
      <c r="K18" s="36" t="s">
        <v>88</v>
      </c>
      <c r="L18" s="36" t="s">
        <v>246</v>
      </c>
      <c r="M18" s="36" t="s">
        <v>271</v>
      </c>
      <c r="N18" s="36" t="s">
        <v>272</v>
      </c>
      <c r="O18" s="36" t="s">
        <v>117</v>
      </c>
      <c r="P18" s="36" t="s">
        <v>273</v>
      </c>
      <c r="Q18" s="36">
        <v>1</v>
      </c>
      <c r="R18" s="36" t="s">
        <v>274</v>
      </c>
      <c r="S18" s="36" t="s">
        <v>275</v>
      </c>
      <c r="T18" s="37">
        <v>0.15</v>
      </c>
      <c r="U18" s="36">
        <v>0</v>
      </c>
      <c r="V18" s="36">
        <v>0</v>
      </c>
      <c r="W18" s="36"/>
      <c r="X18" s="36"/>
      <c r="Y18" s="36" t="s">
        <v>229</v>
      </c>
      <c r="Z18" s="37">
        <v>0</v>
      </c>
      <c r="AA18" s="36">
        <v>0</v>
      </c>
      <c r="AB18" s="36">
        <v>0</v>
      </c>
      <c r="AC18" s="36"/>
      <c r="AD18" s="36"/>
      <c r="AE18" s="36"/>
      <c r="AF18" s="37">
        <v>0</v>
      </c>
      <c r="AG18" s="36">
        <v>1</v>
      </c>
      <c r="AH18" s="36">
        <v>0</v>
      </c>
      <c r="AI18" s="36"/>
      <c r="AJ18" s="36"/>
      <c r="AK18" s="36"/>
      <c r="AL18" s="37">
        <v>0</v>
      </c>
      <c r="AM18" s="36">
        <v>0</v>
      </c>
      <c r="AN18" s="36">
        <v>0</v>
      </c>
      <c r="AO18" s="36"/>
      <c r="AP18" s="36"/>
      <c r="AQ18" s="36"/>
      <c r="AR18" s="37">
        <v>0</v>
      </c>
      <c r="AS18" s="37">
        <v>0</v>
      </c>
    </row>
    <row r="19" spans="2:45" ht="65" x14ac:dyDescent="0.35">
      <c r="B19" s="39"/>
      <c r="C19" s="39"/>
      <c r="D19" s="39"/>
      <c r="E19" s="39"/>
      <c r="F19" s="39"/>
      <c r="G19" s="39"/>
      <c r="H19" s="36" t="s">
        <v>85</v>
      </c>
      <c r="I19" s="36" t="s">
        <v>86</v>
      </c>
      <c r="J19" s="36" t="s">
        <v>223</v>
      </c>
      <c r="K19" s="36" t="s">
        <v>88</v>
      </c>
      <c r="L19" s="36" t="s">
        <v>246</v>
      </c>
      <c r="M19" s="36" t="s">
        <v>276</v>
      </c>
      <c r="N19" s="36" t="s">
        <v>241</v>
      </c>
      <c r="O19" s="36" t="s">
        <v>254</v>
      </c>
      <c r="P19" s="36" t="s">
        <v>277</v>
      </c>
      <c r="Q19" s="36">
        <v>1</v>
      </c>
      <c r="R19" s="36" t="s">
        <v>278</v>
      </c>
      <c r="S19" s="36" t="s">
        <v>279</v>
      </c>
      <c r="T19" s="37">
        <v>0.15</v>
      </c>
      <c r="U19" s="36">
        <v>0</v>
      </c>
      <c r="V19" s="36">
        <v>0</v>
      </c>
      <c r="W19" s="36"/>
      <c r="X19" s="36"/>
      <c r="Y19" s="36" t="s">
        <v>229</v>
      </c>
      <c r="Z19" s="37">
        <v>0</v>
      </c>
      <c r="AA19" s="36">
        <v>0</v>
      </c>
      <c r="AB19" s="36">
        <v>0</v>
      </c>
      <c r="AC19" s="36"/>
      <c r="AD19" s="36"/>
      <c r="AE19" s="36"/>
      <c r="AF19" s="37">
        <v>0</v>
      </c>
      <c r="AG19" s="36">
        <v>1</v>
      </c>
      <c r="AH19" s="36">
        <v>0</v>
      </c>
      <c r="AI19" s="36"/>
      <c r="AJ19" s="36"/>
      <c r="AK19" s="36"/>
      <c r="AL19" s="37">
        <v>0</v>
      </c>
      <c r="AM19" s="36">
        <v>0</v>
      </c>
      <c r="AN19" s="36">
        <v>0</v>
      </c>
      <c r="AO19" s="36"/>
      <c r="AP19" s="36"/>
      <c r="AQ19" s="36"/>
      <c r="AR19" s="37">
        <v>0</v>
      </c>
      <c r="AS19" s="37">
        <v>0</v>
      </c>
    </row>
    <row r="20" spans="2:45" ht="65" x14ac:dyDescent="0.35">
      <c r="B20" s="38"/>
      <c r="C20" s="38"/>
      <c r="D20" s="38"/>
      <c r="E20" s="38"/>
      <c r="F20" s="38"/>
      <c r="G20" s="38"/>
      <c r="H20" s="36" t="s">
        <v>85</v>
      </c>
      <c r="I20" s="36" t="s">
        <v>86</v>
      </c>
      <c r="J20" s="36" t="s">
        <v>223</v>
      </c>
      <c r="K20" s="36" t="s">
        <v>88</v>
      </c>
      <c r="L20" s="36" t="s">
        <v>246</v>
      </c>
      <c r="M20" s="36" t="s">
        <v>280</v>
      </c>
      <c r="N20" s="36" t="s">
        <v>281</v>
      </c>
      <c r="O20" s="36" t="s">
        <v>92</v>
      </c>
      <c r="P20" s="36" t="s">
        <v>282</v>
      </c>
      <c r="Q20" s="36">
        <v>1</v>
      </c>
      <c r="R20" s="36" t="s">
        <v>283</v>
      </c>
      <c r="S20" s="36" t="s">
        <v>284</v>
      </c>
      <c r="T20" s="37">
        <v>0.15</v>
      </c>
      <c r="U20" s="36">
        <v>0</v>
      </c>
      <c r="V20" s="36">
        <v>0</v>
      </c>
      <c r="W20" s="36"/>
      <c r="X20" s="36"/>
      <c r="Y20" s="36" t="s">
        <v>229</v>
      </c>
      <c r="Z20" s="37">
        <v>0</v>
      </c>
      <c r="AA20" s="36">
        <v>0</v>
      </c>
      <c r="AB20" s="36">
        <v>0</v>
      </c>
      <c r="AC20" s="36"/>
      <c r="AD20" s="36"/>
      <c r="AE20" s="36"/>
      <c r="AF20" s="37">
        <v>0</v>
      </c>
      <c r="AG20" s="36">
        <v>0</v>
      </c>
      <c r="AH20" s="36">
        <v>0</v>
      </c>
      <c r="AI20" s="36"/>
      <c r="AJ20" s="36"/>
      <c r="AK20" s="36"/>
      <c r="AL20" s="37">
        <v>0</v>
      </c>
      <c r="AM20" s="36">
        <v>1</v>
      </c>
      <c r="AN20" s="36">
        <v>0</v>
      </c>
      <c r="AO20" s="36"/>
      <c r="AP20" s="36"/>
      <c r="AQ20" s="36"/>
      <c r="AR20" s="37">
        <v>0</v>
      </c>
      <c r="AS20" s="37">
        <v>0</v>
      </c>
    </row>
    <row r="21" spans="2:45" ht="130" x14ac:dyDescent="0.35">
      <c r="B21" s="36" t="s">
        <v>82</v>
      </c>
      <c r="C21" s="36" t="s">
        <v>83</v>
      </c>
      <c r="D21" s="36" t="s">
        <v>44</v>
      </c>
      <c r="E21" s="36" t="s">
        <v>13</v>
      </c>
      <c r="F21" s="36" t="s">
        <v>285</v>
      </c>
      <c r="G21" s="37">
        <v>0</v>
      </c>
      <c r="H21" s="36" t="s">
        <v>85</v>
      </c>
      <c r="I21" s="36" t="s">
        <v>86</v>
      </c>
      <c r="J21" s="36" t="s">
        <v>286</v>
      </c>
      <c r="K21" s="36" t="s">
        <v>88</v>
      </c>
      <c r="L21" s="36" t="s">
        <v>89</v>
      </c>
      <c r="M21" s="36" t="s">
        <v>287</v>
      </c>
      <c r="N21" s="36" t="s">
        <v>281</v>
      </c>
      <c r="O21" s="36" t="s">
        <v>92</v>
      </c>
      <c r="P21" s="36" t="s">
        <v>288</v>
      </c>
      <c r="Q21" s="36">
        <v>1</v>
      </c>
      <c r="R21" s="36" t="s">
        <v>289</v>
      </c>
      <c r="S21" s="36" t="s">
        <v>290</v>
      </c>
      <c r="T21" s="37">
        <v>1</v>
      </c>
      <c r="U21" s="36">
        <v>0</v>
      </c>
      <c r="V21" s="36">
        <v>0</v>
      </c>
      <c r="W21" s="36"/>
      <c r="X21" s="36"/>
      <c r="Y21" s="36" t="s">
        <v>291</v>
      </c>
      <c r="Z21" s="37">
        <v>0</v>
      </c>
      <c r="AA21" s="36">
        <v>0</v>
      </c>
      <c r="AB21" s="36">
        <v>0</v>
      </c>
      <c r="AC21" s="36"/>
      <c r="AD21" s="36"/>
      <c r="AE21" s="36"/>
      <c r="AF21" s="37">
        <v>0</v>
      </c>
      <c r="AG21" s="36">
        <v>0</v>
      </c>
      <c r="AH21" s="36">
        <v>0</v>
      </c>
      <c r="AI21" s="36"/>
      <c r="AJ21" s="36"/>
      <c r="AK21" s="36"/>
      <c r="AL21" s="37">
        <v>0</v>
      </c>
      <c r="AM21" s="36">
        <v>1</v>
      </c>
      <c r="AN21" s="36">
        <v>0</v>
      </c>
      <c r="AO21" s="36"/>
      <c r="AP21" s="36"/>
      <c r="AQ21" s="36"/>
      <c r="AR21" s="37">
        <v>0</v>
      </c>
      <c r="AS21" s="37">
        <v>0</v>
      </c>
    </row>
    <row r="22" spans="2:45" ht="409.5" x14ac:dyDescent="0.35">
      <c r="B22" s="17" t="s">
        <v>82</v>
      </c>
      <c r="C22" s="17" t="s">
        <v>83</v>
      </c>
      <c r="D22" s="17" t="s">
        <v>44</v>
      </c>
      <c r="E22" s="17" t="s">
        <v>13</v>
      </c>
      <c r="F22" s="17" t="s">
        <v>292</v>
      </c>
      <c r="G22" s="35">
        <v>0.66679999999999995</v>
      </c>
      <c r="H22" s="36" t="s">
        <v>85</v>
      </c>
      <c r="I22" s="36" t="s">
        <v>86</v>
      </c>
      <c r="J22" s="36" t="s">
        <v>223</v>
      </c>
      <c r="K22" s="36" t="s">
        <v>88</v>
      </c>
      <c r="L22" s="36" t="s">
        <v>89</v>
      </c>
      <c r="M22" s="36" t="s">
        <v>293</v>
      </c>
      <c r="N22" s="36" t="s">
        <v>248</v>
      </c>
      <c r="O22" s="36" t="s">
        <v>294</v>
      </c>
      <c r="P22" s="36" t="s">
        <v>295</v>
      </c>
      <c r="Q22" s="36">
        <v>3</v>
      </c>
      <c r="R22" s="36" t="s">
        <v>296</v>
      </c>
      <c r="S22" s="36" t="s">
        <v>297</v>
      </c>
      <c r="T22" s="37">
        <v>0.5</v>
      </c>
      <c r="U22" s="36">
        <v>1</v>
      </c>
      <c r="V22" s="36">
        <v>1</v>
      </c>
      <c r="W22" s="36" t="s">
        <v>298</v>
      </c>
      <c r="X22" s="36"/>
      <c r="Y22" s="36" t="s">
        <v>299</v>
      </c>
      <c r="Z22" s="37">
        <v>0.16669999999999999</v>
      </c>
      <c r="AA22" s="36">
        <v>1</v>
      </c>
      <c r="AB22" s="36">
        <v>1</v>
      </c>
      <c r="AC22" s="36" t="s">
        <v>300</v>
      </c>
      <c r="AD22" s="36"/>
      <c r="AE22" s="36" t="s">
        <v>301</v>
      </c>
      <c r="AF22" s="37">
        <v>0.16669999999999999</v>
      </c>
      <c r="AG22" s="36">
        <v>1</v>
      </c>
      <c r="AH22" s="36">
        <v>0</v>
      </c>
      <c r="AI22" s="36"/>
      <c r="AJ22" s="36"/>
      <c r="AK22" s="36"/>
      <c r="AL22" s="37">
        <v>0</v>
      </c>
      <c r="AM22" s="36">
        <v>0</v>
      </c>
      <c r="AN22" s="36">
        <v>0</v>
      </c>
      <c r="AO22" s="36"/>
      <c r="AP22" s="36"/>
      <c r="AQ22" s="36"/>
      <c r="AR22" s="37">
        <v>0</v>
      </c>
      <c r="AS22" s="37">
        <v>0.33339999999999997</v>
      </c>
    </row>
    <row r="23" spans="2:45" ht="409.5" x14ac:dyDescent="0.35">
      <c r="B23" s="38"/>
      <c r="C23" s="38"/>
      <c r="D23" s="38"/>
      <c r="E23" s="38"/>
      <c r="F23" s="38"/>
      <c r="G23" s="38"/>
      <c r="H23" s="36" t="s">
        <v>85</v>
      </c>
      <c r="I23" s="36" t="s">
        <v>86</v>
      </c>
      <c r="J23" s="36" t="s">
        <v>223</v>
      </c>
      <c r="K23" s="36" t="s">
        <v>88</v>
      </c>
      <c r="L23" s="36" t="s">
        <v>89</v>
      </c>
      <c r="M23" s="36" t="s">
        <v>302</v>
      </c>
      <c r="N23" s="36" t="s">
        <v>248</v>
      </c>
      <c r="O23" s="36" t="s">
        <v>294</v>
      </c>
      <c r="P23" s="36" t="s">
        <v>295</v>
      </c>
      <c r="Q23" s="36">
        <v>3</v>
      </c>
      <c r="R23" s="36" t="s">
        <v>296</v>
      </c>
      <c r="S23" s="36" t="s">
        <v>297</v>
      </c>
      <c r="T23" s="37">
        <v>0.5</v>
      </c>
      <c r="U23" s="36">
        <v>1</v>
      </c>
      <c r="V23" s="36">
        <v>1</v>
      </c>
      <c r="W23" s="36" t="s">
        <v>303</v>
      </c>
      <c r="X23" s="36"/>
      <c r="Y23" s="36" t="s">
        <v>304</v>
      </c>
      <c r="Z23" s="37">
        <v>0.16669999999999999</v>
      </c>
      <c r="AA23" s="36">
        <v>1</v>
      </c>
      <c r="AB23" s="36">
        <v>1</v>
      </c>
      <c r="AC23" s="36" t="s">
        <v>305</v>
      </c>
      <c r="AD23" s="36"/>
      <c r="AE23" s="36" t="s">
        <v>306</v>
      </c>
      <c r="AF23" s="37">
        <v>0.16669999999999999</v>
      </c>
      <c r="AG23" s="36">
        <v>1</v>
      </c>
      <c r="AH23" s="36">
        <v>0</v>
      </c>
      <c r="AI23" s="36"/>
      <c r="AJ23" s="36"/>
      <c r="AK23" s="36"/>
      <c r="AL23" s="37">
        <v>0</v>
      </c>
      <c r="AM23" s="36">
        <v>0</v>
      </c>
      <c r="AN23" s="36">
        <v>0</v>
      </c>
      <c r="AO23" s="36"/>
      <c r="AP23" s="36"/>
      <c r="AQ23" s="36"/>
      <c r="AR23" s="37">
        <v>0</v>
      </c>
      <c r="AS23" s="37">
        <v>0.33339999999999997</v>
      </c>
    </row>
    <row r="24" spans="2:45" ht="409.5" x14ac:dyDescent="0.35">
      <c r="B24" s="17" t="s">
        <v>110</v>
      </c>
      <c r="C24" s="17" t="s">
        <v>111</v>
      </c>
      <c r="D24" s="17" t="s">
        <v>44</v>
      </c>
      <c r="E24" s="17" t="s">
        <v>13</v>
      </c>
      <c r="F24" s="17" t="s">
        <v>307</v>
      </c>
      <c r="G24" s="35">
        <v>0.30630000000000002</v>
      </c>
      <c r="H24" s="36" t="s">
        <v>85</v>
      </c>
      <c r="I24" s="36" t="s">
        <v>123</v>
      </c>
      <c r="J24" s="36" t="s">
        <v>223</v>
      </c>
      <c r="K24" s="36" t="s">
        <v>88</v>
      </c>
      <c r="L24" s="36" t="s">
        <v>124</v>
      </c>
      <c r="M24" s="36" t="s">
        <v>308</v>
      </c>
      <c r="N24" s="36" t="s">
        <v>248</v>
      </c>
      <c r="O24" s="36" t="s">
        <v>92</v>
      </c>
      <c r="P24" s="36" t="s">
        <v>309</v>
      </c>
      <c r="Q24" s="36">
        <v>8</v>
      </c>
      <c r="R24" s="36" t="s">
        <v>310</v>
      </c>
      <c r="S24" s="36" t="s">
        <v>311</v>
      </c>
      <c r="T24" s="37">
        <v>0.35</v>
      </c>
      <c r="U24" s="36">
        <v>2</v>
      </c>
      <c r="V24" s="36">
        <v>2</v>
      </c>
      <c r="W24" s="36" t="s">
        <v>312</v>
      </c>
      <c r="X24" s="36"/>
      <c r="Y24" s="36" t="s">
        <v>313</v>
      </c>
      <c r="Z24" s="37">
        <v>8.7499999999999994E-2</v>
      </c>
      <c r="AA24" s="36">
        <v>2</v>
      </c>
      <c r="AB24" s="36">
        <v>2</v>
      </c>
      <c r="AC24" s="36" t="s">
        <v>314</v>
      </c>
      <c r="AD24" s="36"/>
      <c r="AE24" s="36" t="s">
        <v>315</v>
      </c>
      <c r="AF24" s="37">
        <v>8.7499999999999994E-2</v>
      </c>
      <c r="AG24" s="36">
        <v>2</v>
      </c>
      <c r="AH24" s="36">
        <v>0</v>
      </c>
      <c r="AI24" s="36"/>
      <c r="AJ24" s="36"/>
      <c r="AK24" s="36"/>
      <c r="AL24" s="37">
        <v>0</v>
      </c>
      <c r="AM24" s="36">
        <v>2</v>
      </c>
      <c r="AN24" s="36">
        <v>0</v>
      </c>
      <c r="AO24" s="36"/>
      <c r="AP24" s="36"/>
      <c r="AQ24" s="36"/>
      <c r="AR24" s="37">
        <v>0</v>
      </c>
      <c r="AS24" s="37">
        <v>0.17499999999999999</v>
      </c>
    </row>
    <row r="25" spans="2:45" ht="409.5" x14ac:dyDescent="0.35">
      <c r="B25" s="39"/>
      <c r="C25" s="39"/>
      <c r="D25" s="39"/>
      <c r="E25" s="39"/>
      <c r="F25" s="39"/>
      <c r="G25" s="39"/>
      <c r="H25" s="36" t="s">
        <v>85</v>
      </c>
      <c r="I25" s="36" t="s">
        <v>123</v>
      </c>
      <c r="J25" s="36" t="s">
        <v>223</v>
      </c>
      <c r="K25" s="36" t="s">
        <v>88</v>
      </c>
      <c r="L25" s="36" t="s">
        <v>124</v>
      </c>
      <c r="M25" s="36" t="s">
        <v>316</v>
      </c>
      <c r="N25" s="36" t="s">
        <v>103</v>
      </c>
      <c r="O25" s="36" t="s">
        <v>92</v>
      </c>
      <c r="P25" s="36" t="s">
        <v>317</v>
      </c>
      <c r="Q25" s="36">
        <v>8</v>
      </c>
      <c r="R25" s="36" t="s">
        <v>318</v>
      </c>
      <c r="S25" s="36" t="s">
        <v>319</v>
      </c>
      <c r="T25" s="37">
        <v>0.35</v>
      </c>
      <c r="U25" s="36">
        <v>0</v>
      </c>
      <c r="V25" s="36">
        <v>0</v>
      </c>
      <c r="W25" s="36"/>
      <c r="X25" s="36"/>
      <c r="Y25" s="36" t="s">
        <v>291</v>
      </c>
      <c r="Z25" s="37">
        <v>0</v>
      </c>
      <c r="AA25" s="36">
        <v>3</v>
      </c>
      <c r="AB25" s="36">
        <v>3</v>
      </c>
      <c r="AC25" s="36" t="s">
        <v>320</v>
      </c>
      <c r="AD25" s="36"/>
      <c r="AE25" s="36" t="s">
        <v>321</v>
      </c>
      <c r="AF25" s="37">
        <v>0.1313</v>
      </c>
      <c r="AG25" s="36">
        <v>3</v>
      </c>
      <c r="AH25" s="36">
        <v>0</v>
      </c>
      <c r="AI25" s="36"/>
      <c r="AJ25" s="36"/>
      <c r="AK25" s="36"/>
      <c r="AL25" s="37">
        <v>0</v>
      </c>
      <c r="AM25" s="36">
        <v>2</v>
      </c>
      <c r="AN25" s="36">
        <v>0</v>
      </c>
      <c r="AO25" s="36"/>
      <c r="AP25" s="36"/>
      <c r="AQ25" s="36"/>
      <c r="AR25" s="37">
        <v>0</v>
      </c>
      <c r="AS25" s="37">
        <v>0.1313</v>
      </c>
    </row>
    <row r="26" spans="2:45" ht="65" x14ac:dyDescent="0.35">
      <c r="B26" s="38"/>
      <c r="C26" s="38"/>
      <c r="D26" s="38"/>
      <c r="E26" s="38"/>
      <c r="F26" s="38"/>
      <c r="G26" s="38"/>
      <c r="H26" s="36" t="s">
        <v>85</v>
      </c>
      <c r="I26" s="36" t="s">
        <v>123</v>
      </c>
      <c r="J26" s="36" t="s">
        <v>223</v>
      </c>
      <c r="K26" s="36" t="s">
        <v>88</v>
      </c>
      <c r="L26" s="36" t="s">
        <v>124</v>
      </c>
      <c r="M26" s="36" t="s">
        <v>322</v>
      </c>
      <c r="N26" s="36" t="s">
        <v>103</v>
      </c>
      <c r="O26" s="36" t="s">
        <v>117</v>
      </c>
      <c r="P26" s="36" t="s">
        <v>323</v>
      </c>
      <c r="Q26" s="36">
        <v>1</v>
      </c>
      <c r="R26" s="36" t="s">
        <v>324</v>
      </c>
      <c r="S26" s="36" t="s">
        <v>319</v>
      </c>
      <c r="T26" s="37">
        <v>0.3</v>
      </c>
      <c r="U26" s="36">
        <v>0</v>
      </c>
      <c r="V26" s="36">
        <v>0</v>
      </c>
      <c r="W26" s="36"/>
      <c r="X26" s="36"/>
      <c r="Y26" s="36" t="s">
        <v>291</v>
      </c>
      <c r="Z26" s="37">
        <v>0</v>
      </c>
      <c r="AA26" s="36">
        <v>0</v>
      </c>
      <c r="AB26" s="36">
        <v>0</v>
      </c>
      <c r="AC26" s="36"/>
      <c r="AD26" s="36"/>
      <c r="AE26" s="36"/>
      <c r="AF26" s="37">
        <v>0</v>
      </c>
      <c r="AG26" s="36">
        <v>1</v>
      </c>
      <c r="AH26" s="36">
        <v>0</v>
      </c>
      <c r="AI26" s="36"/>
      <c r="AJ26" s="36"/>
      <c r="AK26" s="36"/>
      <c r="AL26" s="37">
        <v>0</v>
      </c>
      <c r="AM26" s="36">
        <v>0</v>
      </c>
      <c r="AN26" s="36">
        <v>0</v>
      </c>
      <c r="AO26" s="36"/>
      <c r="AP26" s="36"/>
      <c r="AQ26" s="36"/>
      <c r="AR26" s="37">
        <v>0</v>
      </c>
      <c r="AS26" s="37">
        <v>0</v>
      </c>
    </row>
  </sheetData>
  <mergeCells count="49">
    <mergeCell ref="B24:B26"/>
    <mergeCell ref="C24:C26"/>
    <mergeCell ref="D24:D26"/>
    <mergeCell ref="E24:E26"/>
    <mergeCell ref="F24:F26"/>
    <mergeCell ref="G24:G26"/>
    <mergeCell ref="B22:B23"/>
    <mergeCell ref="C22:C23"/>
    <mergeCell ref="D22:D23"/>
    <mergeCell ref="E22:E23"/>
    <mergeCell ref="F22:F23"/>
    <mergeCell ref="G22:G23"/>
    <mergeCell ref="B14:B20"/>
    <mergeCell ref="C14:C20"/>
    <mergeCell ref="D14:D20"/>
    <mergeCell ref="E14:E20"/>
    <mergeCell ref="F14:F20"/>
    <mergeCell ref="G14:G20"/>
    <mergeCell ref="AG9:AL9"/>
    <mergeCell ref="AM9:AR9"/>
    <mergeCell ref="AS9:AS10"/>
    <mergeCell ref="B11:B13"/>
    <mergeCell ref="C11:C13"/>
    <mergeCell ref="D11:D13"/>
    <mergeCell ref="E11:E13"/>
    <mergeCell ref="F11:F13"/>
    <mergeCell ref="G11:G13"/>
    <mergeCell ref="I9:I10"/>
    <mergeCell ref="J9:J10"/>
    <mergeCell ref="K9:K10"/>
    <mergeCell ref="L9:L10"/>
    <mergeCell ref="U9:Z9"/>
    <mergeCell ref="AA9:AF9"/>
    <mergeCell ref="B8:L8"/>
    <mergeCell ref="M8:T9"/>
    <mergeCell ref="U8:AS8"/>
    <mergeCell ref="B9:B10"/>
    <mergeCell ref="C9:C10"/>
    <mergeCell ref="D9:D10"/>
    <mergeCell ref="E9:E10"/>
    <mergeCell ref="F9:F10"/>
    <mergeCell ref="G9:G10"/>
    <mergeCell ref="H9:H10"/>
    <mergeCell ref="B2:B5"/>
    <mergeCell ref="C2:AS2"/>
    <mergeCell ref="C3:F3"/>
    <mergeCell ref="G3:AS3"/>
    <mergeCell ref="C4:AS4"/>
    <mergeCell ref="D5:AS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76AB8-081A-480E-AB87-723E88EC3E82}">
  <dimension ref="B2:AS16"/>
  <sheetViews>
    <sheetView workbookViewId="0">
      <selection activeCell="C5" sqref="C5:C6"/>
    </sheetView>
  </sheetViews>
  <sheetFormatPr baseColWidth="10" defaultColWidth="8.7265625" defaultRowHeight="14.5" x14ac:dyDescent="0.35"/>
  <cols>
    <col min="1" max="1" width="3" customWidth="1"/>
    <col min="2" max="2" width="25" customWidth="1"/>
    <col min="3" max="5" width="20" customWidth="1"/>
    <col min="6" max="6" width="30" customWidth="1"/>
    <col min="7" max="7" width="15" customWidth="1"/>
    <col min="8" max="12" width="20" customWidth="1"/>
    <col min="13" max="13" width="45" customWidth="1"/>
    <col min="14" max="15" width="15" customWidth="1"/>
    <col min="16" max="16" width="30" customWidth="1"/>
    <col min="17" max="17" width="15" customWidth="1"/>
    <col min="18" max="18" width="30" customWidth="1"/>
    <col min="19" max="19" width="45" customWidth="1"/>
    <col min="20" max="22" width="15" customWidth="1"/>
    <col min="23" max="25" width="25" customWidth="1"/>
    <col min="26" max="28" width="15" customWidth="1"/>
    <col min="29" max="31" width="25" customWidth="1"/>
    <col min="32" max="34" width="15" customWidth="1"/>
    <col min="35" max="37" width="25" customWidth="1"/>
    <col min="38" max="40" width="15" customWidth="1"/>
    <col min="41" max="43" width="25" customWidth="1"/>
    <col min="44" max="46" width="15" customWidth="1"/>
  </cols>
  <sheetData>
    <row r="2" spans="2:45" x14ac:dyDescent="0.35">
      <c r="B2" s="17"/>
      <c r="C2" s="18" t="s">
        <v>49</v>
      </c>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20"/>
    </row>
    <row r="3" spans="2:45" x14ac:dyDescent="0.35">
      <c r="B3" s="21"/>
      <c r="C3" s="18" t="s">
        <v>50</v>
      </c>
      <c r="D3" s="19"/>
      <c r="E3" s="19"/>
      <c r="F3" s="20"/>
      <c r="G3" s="18" t="s">
        <v>51</v>
      </c>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20"/>
    </row>
    <row r="4" spans="2:45" x14ac:dyDescent="0.35">
      <c r="B4" s="21"/>
      <c r="C4" s="18" t="s">
        <v>52</v>
      </c>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20"/>
    </row>
    <row r="5" spans="2:45" x14ac:dyDescent="0.35">
      <c r="B5" s="22"/>
      <c r="C5" s="1">
        <v>2026</v>
      </c>
      <c r="D5" s="18"/>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20"/>
    </row>
    <row r="8" spans="2:45" x14ac:dyDescent="0.35">
      <c r="B8" s="23" t="s">
        <v>53</v>
      </c>
      <c r="C8" s="24"/>
      <c r="D8" s="24"/>
      <c r="E8" s="24"/>
      <c r="F8" s="24"/>
      <c r="G8" s="24"/>
      <c r="H8" s="24"/>
      <c r="I8" s="24"/>
      <c r="J8" s="24"/>
      <c r="K8" s="24"/>
      <c r="L8" s="25"/>
      <c r="M8" s="26" t="s">
        <v>54</v>
      </c>
      <c r="N8" s="27"/>
      <c r="O8" s="27"/>
      <c r="P8" s="27"/>
      <c r="Q8" s="27"/>
      <c r="R8" s="27"/>
      <c r="S8" s="27"/>
      <c r="T8" s="28"/>
      <c r="U8" s="23" t="s">
        <v>55</v>
      </c>
      <c r="V8" s="24"/>
      <c r="W8" s="24"/>
      <c r="X8" s="24"/>
      <c r="Y8" s="24"/>
      <c r="Z8" s="24"/>
      <c r="AA8" s="24"/>
      <c r="AB8" s="24"/>
      <c r="AC8" s="24"/>
      <c r="AD8" s="24"/>
      <c r="AE8" s="24"/>
      <c r="AF8" s="24"/>
      <c r="AG8" s="24"/>
      <c r="AH8" s="24"/>
      <c r="AI8" s="24"/>
      <c r="AJ8" s="24"/>
      <c r="AK8" s="24"/>
      <c r="AL8" s="24"/>
      <c r="AM8" s="24"/>
      <c r="AN8" s="24"/>
      <c r="AO8" s="24"/>
      <c r="AP8" s="24"/>
      <c r="AQ8" s="24"/>
      <c r="AR8" s="24"/>
      <c r="AS8" s="25"/>
    </row>
    <row r="9" spans="2:45" x14ac:dyDescent="0.35">
      <c r="B9" s="29" t="s">
        <v>56</v>
      </c>
      <c r="C9" s="29" t="s">
        <v>57</v>
      </c>
      <c r="D9" s="29" t="s">
        <v>58</v>
      </c>
      <c r="E9" s="29" t="s">
        <v>1</v>
      </c>
      <c r="F9" s="29" t="s">
        <v>59</v>
      </c>
      <c r="G9" s="29" t="s">
        <v>60</v>
      </c>
      <c r="H9" s="29" t="s">
        <v>61</v>
      </c>
      <c r="I9" s="29" t="s">
        <v>62</v>
      </c>
      <c r="J9" s="29" t="s">
        <v>63</v>
      </c>
      <c r="K9" s="29" t="s">
        <v>64</v>
      </c>
      <c r="L9" s="29" t="s">
        <v>65</v>
      </c>
      <c r="M9" s="30"/>
      <c r="N9" s="31"/>
      <c r="O9" s="31"/>
      <c r="P9" s="31"/>
      <c r="Q9" s="31"/>
      <c r="R9" s="31"/>
      <c r="S9" s="31"/>
      <c r="T9" s="32"/>
      <c r="U9" s="23" t="s">
        <v>66</v>
      </c>
      <c r="V9" s="24"/>
      <c r="W9" s="24"/>
      <c r="X9" s="24"/>
      <c r="Y9" s="24"/>
      <c r="Z9" s="25"/>
      <c r="AA9" s="23" t="s">
        <v>67</v>
      </c>
      <c r="AB9" s="24"/>
      <c r="AC9" s="24"/>
      <c r="AD9" s="24"/>
      <c r="AE9" s="24"/>
      <c r="AF9" s="25"/>
      <c r="AG9" s="23" t="s">
        <v>68</v>
      </c>
      <c r="AH9" s="24"/>
      <c r="AI9" s="24"/>
      <c r="AJ9" s="24"/>
      <c r="AK9" s="24"/>
      <c r="AL9" s="25"/>
      <c r="AM9" s="23" t="s">
        <v>69</v>
      </c>
      <c r="AN9" s="24"/>
      <c r="AO9" s="24"/>
      <c r="AP9" s="24"/>
      <c r="AQ9" s="24"/>
      <c r="AR9" s="25"/>
      <c r="AS9" s="29" t="s">
        <v>10</v>
      </c>
    </row>
    <row r="10" spans="2:45" ht="26" x14ac:dyDescent="0.35">
      <c r="B10" s="33"/>
      <c r="C10" s="33"/>
      <c r="D10" s="33"/>
      <c r="E10" s="33"/>
      <c r="F10" s="33"/>
      <c r="G10" s="33"/>
      <c r="H10" s="33"/>
      <c r="I10" s="33"/>
      <c r="J10" s="33"/>
      <c r="K10" s="33"/>
      <c r="L10" s="33"/>
      <c r="M10" s="1" t="s">
        <v>70</v>
      </c>
      <c r="N10" s="1" t="s">
        <v>71</v>
      </c>
      <c r="O10" s="1" t="s">
        <v>72</v>
      </c>
      <c r="P10" s="1" t="s">
        <v>73</v>
      </c>
      <c r="Q10" s="1" t="s">
        <v>57</v>
      </c>
      <c r="R10" s="1" t="s">
        <v>74</v>
      </c>
      <c r="S10" s="1" t="s">
        <v>75</v>
      </c>
      <c r="T10" s="1" t="s">
        <v>76</v>
      </c>
      <c r="U10" s="1" t="s">
        <v>77</v>
      </c>
      <c r="V10" s="1" t="s">
        <v>60</v>
      </c>
      <c r="W10" s="1" t="s">
        <v>78</v>
      </c>
      <c r="X10" s="1" t="s">
        <v>79</v>
      </c>
      <c r="Y10" s="1" t="s">
        <v>80</v>
      </c>
      <c r="Z10" s="1" t="s">
        <v>81</v>
      </c>
      <c r="AA10" s="1" t="s">
        <v>77</v>
      </c>
      <c r="AB10" s="1" t="s">
        <v>60</v>
      </c>
      <c r="AC10" s="1" t="s">
        <v>78</v>
      </c>
      <c r="AD10" s="1" t="s">
        <v>79</v>
      </c>
      <c r="AE10" s="1" t="s">
        <v>80</v>
      </c>
      <c r="AF10" s="1" t="s">
        <v>81</v>
      </c>
      <c r="AG10" s="1" t="s">
        <v>77</v>
      </c>
      <c r="AH10" s="1" t="s">
        <v>60</v>
      </c>
      <c r="AI10" s="1" t="s">
        <v>78</v>
      </c>
      <c r="AJ10" s="1" t="s">
        <v>79</v>
      </c>
      <c r="AK10" s="1" t="s">
        <v>80</v>
      </c>
      <c r="AL10" s="1" t="s">
        <v>81</v>
      </c>
      <c r="AM10" s="1" t="s">
        <v>77</v>
      </c>
      <c r="AN10" s="1" t="s">
        <v>60</v>
      </c>
      <c r="AO10" s="1" t="s">
        <v>78</v>
      </c>
      <c r="AP10" s="1" t="s">
        <v>79</v>
      </c>
      <c r="AQ10" s="1" t="s">
        <v>80</v>
      </c>
      <c r="AR10" s="1" t="s">
        <v>81</v>
      </c>
      <c r="AS10" s="34"/>
    </row>
    <row r="11" spans="2:45" ht="409.5" x14ac:dyDescent="0.35">
      <c r="B11" s="17" t="s">
        <v>82</v>
      </c>
      <c r="C11" s="17" t="s">
        <v>325</v>
      </c>
      <c r="D11" s="17" t="s">
        <v>45</v>
      </c>
      <c r="E11" s="17" t="s">
        <v>14</v>
      </c>
      <c r="F11" s="17" t="s">
        <v>326</v>
      </c>
      <c r="G11" s="35">
        <v>0.5</v>
      </c>
      <c r="H11" s="36" t="s">
        <v>85</v>
      </c>
      <c r="I11" s="36" t="s">
        <v>327</v>
      </c>
      <c r="J11" s="36" t="s">
        <v>328</v>
      </c>
      <c r="K11" s="36" t="s">
        <v>88</v>
      </c>
      <c r="L11" s="36" t="s">
        <v>329</v>
      </c>
      <c r="M11" s="36" t="s">
        <v>330</v>
      </c>
      <c r="N11" s="36" t="s">
        <v>91</v>
      </c>
      <c r="O11" s="36" t="s">
        <v>331</v>
      </c>
      <c r="P11" s="36" t="s">
        <v>332</v>
      </c>
      <c r="Q11" s="36">
        <v>4</v>
      </c>
      <c r="R11" s="36" t="s">
        <v>333</v>
      </c>
      <c r="S11" s="36" t="s">
        <v>334</v>
      </c>
      <c r="T11" s="37">
        <v>0.6</v>
      </c>
      <c r="U11" s="36">
        <v>1</v>
      </c>
      <c r="V11" s="36">
        <v>1</v>
      </c>
      <c r="W11" s="36" t="s">
        <v>335</v>
      </c>
      <c r="X11" s="36" t="s">
        <v>336</v>
      </c>
      <c r="Y11" s="36" t="s">
        <v>337</v>
      </c>
      <c r="Z11" s="37">
        <v>0.15</v>
      </c>
      <c r="AA11" s="36">
        <v>1</v>
      </c>
      <c r="AB11" s="36">
        <v>1</v>
      </c>
      <c r="AC11" s="36" t="s">
        <v>338</v>
      </c>
      <c r="AD11" s="36" t="s">
        <v>339</v>
      </c>
      <c r="AE11" s="36" t="s">
        <v>340</v>
      </c>
      <c r="AF11" s="37">
        <v>0.15</v>
      </c>
      <c r="AG11" s="36">
        <v>1</v>
      </c>
      <c r="AH11" s="36">
        <v>0</v>
      </c>
      <c r="AI11" s="36"/>
      <c r="AJ11" s="36"/>
      <c r="AK11" s="36"/>
      <c r="AL11" s="37">
        <v>0</v>
      </c>
      <c r="AM11" s="36">
        <v>1</v>
      </c>
      <c r="AN11" s="36">
        <v>0</v>
      </c>
      <c r="AO11" s="36"/>
      <c r="AP11" s="36"/>
      <c r="AQ11" s="36"/>
      <c r="AR11" s="37">
        <v>0</v>
      </c>
      <c r="AS11" s="37">
        <v>0.3</v>
      </c>
    </row>
    <row r="12" spans="2:45" ht="409.5" x14ac:dyDescent="0.35">
      <c r="B12" s="38"/>
      <c r="C12" s="38"/>
      <c r="D12" s="38"/>
      <c r="E12" s="38"/>
      <c r="F12" s="38"/>
      <c r="G12" s="38"/>
      <c r="H12" s="36" t="s">
        <v>85</v>
      </c>
      <c r="I12" s="36" t="s">
        <v>327</v>
      </c>
      <c r="J12" s="36" t="s">
        <v>341</v>
      </c>
      <c r="K12" s="36" t="s">
        <v>88</v>
      </c>
      <c r="L12" s="36" t="s">
        <v>329</v>
      </c>
      <c r="M12" s="36" t="s">
        <v>342</v>
      </c>
      <c r="N12" s="36" t="s">
        <v>91</v>
      </c>
      <c r="O12" s="36" t="s">
        <v>331</v>
      </c>
      <c r="P12" s="36" t="s">
        <v>343</v>
      </c>
      <c r="Q12" s="36">
        <v>8</v>
      </c>
      <c r="R12" s="36" t="s">
        <v>344</v>
      </c>
      <c r="S12" s="36" t="s">
        <v>345</v>
      </c>
      <c r="T12" s="37">
        <v>0.4</v>
      </c>
      <c r="U12" s="36">
        <v>1</v>
      </c>
      <c r="V12" s="36">
        <v>1</v>
      </c>
      <c r="W12" s="36" t="s">
        <v>346</v>
      </c>
      <c r="X12" s="36" t="s">
        <v>347</v>
      </c>
      <c r="Y12" s="36" t="s">
        <v>337</v>
      </c>
      <c r="Z12" s="37">
        <v>0.05</v>
      </c>
      <c r="AA12" s="36">
        <v>3</v>
      </c>
      <c r="AB12" s="36">
        <v>3</v>
      </c>
      <c r="AC12" s="36" t="s">
        <v>348</v>
      </c>
      <c r="AD12" s="36" t="s">
        <v>349</v>
      </c>
      <c r="AE12" s="36" t="s">
        <v>350</v>
      </c>
      <c r="AF12" s="37">
        <v>0.15</v>
      </c>
      <c r="AG12" s="36">
        <v>2</v>
      </c>
      <c r="AH12" s="36">
        <v>0</v>
      </c>
      <c r="AI12" s="36"/>
      <c r="AJ12" s="36"/>
      <c r="AK12" s="36"/>
      <c r="AL12" s="37">
        <v>0</v>
      </c>
      <c r="AM12" s="36">
        <v>2</v>
      </c>
      <c r="AN12" s="36">
        <v>0</v>
      </c>
      <c r="AO12" s="36"/>
      <c r="AP12" s="36"/>
      <c r="AQ12" s="36"/>
      <c r="AR12" s="37">
        <v>0</v>
      </c>
      <c r="AS12" s="37">
        <v>0.2</v>
      </c>
    </row>
    <row r="13" spans="2:45" ht="273" x14ac:dyDescent="0.35">
      <c r="B13" s="17" t="s">
        <v>82</v>
      </c>
      <c r="C13" s="17" t="s">
        <v>351</v>
      </c>
      <c r="D13" s="17" t="s">
        <v>45</v>
      </c>
      <c r="E13" s="17" t="s">
        <v>14</v>
      </c>
      <c r="F13" s="17" t="s">
        <v>352</v>
      </c>
      <c r="G13" s="35">
        <v>0.5</v>
      </c>
      <c r="H13" s="36" t="s">
        <v>85</v>
      </c>
      <c r="I13" s="36" t="s">
        <v>327</v>
      </c>
      <c r="J13" s="36" t="s">
        <v>328</v>
      </c>
      <c r="K13" s="36" t="s">
        <v>88</v>
      </c>
      <c r="L13" s="36" t="s">
        <v>329</v>
      </c>
      <c r="M13" s="36" t="s">
        <v>353</v>
      </c>
      <c r="N13" s="36" t="s">
        <v>134</v>
      </c>
      <c r="O13" s="36" t="s">
        <v>331</v>
      </c>
      <c r="P13" s="36" t="s">
        <v>332</v>
      </c>
      <c r="Q13" s="36">
        <v>4</v>
      </c>
      <c r="R13" s="36" t="s">
        <v>354</v>
      </c>
      <c r="S13" s="36" t="s">
        <v>355</v>
      </c>
      <c r="T13" s="37">
        <v>0.5</v>
      </c>
      <c r="U13" s="36">
        <v>1</v>
      </c>
      <c r="V13" s="36">
        <v>1</v>
      </c>
      <c r="W13" s="36" t="s">
        <v>356</v>
      </c>
      <c r="X13" s="36" t="s">
        <v>357</v>
      </c>
      <c r="Y13" s="36" t="s">
        <v>337</v>
      </c>
      <c r="Z13" s="37">
        <v>0.125</v>
      </c>
      <c r="AA13" s="36">
        <v>1</v>
      </c>
      <c r="AB13" s="36">
        <v>1</v>
      </c>
      <c r="AC13" s="36" t="s">
        <v>358</v>
      </c>
      <c r="AD13" s="36" t="s">
        <v>359</v>
      </c>
      <c r="AE13" s="36" t="s">
        <v>360</v>
      </c>
      <c r="AF13" s="37">
        <v>0.125</v>
      </c>
      <c r="AG13" s="36">
        <v>1</v>
      </c>
      <c r="AH13" s="36">
        <v>0</v>
      </c>
      <c r="AI13" s="36"/>
      <c r="AJ13" s="36"/>
      <c r="AK13" s="36"/>
      <c r="AL13" s="37">
        <v>0</v>
      </c>
      <c r="AM13" s="36">
        <v>1</v>
      </c>
      <c r="AN13" s="36">
        <v>0</v>
      </c>
      <c r="AO13" s="36"/>
      <c r="AP13" s="36"/>
      <c r="AQ13" s="36"/>
      <c r="AR13" s="37">
        <v>0</v>
      </c>
      <c r="AS13" s="37">
        <v>0.25</v>
      </c>
    </row>
    <row r="14" spans="2:45" ht="409.5" x14ac:dyDescent="0.35">
      <c r="B14" s="38"/>
      <c r="C14" s="38"/>
      <c r="D14" s="38"/>
      <c r="E14" s="38"/>
      <c r="F14" s="38"/>
      <c r="G14" s="38"/>
      <c r="H14" s="36" t="s">
        <v>85</v>
      </c>
      <c r="I14" s="36" t="s">
        <v>327</v>
      </c>
      <c r="J14" s="36" t="s">
        <v>328</v>
      </c>
      <c r="K14" s="36" t="s">
        <v>88</v>
      </c>
      <c r="L14" s="36" t="s">
        <v>329</v>
      </c>
      <c r="M14" s="36" t="s">
        <v>361</v>
      </c>
      <c r="N14" s="36" t="s">
        <v>91</v>
      </c>
      <c r="O14" s="36" t="s">
        <v>331</v>
      </c>
      <c r="P14" s="36" t="s">
        <v>362</v>
      </c>
      <c r="Q14" s="36">
        <v>4</v>
      </c>
      <c r="R14" s="36" t="s">
        <v>363</v>
      </c>
      <c r="S14" s="36" t="s">
        <v>364</v>
      </c>
      <c r="T14" s="37">
        <v>0.5</v>
      </c>
      <c r="U14" s="36">
        <v>1</v>
      </c>
      <c r="V14" s="36">
        <v>1</v>
      </c>
      <c r="W14" s="36" t="s">
        <v>365</v>
      </c>
      <c r="X14" s="36" t="s">
        <v>366</v>
      </c>
      <c r="Y14" s="36" t="s">
        <v>337</v>
      </c>
      <c r="Z14" s="37">
        <v>0.125</v>
      </c>
      <c r="AA14" s="36">
        <v>1</v>
      </c>
      <c r="AB14" s="36">
        <v>1</v>
      </c>
      <c r="AC14" s="36" t="s">
        <v>367</v>
      </c>
      <c r="AD14" s="36" t="s">
        <v>368</v>
      </c>
      <c r="AE14" s="36" t="s">
        <v>369</v>
      </c>
      <c r="AF14" s="37">
        <v>0.125</v>
      </c>
      <c r="AG14" s="36">
        <v>1</v>
      </c>
      <c r="AH14" s="36">
        <v>0</v>
      </c>
      <c r="AI14" s="36"/>
      <c r="AJ14" s="36"/>
      <c r="AK14" s="36"/>
      <c r="AL14" s="37">
        <v>0</v>
      </c>
      <c r="AM14" s="36">
        <v>1</v>
      </c>
      <c r="AN14" s="36">
        <v>0</v>
      </c>
      <c r="AO14" s="36"/>
      <c r="AP14" s="36"/>
      <c r="AQ14" s="36"/>
      <c r="AR14" s="37">
        <v>0</v>
      </c>
      <c r="AS14" s="37">
        <v>0.25</v>
      </c>
    </row>
    <row r="15" spans="2:45" ht="409.5" x14ac:dyDescent="0.35">
      <c r="B15" s="17" t="s">
        <v>82</v>
      </c>
      <c r="C15" s="17" t="s">
        <v>370</v>
      </c>
      <c r="D15" s="17" t="s">
        <v>45</v>
      </c>
      <c r="E15" s="17" t="s">
        <v>14</v>
      </c>
      <c r="F15" s="17" t="s">
        <v>371</v>
      </c>
      <c r="G15" s="35">
        <v>0.5</v>
      </c>
      <c r="H15" s="36" t="s">
        <v>85</v>
      </c>
      <c r="I15" s="36" t="s">
        <v>327</v>
      </c>
      <c r="J15" s="36" t="s">
        <v>341</v>
      </c>
      <c r="K15" s="36" t="s">
        <v>88</v>
      </c>
      <c r="L15" s="36" t="s">
        <v>372</v>
      </c>
      <c r="M15" s="36" t="s">
        <v>373</v>
      </c>
      <c r="N15" s="36" t="s">
        <v>134</v>
      </c>
      <c r="O15" s="36" t="s">
        <v>331</v>
      </c>
      <c r="P15" s="36" t="s">
        <v>332</v>
      </c>
      <c r="Q15" s="36">
        <v>12</v>
      </c>
      <c r="R15" s="36" t="s">
        <v>374</v>
      </c>
      <c r="S15" s="36" t="s">
        <v>375</v>
      </c>
      <c r="T15" s="37">
        <v>0.6</v>
      </c>
      <c r="U15" s="36">
        <v>3</v>
      </c>
      <c r="V15" s="36">
        <v>3</v>
      </c>
      <c r="W15" s="36" t="s">
        <v>376</v>
      </c>
      <c r="X15" s="36" t="s">
        <v>377</v>
      </c>
      <c r="Y15" s="36" t="s">
        <v>337</v>
      </c>
      <c r="Z15" s="37">
        <v>0.15</v>
      </c>
      <c r="AA15" s="36">
        <v>3</v>
      </c>
      <c r="AB15" s="36">
        <v>3</v>
      </c>
      <c r="AC15" s="36" t="s">
        <v>378</v>
      </c>
      <c r="AD15" s="36" t="s">
        <v>379</v>
      </c>
      <c r="AE15" s="36" t="s">
        <v>380</v>
      </c>
      <c r="AF15" s="37">
        <v>0.15</v>
      </c>
      <c r="AG15" s="36">
        <v>3</v>
      </c>
      <c r="AH15" s="36">
        <v>0</v>
      </c>
      <c r="AI15" s="36"/>
      <c r="AJ15" s="36"/>
      <c r="AK15" s="36"/>
      <c r="AL15" s="37">
        <v>0</v>
      </c>
      <c r="AM15" s="36">
        <v>3</v>
      </c>
      <c r="AN15" s="36">
        <v>0</v>
      </c>
      <c r="AO15" s="36"/>
      <c r="AP15" s="36"/>
      <c r="AQ15" s="36"/>
      <c r="AR15" s="37">
        <v>0</v>
      </c>
      <c r="AS15" s="37">
        <v>0.3</v>
      </c>
    </row>
    <row r="16" spans="2:45" ht="409.5" x14ac:dyDescent="0.35">
      <c r="B16" s="38"/>
      <c r="C16" s="38"/>
      <c r="D16" s="38"/>
      <c r="E16" s="38"/>
      <c r="F16" s="38"/>
      <c r="G16" s="38"/>
      <c r="H16" s="36" t="s">
        <v>85</v>
      </c>
      <c r="I16" s="36" t="s">
        <v>327</v>
      </c>
      <c r="J16" s="36" t="s">
        <v>328</v>
      </c>
      <c r="K16" s="36" t="s">
        <v>88</v>
      </c>
      <c r="L16" s="36" t="s">
        <v>329</v>
      </c>
      <c r="M16" s="36" t="s">
        <v>381</v>
      </c>
      <c r="N16" s="36" t="s">
        <v>134</v>
      </c>
      <c r="O16" s="36" t="s">
        <v>92</v>
      </c>
      <c r="P16" s="36" t="s">
        <v>332</v>
      </c>
      <c r="Q16" s="36">
        <v>4</v>
      </c>
      <c r="R16" s="36" t="s">
        <v>382</v>
      </c>
      <c r="S16" s="36" t="s">
        <v>383</v>
      </c>
      <c r="T16" s="37">
        <v>0.4</v>
      </c>
      <c r="U16" s="36">
        <v>1</v>
      </c>
      <c r="V16" s="36">
        <v>1</v>
      </c>
      <c r="W16" s="36" t="s">
        <v>384</v>
      </c>
      <c r="X16" s="36" t="s">
        <v>385</v>
      </c>
      <c r="Y16" s="36" t="s">
        <v>337</v>
      </c>
      <c r="Z16" s="37">
        <v>0.1</v>
      </c>
      <c r="AA16" s="36">
        <v>1</v>
      </c>
      <c r="AB16" s="36">
        <v>1</v>
      </c>
      <c r="AC16" s="36" t="s">
        <v>386</v>
      </c>
      <c r="AD16" s="36" t="s">
        <v>387</v>
      </c>
      <c r="AE16" s="36" t="s">
        <v>388</v>
      </c>
      <c r="AF16" s="37">
        <v>0.1</v>
      </c>
      <c r="AG16" s="36">
        <v>1</v>
      </c>
      <c r="AH16" s="36">
        <v>0</v>
      </c>
      <c r="AI16" s="36"/>
      <c r="AJ16" s="36"/>
      <c r="AK16" s="36"/>
      <c r="AL16" s="37">
        <v>0</v>
      </c>
      <c r="AM16" s="36">
        <v>1</v>
      </c>
      <c r="AN16" s="36">
        <v>0</v>
      </c>
      <c r="AO16" s="36"/>
      <c r="AP16" s="36"/>
      <c r="AQ16" s="36"/>
      <c r="AR16" s="37">
        <v>0</v>
      </c>
      <c r="AS16" s="37">
        <v>0.2</v>
      </c>
    </row>
  </sheetData>
  <mergeCells count="43">
    <mergeCell ref="B15:B16"/>
    <mergeCell ref="C15:C16"/>
    <mergeCell ref="D15:D16"/>
    <mergeCell ref="E15:E16"/>
    <mergeCell ref="F15:F16"/>
    <mergeCell ref="G15:G16"/>
    <mergeCell ref="B13:B14"/>
    <mergeCell ref="C13:C14"/>
    <mergeCell ref="D13:D14"/>
    <mergeCell ref="E13:E14"/>
    <mergeCell ref="F13:F14"/>
    <mergeCell ref="G13:G14"/>
    <mergeCell ref="AG9:AL9"/>
    <mergeCell ref="AM9:AR9"/>
    <mergeCell ref="AS9:AS10"/>
    <mergeCell ref="B11:B12"/>
    <mergeCell ref="C11:C12"/>
    <mergeCell ref="D11:D12"/>
    <mergeCell ref="E11:E12"/>
    <mergeCell ref="F11:F12"/>
    <mergeCell ref="G11:G12"/>
    <mergeCell ref="I9:I10"/>
    <mergeCell ref="J9:J10"/>
    <mergeCell ref="K9:K10"/>
    <mergeCell ref="L9:L10"/>
    <mergeCell ref="U9:Z9"/>
    <mergeCell ref="AA9:AF9"/>
    <mergeCell ref="B8:L8"/>
    <mergeCell ref="M8:T9"/>
    <mergeCell ref="U8:AS8"/>
    <mergeCell ref="B9:B10"/>
    <mergeCell ref="C9:C10"/>
    <mergeCell ref="D9:D10"/>
    <mergeCell ref="E9:E10"/>
    <mergeCell ref="F9:F10"/>
    <mergeCell ref="G9:G10"/>
    <mergeCell ref="H9:H10"/>
    <mergeCell ref="B2:B5"/>
    <mergeCell ref="C2:AS2"/>
    <mergeCell ref="C3:F3"/>
    <mergeCell ref="G3:AS3"/>
    <mergeCell ref="C4:AS4"/>
    <mergeCell ref="D5:AS5"/>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C16B5-0708-4D18-AE58-AF32A6740169}">
  <dimension ref="B2:AS14"/>
  <sheetViews>
    <sheetView workbookViewId="0">
      <selection activeCell="D6" sqref="D6"/>
    </sheetView>
  </sheetViews>
  <sheetFormatPr baseColWidth="10" defaultColWidth="8.7265625" defaultRowHeight="14.5" x14ac:dyDescent="0.35"/>
  <cols>
    <col min="1" max="1" width="3" customWidth="1"/>
    <col min="2" max="2" width="25" customWidth="1"/>
    <col min="3" max="5" width="20" customWidth="1"/>
    <col min="6" max="6" width="30" customWidth="1"/>
    <col min="7" max="7" width="15" customWidth="1"/>
    <col min="8" max="12" width="20" customWidth="1"/>
    <col min="13" max="13" width="45" customWidth="1"/>
    <col min="14" max="15" width="15" customWidth="1"/>
    <col min="16" max="16" width="30" customWidth="1"/>
    <col min="17" max="17" width="15" customWidth="1"/>
    <col min="18" max="18" width="30" customWidth="1"/>
    <col min="19" max="19" width="45" customWidth="1"/>
    <col min="20" max="22" width="15" customWidth="1"/>
    <col min="23" max="25" width="25" customWidth="1"/>
    <col min="26" max="28" width="15" customWidth="1"/>
    <col min="29" max="31" width="25" customWidth="1"/>
    <col min="32" max="34" width="15" customWidth="1"/>
    <col min="35" max="37" width="25" customWidth="1"/>
    <col min="38" max="40" width="15" customWidth="1"/>
    <col min="41" max="43" width="25" customWidth="1"/>
    <col min="44" max="46" width="15" customWidth="1"/>
  </cols>
  <sheetData>
    <row r="2" spans="2:45" x14ac:dyDescent="0.35">
      <c r="B2" s="17"/>
      <c r="C2" s="18" t="s">
        <v>49</v>
      </c>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20"/>
    </row>
    <row r="3" spans="2:45" x14ac:dyDescent="0.35">
      <c r="B3" s="21"/>
      <c r="C3" s="18" t="s">
        <v>50</v>
      </c>
      <c r="D3" s="19"/>
      <c r="E3" s="19"/>
      <c r="F3" s="20"/>
      <c r="G3" s="18" t="s">
        <v>51</v>
      </c>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20"/>
    </row>
    <row r="4" spans="2:45" x14ac:dyDescent="0.35">
      <c r="B4" s="21"/>
      <c r="C4" s="18" t="s">
        <v>52</v>
      </c>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20"/>
    </row>
    <row r="5" spans="2:45" x14ac:dyDescent="0.35">
      <c r="B5" s="22"/>
      <c r="C5" s="1">
        <v>2026</v>
      </c>
      <c r="D5" s="18"/>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20"/>
    </row>
    <row r="8" spans="2:45" x14ac:dyDescent="0.35">
      <c r="B8" s="23" t="s">
        <v>53</v>
      </c>
      <c r="C8" s="24"/>
      <c r="D8" s="24"/>
      <c r="E8" s="24"/>
      <c r="F8" s="24"/>
      <c r="G8" s="24"/>
      <c r="H8" s="24"/>
      <c r="I8" s="24"/>
      <c r="J8" s="24"/>
      <c r="K8" s="24"/>
      <c r="L8" s="25"/>
      <c r="M8" s="26" t="s">
        <v>54</v>
      </c>
      <c r="N8" s="27"/>
      <c r="O8" s="27"/>
      <c r="P8" s="27"/>
      <c r="Q8" s="27"/>
      <c r="R8" s="27"/>
      <c r="S8" s="27"/>
      <c r="T8" s="28"/>
      <c r="U8" s="23" t="s">
        <v>55</v>
      </c>
      <c r="V8" s="24"/>
      <c r="W8" s="24"/>
      <c r="X8" s="24"/>
      <c r="Y8" s="24"/>
      <c r="Z8" s="24"/>
      <c r="AA8" s="24"/>
      <c r="AB8" s="24"/>
      <c r="AC8" s="24"/>
      <c r="AD8" s="24"/>
      <c r="AE8" s="24"/>
      <c r="AF8" s="24"/>
      <c r="AG8" s="24"/>
      <c r="AH8" s="24"/>
      <c r="AI8" s="24"/>
      <c r="AJ8" s="24"/>
      <c r="AK8" s="24"/>
      <c r="AL8" s="24"/>
      <c r="AM8" s="24"/>
      <c r="AN8" s="24"/>
      <c r="AO8" s="24"/>
      <c r="AP8" s="24"/>
      <c r="AQ8" s="24"/>
      <c r="AR8" s="24"/>
      <c r="AS8" s="25"/>
    </row>
    <row r="9" spans="2:45" x14ac:dyDescent="0.35">
      <c r="B9" s="29" t="s">
        <v>56</v>
      </c>
      <c r="C9" s="29" t="s">
        <v>57</v>
      </c>
      <c r="D9" s="29" t="s">
        <v>58</v>
      </c>
      <c r="E9" s="29" t="s">
        <v>1</v>
      </c>
      <c r="F9" s="29" t="s">
        <v>59</v>
      </c>
      <c r="G9" s="29" t="s">
        <v>60</v>
      </c>
      <c r="H9" s="29" t="s">
        <v>61</v>
      </c>
      <c r="I9" s="29" t="s">
        <v>62</v>
      </c>
      <c r="J9" s="29" t="s">
        <v>63</v>
      </c>
      <c r="K9" s="29" t="s">
        <v>64</v>
      </c>
      <c r="L9" s="29" t="s">
        <v>65</v>
      </c>
      <c r="M9" s="30"/>
      <c r="N9" s="31"/>
      <c r="O9" s="31"/>
      <c r="P9" s="31"/>
      <c r="Q9" s="31"/>
      <c r="R9" s="31"/>
      <c r="S9" s="31"/>
      <c r="T9" s="32"/>
      <c r="U9" s="23" t="s">
        <v>66</v>
      </c>
      <c r="V9" s="24"/>
      <c r="W9" s="24"/>
      <c r="X9" s="24"/>
      <c r="Y9" s="24"/>
      <c r="Z9" s="25"/>
      <c r="AA9" s="23" t="s">
        <v>67</v>
      </c>
      <c r="AB9" s="24"/>
      <c r="AC9" s="24"/>
      <c r="AD9" s="24"/>
      <c r="AE9" s="24"/>
      <c r="AF9" s="25"/>
      <c r="AG9" s="23" t="s">
        <v>68</v>
      </c>
      <c r="AH9" s="24"/>
      <c r="AI9" s="24"/>
      <c r="AJ9" s="24"/>
      <c r="AK9" s="24"/>
      <c r="AL9" s="25"/>
      <c r="AM9" s="23" t="s">
        <v>69</v>
      </c>
      <c r="AN9" s="24"/>
      <c r="AO9" s="24"/>
      <c r="AP9" s="24"/>
      <c r="AQ9" s="24"/>
      <c r="AR9" s="25"/>
      <c r="AS9" s="29" t="s">
        <v>10</v>
      </c>
    </row>
    <row r="10" spans="2:45" ht="26" x14ac:dyDescent="0.35">
      <c r="B10" s="33"/>
      <c r="C10" s="33"/>
      <c r="D10" s="33"/>
      <c r="E10" s="33"/>
      <c r="F10" s="33"/>
      <c r="G10" s="33"/>
      <c r="H10" s="33"/>
      <c r="I10" s="33"/>
      <c r="J10" s="33"/>
      <c r="K10" s="33"/>
      <c r="L10" s="33"/>
      <c r="M10" s="1" t="s">
        <v>70</v>
      </c>
      <c r="N10" s="1" t="s">
        <v>71</v>
      </c>
      <c r="O10" s="1" t="s">
        <v>72</v>
      </c>
      <c r="P10" s="1" t="s">
        <v>73</v>
      </c>
      <c r="Q10" s="1" t="s">
        <v>57</v>
      </c>
      <c r="R10" s="1" t="s">
        <v>74</v>
      </c>
      <c r="S10" s="1" t="s">
        <v>75</v>
      </c>
      <c r="T10" s="1" t="s">
        <v>76</v>
      </c>
      <c r="U10" s="1" t="s">
        <v>77</v>
      </c>
      <c r="V10" s="1" t="s">
        <v>60</v>
      </c>
      <c r="W10" s="1" t="s">
        <v>78</v>
      </c>
      <c r="X10" s="1" t="s">
        <v>79</v>
      </c>
      <c r="Y10" s="1" t="s">
        <v>80</v>
      </c>
      <c r="Z10" s="1" t="s">
        <v>81</v>
      </c>
      <c r="AA10" s="1" t="s">
        <v>77</v>
      </c>
      <c r="AB10" s="1" t="s">
        <v>60</v>
      </c>
      <c r="AC10" s="1" t="s">
        <v>78</v>
      </c>
      <c r="AD10" s="1" t="s">
        <v>79</v>
      </c>
      <c r="AE10" s="1" t="s">
        <v>80</v>
      </c>
      <c r="AF10" s="1" t="s">
        <v>81</v>
      </c>
      <c r="AG10" s="1" t="s">
        <v>77</v>
      </c>
      <c r="AH10" s="1" t="s">
        <v>60</v>
      </c>
      <c r="AI10" s="1" t="s">
        <v>78</v>
      </c>
      <c r="AJ10" s="1" t="s">
        <v>79</v>
      </c>
      <c r="AK10" s="1" t="s">
        <v>80</v>
      </c>
      <c r="AL10" s="1" t="s">
        <v>81</v>
      </c>
      <c r="AM10" s="1" t="s">
        <v>77</v>
      </c>
      <c r="AN10" s="1" t="s">
        <v>60</v>
      </c>
      <c r="AO10" s="1" t="s">
        <v>78</v>
      </c>
      <c r="AP10" s="1" t="s">
        <v>79</v>
      </c>
      <c r="AQ10" s="1" t="s">
        <v>80</v>
      </c>
      <c r="AR10" s="1" t="s">
        <v>81</v>
      </c>
      <c r="AS10" s="34"/>
    </row>
    <row r="11" spans="2:45" ht="130" x14ac:dyDescent="0.35">
      <c r="B11" s="36" t="s">
        <v>389</v>
      </c>
      <c r="C11" s="36" t="s">
        <v>390</v>
      </c>
      <c r="D11" s="36" t="s">
        <v>48</v>
      </c>
      <c r="E11" s="36" t="s">
        <v>15</v>
      </c>
      <c r="F11" s="36" t="s">
        <v>391</v>
      </c>
      <c r="G11" s="37">
        <v>0.5</v>
      </c>
      <c r="H11" s="36" t="s">
        <v>85</v>
      </c>
      <c r="I11" s="36" t="s">
        <v>392</v>
      </c>
      <c r="J11" s="36" t="s">
        <v>286</v>
      </c>
      <c r="K11" s="36" t="s">
        <v>181</v>
      </c>
      <c r="L11" s="36" t="s">
        <v>393</v>
      </c>
      <c r="M11" s="36" t="s">
        <v>394</v>
      </c>
      <c r="N11" s="36" t="s">
        <v>395</v>
      </c>
      <c r="O11" s="36" t="s">
        <v>127</v>
      </c>
      <c r="P11" s="36" t="s">
        <v>396</v>
      </c>
      <c r="Q11" s="37">
        <v>1</v>
      </c>
      <c r="R11" s="36" t="s">
        <v>397</v>
      </c>
      <c r="S11" s="36" t="s">
        <v>398</v>
      </c>
      <c r="T11" s="37">
        <v>1</v>
      </c>
      <c r="U11" s="37">
        <v>0.25</v>
      </c>
      <c r="V11" s="37">
        <v>0.25</v>
      </c>
      <c r="W11" s="36" t="s">
        <v>399</v>
      </c>
      <c r="X11" s="36" t="s">
        <v>400</v>
      </c>
      <c r="Y11" s="36" t="s">
        <v>401</v>
      </c>
      <c r="Z11" s="37">
        <v>0.25</v>
      </c>
      <c r="AA11" s="37">
        <v>0.25</v>
      </c>
      <c r="AB11" s="37">
        <v>0.25</v>
      </c>
      <c r="AC11" s="36" t="s">
        <v>402</v>
      </c>
      <c r="AD11" s="36" t="s">
        <v>400</v>
      </c>
      <c r="AE11" s="36" t="s">
        <v>403</v>
      </c>
      <c r="AF11" s="37">
        <v>0.25</v>
      </c>
      <c r="AG11" s="37">
        <v>0.25</v>
      </c>
      <c r="AH11" s="37">
        <v>0</v>
      </c>
      <c r="AI11" s="36"/>
      <c r="AJ11" s="36"/>
      <c r="AK11" s="36"/>
      <c r="AL11" s="37">
        <v>0</v>
      </c>
      <c r="AM11" s="37">
        <v>0.25</v>
      </c>
      <c r="AN11" s="37">
        <v>0</v>
      </c>
      <c r="AO11" s="36"/>
      <c r="AP11" s="36"/>
      <c r="AQ11" s="36"/>
      <c r="AR11" s="37">
        <v>0</v>
      </c>
      <c r="AS11" s="37">
        <v>0.5</v>
      </c>
    </row>
    <row r="12" spans="2:45" ht="130" x14ac:dyDescent="0.35">
      <c r="B12" s="36" t="s">
        <v>404</v>
      </c>
      <c r="C12" s="36" t="s">
        <v>405</v>
      </c>
      <c r="D12" s="36" t="s">
        <v>48</v>
      </c>
      <c r="E12" s="36" t="s">
        <v>15</v>
      </c>
      <c r="F12" s="36" t="s">
        <v>406</v>
      </c>
      <c r="G12" s="37">
        <v>0.5</v>
      </c>
      <c r="H12" s="36" t="s">
        <v>85</v>
      </c>
      <c r="I12" s="36" t="s">
        <v>113</v>
      </c>
      <c r="J12" s="36" t="s">
        <v>286</v>
      </c>
      <c r="K12" s="36" t="s">
        <v>181</v>
      </c>
      <c r="L12" s="36" t="s">
        <v>393</v>
      </c>
      <c r="M12" s="36" t="s">
        <v>407</v>
      </c>
      <c r="N12" s="36" t="s">
        <v>395</v>
      </c>
      <c r="O12" s="36" t="s">
        <v>127</v>
      </c>
      <c r="P12" s="36" t="s">
        <v>408</v>
      </c>
      <c r="Q12" s="37">
        <v>1</v>
      </c>
      <c r="R12" s="36" t="s">
        <v>409</v>
      </c>
      <c r="S12" s="36" t="s">
        <v>410</v>
      </c>
      <c r="T12" s="37">
        <v>1</v>
      </c>
      <c r="U12" s="37">
        <v>0.25</v>
      </c>
      <c r="V12" s="37">
        <v>0.25</v>
      </c>
      <c r="W12" s="36" t="s">
        <v>399</v>
      </c>
      <c r="X12" s="36" t="s">
        <v>411</v>
      </c>
      <c r="Y12" s="36" t="s">
        <v>401</v>
      </c>
      <c r="Z12" s="37">
        <v>0.25</v>
      </c>
      <c r="AA12" s="37">
        <v>0.25</v>
      </c>
      <c r="AB12" s="37">
        <v>0.25</v>
      </c>
      <c r="AC12" s="36" t="s">
        <v>412</v>
      </c>
      <c r="AD12" s="36" t="s">
        <v>411</v>
      </c>
      <c r="AE12" s="36" t="s">
        <v>403</v>
      </c>
      <c r="AF12" s="37">
        <v>0.25</v>
      </c>
      <c r="AG12" s="37">
        <v>0.25</v>
      </c>
      <c r="AH12" s="37">
        <v>0</v>
      </c>
      <c r="AI12" s="36"/>
      <c r="AJ12" s="36"/>
      <c r="AK12" s="36"/>
      <c r="AL12" s="37">
        <v>0</v>
      </c>
      <c r="AM12" s="37">
        <v>0.25</v>
      </c>
      <c r="AN12" s="37">
        <v>0</v>
      </c>
      <c r="AO12" s="36"/>
      <c r="AP12" s="36"/>
      <c r="AQ12" s="36"/>
      <c r="AR12" s="37">
        <v>0</v>
      </c>
      <c r="AS12" s="37">
        <v>0.5</v>
      </c>
    </row>
    <row r="13" spans="2:45" ht="91" x14ac:dyDescent="0.35">
      <c r="B13" s="36" t="s">
        <v>404</v>
      </c>
      <c r="C13" s="36" t="s">
        <v>413</v>
      </c>
      <c r="D13" s="36" t="s">
        <v>48</v>
      </c>
      <c r="E13" s="36" t="s">
        <v>15</v>
      </c>
      <c r="F13" s="36" t="s">
        <v>414</v>
      </c>
      <c r="G13" s="37">
        <v>0.5</v>
      </c>
      <c r="H13" s="36" t="s">
        <v>85</v>
      </c>
      <c r="I13" s="36" t="s">
        <v>113</v>
      </c>
      <c r="J13" s="36" t="s">
        <v>286</v>
      </c>
      <c r="K13" s="36" t="s">
        <v>181</v>
      </c>
      <c r="L13" s="36" t="s">
        <v>393</v>
      </c>
      <c r="M13" s="36" t="s">
        <v>415</v>
      </c>
      <c r="N13" s="36" t="s">
        <v>395</v>
      </c>
      <c r="O13" s="36" t="s">
        <v>127</v>
      </c>
      <c r="P13" s="36" t="s">
        <v>416</v>
      </c>
      <c r="Q13" s="37">
        <v>1</v>
      </c>
      <c r="R13" s="36" t="s">
        <v>417</v>
      </c>
      <c r="S13" s="36" t="s">
        <v>418</v>
      </c>
      <c r="T13" s="37">
        <v>1</v>
      </c>
      <c r="U13" s="37">
        <v>0.25</v>
      </c>
      <c r="V13" s="37">
        <v>0.25</v>
      </c>
      <c r="W13" s="36" t="s">
        <v>419</v>
      </c>
      <c r="X13" s="36" t="s">
        <v>420</v>
      </c>
      <c r="Y13" s="36" t="s">
        <v>401</v>
      </c>
      <c r="Z13" s="37">
        <v>0.25</v>
      </c>
      <c r="AA13" s="37">
        <v>0.25</v>
      </c>
      <c r="AB13" s="37">
        <v>0.25</v>
      </c>
      <c r="AC13" s="36" t="s">
        <v>421</v>
      </c>
      <c r="AD13" s="36" t="s">
        <v>420</v>
      </c>
      <c r="AE13" s="36" t="s">
        <v>403</v>
      </c>
      <c r="AF13" s="37">
        <v>0.25</v>
      </c>
      <c r="AG13" s="37">
        <v>0.25</v>
      </c>
      <c r="AH13" s="37">
        <v>0</v>
      </c>
      <c r="AI13" s="36"/>
      <c r="AJ13" s="36"/>
      <c r="AK13" s="36"/>
      <c r="AL13" s="37">
        <v>0</v>
      </c>
      <c r="AM13" s="37">
        <v>0.25</v>
      </c>
      <c r="AN13" s="37">
        <v>0</v>
      </c>
      <c r="AO13" s="36"/>
      <c r="AP13" s="36"/>
      <c r="AQ13" s="36"/>
      <c r="AR13" s="37">
        <v>0</v>
      </c>
      <c r="AS13" s="37">
        <v>0.5</v>
      </c>
    </row>
    <row r="14" spans="2:45" ht="91" x14ac:dyDescent="0.35">
      <c r="B14" s="36" t="s">
        <v>404</v>
      </c>
      <c r="C14" s="36" t="s">
        <v>422</v>
      </c>
      <c r="D14" s="36" t="s">
        <v>48</v>
      </c>
      <c r="E14" s="36" t="s">
        <v>15</v>
      </c>
      <c r="F14" s="36" t="s">
        <v>423</v>
      </c>
      <c r="G14" s="37">
        <v>0.5</v>
      </c>
      <c r="H14" s="36" t="s">
        <v>85</v>
      </c>
      <c r="I14" s="36" t="s">
        <v>113</v>
      </c>
      <c r="J14" s="36" t="s">
        <v>286</v>
      </c>
      <c r="K14" s="36" t="s">
        <v>181</v>
      </c>
      <c r="L14" s="36" t="s">
        <v>393</v>
      </c>
      <c r="M14" s="36" t="s">
        <v>424</v>
      </c>
      <c r="N14" s="36" t="s">
        <v>395</v>
      </c>
      <c r="O14" s="36" t="s">
        <v>127</v>
      </c>
      <c r="P14" s="36" t="s">
        <v>425</v>
      </c>
      <c r="Q14" s="37">
        <v>1</v>
      </c>
      <c r="R14" s="36" t="s">
        <v>426</v>
      </c>
      <c r="S14" s="36" t="s">
        <v>427</v>
      </c>
      <c r="T14" s="37">
        <v>1</v>
      </c>
      <c r="U14" s="37">
        <v>0.25</v>
      </c>
      <c r="V14" s="37">
        <v>0.25</v>
      </c>
      <c r="W14" s="36" t="s">
        <v>428</v>
      </c>
      <c r="X14" s="36" t="s">
        <v>429</v>
      </c>
      <c r="Y14" s="36" t="s">
        <v>401</v>
      </c>
      <c r="Z14" s="37">
        <v>0.25</v>
      </c>
      <c r="AA14" s="37">
        <v>0.25</v>
      </c>
      <c r="AB14" s="37">
        <v>0.25</v>
      </c>
      <c r="AC14" s="36" t="s">
        <v>430</v>
      </c>
      <c r="AD14" s="36" t="s">
        <v>429</v>
      </c>
      <c r="AE14" s="36" t="s">
        <v>403</v>
      </c>
      <c r="AF14" s="37">
        <v>0.25</v>
      </c>
      <c r="AG14" s="37">
        <v>0.25</v>
      </c>
      <c r="AH14" s="37">
        <v>0</v>
      </c>
      <c r="AI14" s="36"/>
      <c r="AJ14" s="36"/>
      <c r="AK14" s="36"/>
      <c r="AL14" s="37">
        <v>0</v>
      </c>
      <c r="AM14" s="37">
        <v>0.25</v>
      </c>
      <c r="AN14" s="37">
        <v>0</v>
      </c>
      <c r="AO14" s="36"/>
      <c r="AP14" s="36"/>
      <c r="AQ14" s="36"/>
      <c r="AR14" s="37">
        <v>0</v>
      </c>
      <c r="AS14" s="37">
        <v>0.5</v>
      </c>
    </row>
  </sheetData>
  <mergeCells count="25">
    <mergeCell ref="AG9:AL9"/>
    <mergeCell ref="AM9:AR9"/>
    <mergeCell ref="AS9:AS10"/>
    <mergeCell ref="I9:I10"/>
    <mergeCell ref="J9:J10"/>
    <mergeCell ref="K9:K10"/>
    <mergeCell ref="L9:L10"/>
    <mergeCell ref="U9:Z9"/>
    <mergeCell ref="AA9:AF9"/>
    <mergeCell ref="B8:L8"/>
    <mergeCell ref="M8:T9"/>
    <mergeCell ref="U8:AS8"/>
    <mergeCell ref="B9:B10"/>
    <mergeCell ref="C9:C10"/>
    <mergeCell ref="D9:D10"/>
    <mergeCell ref="E9:E10"/>
    <mergeCell ref="F9:F10"/>
    <mergeCell ref="G9:G10"/>
    <mergeCell ref="H9:H10"/>
    <mergeCell ref="B2:B5"/>
    <mergeCell ref="C2:AS2"/>
    <mergeCell ref="C3:F3"/>
    <mergeCell ref="G3:AS3"/>
    <mergeCell ref="C4:AS4"/>
    <mergeCell ref="D5:AS5"/>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DF00A-2883-4ED1-9662-E0CDF82D9A37}">
  <dimension ref="B2:AS14"/>
  <sheetViews>
    <sheetView workbookViewId="0">
      <selection activeCell="D11" sqref="D11:D12"/>
    </sheetView>
  </sheetViews>
  <sheetFormatPr baseColWidth="10" defaultColWidth="8.7265625" defaultRowHeight="14.5" x14ac:dyDescent="0.35"/>
  <cols>
    <col min="1" max="1" width="3" customWidth="1"/>
    <col min="2" max="2" width="25" customWidth="1"/>
    <col min="3" max="5" width="20" customWidth="1"/>
    <col min="6" max="6" width="30" customWidth="1"/>
    <col min="7" max="7" width="15" customWidth="1"/>
    <col min="8" max="12" width="20" customWidth="1"/>
    <col min="13" max="13" width="45" customWidth="1"/>
    <col min="14" max="15" width="15" customWidth="1"/>
    <col min="16" max="16" width="30" customWidth="1"/>
    <col min="17" max="17" width="15" customWidth="1"/>
    <col min="18" max="18" width="30" customWidth="1"/>
    <col min="19" max="19" width="45" customWidth="1"/>
    <col min="20" max="22" width="15" customWidth="1"/>
    <col min="23" max="25" width="25" customWidth="1"/>
    <col min="26" max="28" width="15" customWidth="1"/>
    <col min="29" max="31" width="25" customWidth="1"/>
    <col min="32" max="34" width="15" customWidth="1"/>
    <col min="35" max="37" width="25" customWidth="1"/>
    <col min="38" max="40" width="15" customWidth="1"/>
    <col min="41" max="43" width="25" customWidth="1"/>
    <col min="44" max="46" width="15" customWidth="1"/>
  </cols>
  <sheetData>
    <row r="2" spans="2:45" x14ac:dyDescent="0.35">
      <c r="B2" s="17"/>
      <c r="C2" s="18" t="s">
        <v>49</v>
      </c>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20"/>
    </row>
    <row r="3" spans="2:45" x14ac:dyDescent="0.35">
      <c r="B3" s="21"/>
      <c r="C3" s="18" t="s">
        <v>50</v>
      </c>
      <c r="D3" s="19"/>
      <c r="E3" s="19"/>
      <c r="F3" s="20"/>
      <c r="G3" s="18" t="s">
        <v>51</v>
      </c>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20"/>
    </row>
    <row r="4" spans="2:45" x14ac:dyDescent="0.35">
      <c r="B4" s="21"/>
      <c r="C4" s="18" t="s">
        <v>52</v>
      </c>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20"/>
    </row>
    <row r="5" spans="2:45" x14ac:dyDescent="0.35">
      <c r="B5" s="22"/>
      <c r="C5" s="1">
        <v>2026</v>
      </c>
      <c r="D5" s="18"/>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20"/>
    </row>
    <row r="8" spans="2:45" x14ac:dyDescent="0.35">
      <c r="B8" s="23" t="s">
        <v>53</v>
      </c>
      <c r="C8" s="24"/>
      <c r="D8" s="24"/>
      <c r="E8" s="24"/>
      <c r="F8" s="24"/>
      <c r="G8" s="24"/>
      <c r="H8" s="24"/>
      <c r="I8" s="24"/>
      <c r="J8" s="24"/>
      <c r="K8" s="24"/>
      <c r="L8" s="25"/>
      <c r="M8" s="26" t="s">
        <v>54</v>
      </c>
      <c r="N8" s="27"/>
      <c r="O8" s="27"/>
      <c r="P8" s="27"/>
      <c r="Q8" s="27"/>
      <c r="R8" s="27"/>
      <c r="S8" s="27"/>
      <c r="T8" s="28"/>
      <c r="U8" s="23" t="s">
        <v>55</v>
      </c>
      <c r="V8" s="24"/>
      <c r="W8" s="24"/>
      <c r="X8" s="24"/>
      <c r="Y8" s="24"/>
      <c r="Z8" s="24"/>
      <c r="AA8" s="24"/>
      <c r="AB8" s="24"/>
      <c r="AC8" s="24"/>
      <c r="AD8" s="24"/>
      <c r="AE8" s="24"/>
      <c r="AF8" s="24"/>
      <c r="AG8" s="24"/>
      <c r="AH8" s="24"/>
      <c r="AI8" s="24"/>
      <c r="AJ8" s="24"/>
      <c r="AK8" s="24"/>
      <c r="AL8" s="24"/>
      <c r="AM8" s="24"/>
      <c r="AN8" s="24"/>
      <c r="AO8" s="24"/>
      <c r="AP8" s="24"/>
      <c r="AQ8" s="24"/>
      <c r="AR8" s="24"/>
      <c r="AS8" s="25"/>
    </row>
    <row r="9" spans="2:45" x14ac:dyDescent="0.35">
      <c r="B9" s="29" t="s">
        <v>56</v>
      </c>
      <c r="C9" s="29" t="s">
        <v>57</v>
      </c>
      <c r="D9" s="29" t="s">
        <v>58</v>
      </c>
      <c r="E9" s="29" t="s">
        <v>1</v>
      </c>
      <c r="F9" s="29" t="s">
        <v>59</v>
      </c>
      <c r="G9" s="29" t="s">
        <v>60</v>
      </c>
      <c r="H9" s="29" t="s">
        <v>61</v>
      </c>
      <c r="I9" s="29" t="s">
        <v>62</v>
      </c>
      <c r="J9" s="29" t="s">
        <v>63</v>
      </c>
      <c r="K9" s="29" t="s">
        <v>64</v>
      </c>
      <c r="L9" s="29" t="s">
        <v>65</v>
      </c>
      <c r="M9" s="30"/>
      <c r="N9" s="31"/>
      <c r="O9" s="31"/>
      <c r="P9" s="31"/>
      <c r="Q9" s="31"/>
      <c r="R9" s="31"/>
      <c r="S9" s="31"/>
      <c r="T9" s="32"/>
      <c r="U9" s="23" t="s">
        <v>66</v>
      </c>
      <c r="V9" s="24"/>
      <c r="W9" s="24"/>
      <c r="X9" s="24"/>
      <c r="Y9" s="24"/>
      <c r="Z9" s="25"/>
      <c r="AA9" s="23" t="s">
        <v>67</v>
      </c>
      <c r="AB9" s="24"/>
      <c r="AC9" s="24"/>
      <c r="AD9" s="24"/>
      <c r="AE9" s="24"/>
      <c r="AF9" s="25"/>
      <c r="AG9" s="23" t="s">
        <v>68</v>
      </c>
      <c r="AH9" s="24"/>
      <c r="AI9" s="24"/>
      <c r="AJ9" s="24"/>
      <c r="AK9" s="24"/>
      <c r="AL9" s="25"/>
      <c r="AM9" s="23" t="s">
        <v>69</v>
      </c>
      <c r="AN9" s="24"/>
      <c r="AO9" s="24"/>
      <c r="AP9" s="24"/>
      <c r="AQ9" s="24"/>
      <c r="AR9" s="25"/>
      <c r="AS9" s="29" t="s">
        <v>10</v>
      </c>
    </row>
    <row r="10" spans="2:45" ht="26" x14ac:dyDescent="0.35">
      <c r="B10" s="33"/>
      <c r="C10" s="33"/>
      <c r="D10" s="33"/>
      <c r="E10" s="33"/>
      <c r="F10" s="33"/>
      <c r="G10" s="33"/>
      <c r="H10" s="33"/>
      <c r="I10" s="33"/>
      <c r="J10" s="33"/>
      <c r="K10" s="33"/>
      <c r="L10" s="33"/>
      <c r="M10" s="1" t="s">
        <v>70</v>
      </c>
      <c r="N10" s="1" t="s">
        <v>71</v>
      </c>
      <c r="O10" s="1" t="s">
        <v>72</v>
      </c>
      <c r="P10" s="1" t="s">
        <v>73</v>
      </c>
      <c r="Q10" s="1" t="s">
        <v>57</v>
      </c>
      <c r="R10" s="1" t="s">
        <v>74</v>
      </c>
      <c r="S10" s="1" t="s">
        <v>75</v>
      </c>
      <c r="T10" s="1" t="s">
        <v>76</v>
      </c>
      <c r="U10" s="1" t="s">
        <v>77</v>
      </c>
      <c r="V10" s="1" t="s">
        <v>60</v>
      </c>
      <c r="W10" s="1" t="s">
        <v>78</v>
      </c>
      <c r="X10" s="1" t="s">
        <v>79</v>
      </c>
      <c r="Y10" s="1" t="s">
        <v>80</v>
      </c>
      <c r="Z10" s="1" t="s">
        <v>81</v>
      </c>
      <c r="AA10" s="1" t="s">
        <v>77</v>
      </c>
      <c r="AB10" s="1" t="s">
        <v>60</v>
      </c>
      <c r="AC10" s="1" t="s">
        <v>78</v>
      </c>
      <c r="AD10" s="1" t="s">
        <v>79</v>
      </c>
      <c r="AE10" s="1" t="s">
        <v>80</v>
      </c>
      <c r="AF10" s="1" t="s">
        <v>81</v>
      </c>
      <c r="AG10" s="1" t="s">
        <v>77</v>
      </c>
      <c r="AH10" s="1" t="s">
        <v>60</v>
      </c>
      <c r="AI10" s="1" t="s">
        <v>78</v>
      </c>
      <c r="AJ10" s="1" t="s">
        <v>79</v>
      </c>
      <c r="AK10" s="1" t="s">
        <v>80</v>
      </c>
      <c r="AL10" s="1" t="s">
        <v>81</v>
      </c>
      <c r="AM10" s="1" t="s">
        <v>77</v>
      </c>
      <c r="AN10" s="1" t="s">
        <v>60</v>
      </c>
      <c r="AO10" s="1" t="s">
        <v>78</v>
      </c>
      <c r="AP10" s="1" t="s">
        <v>79</v>
      </c>
      <c r="AQ10" s="1" t="s">
        <v>80</v>
      </c>
      <c r="AR10" s="1" t="s">
        <v>81</v>
      </c>
      <c r="AS10" s="34"/>
    </row>
    <row r="11" spans="2:45" ht="143" x14ac:dyDescent="0.35">
      <c r="B11" s="17" t="s">
        <v>389</v>
      </c>
      <c r="C11" s="17" t="s">
        <v>390</v>
      </c>
      <c r="D11" s="17" t="s">
        <v>40</v>
      </c>
      <c r="E11" s="17" t="s">
        <v>16</v>
      </c>
      <c r="F11" s="17" t="s">
        <v>431</v>
      </c>
      <c r="G11" s="35">
        <v>0.5</v>
      </c>
      <c r="H11" s="36" t="s">
        <v>180</v>
      </c>
      <c r="I11" s="36" t="s">
        <v>392</v>
      </c>
      <c r="J11" s="36" t="s">
        <v>432</v>
      </c>
      <c r="K11" s="36" t="s">
        <v>88</v>
      </c>
      <c r="L11" s="36" t="s">
        <v>393</v>
      </c>
      <c r="M11" s="36" t="s">
        <v>433</v>
      </c>
      <c r="N11" s="36" t="s">
        <v>134</v>
      </c>
      <c r="O11" s="36" t="s">
        <v>127</v>
      </c>
      <c r="P11" s="36" t="s">
        <v>434</v>
      </c>
      <c r="Q11" s="37">
        <v>1</v>
      </c>
      <c r="R11" s="36" t="s">
        <v>435</v>
      </c>
      <c r="S11" s="36" t="s">
        <v>436</v>
      </c>
      <c r="T11" s="37">
        <v>0.95</v>
      </c>
      <c r="U11" s="37">
        <v>0.25</v>
      </c>
      <c r="V11" s="37">
        <v>0.25</v>
      </c>
      <c r="W11" s="36" t="s">
        <v>437</v>
      </c>
      <c r="X11" s="36" t="s">
        <v>438</v>
      </c>
      <c r="Y11" s="36" t="s">
        <v>401</v>
      </c>
      <c r="Z11" s="37">
        <v>0.23749999999999999</v>
      </c>
      <c r="AA11" s="37">
        <v>0.25</v>
      </c>
      <c r="AB11" s="37">
        <v>0.25</v>
      </c>
      <c r="AC11" s="36" t="s">
        <v>439</v>
      </c>
      <c r="AD11" s="36" t="s">
        <v>440</v>
      </c>
      <c r="AE11" s="36" t="s">
        <v>403</v>
      </c>
      <c r="AF11" s="37">
        <v>0.23749999999999999</v>
      </c>
      <c r="AG11" s="37">
        <v>0.25</v>
      </c>
      <c r="AH11" s="37">
        <v>0</v>
      </c>
      <c r="AI11" s="36"/>
      <c r="AJ11" s="36"/>
      <c r="AK11" s="36"/>
      <c r="AL11" s="37">
        <v>0</v>
      </c>
      <c r="AM11" s="37">
        <v>0.25</v>
      </c>
      <c r="AN11" s="37">
        <v>0</v>
      </c>
      <c r="AO11" s="36"/>
      <c r="AP11" s="36"/>
      <c r="AQ11" s="36"/>
      <c r="AR11" s="37">
        <v>0</v>
      </c>
      <c r="AS11" s="37">
        <v>0.47499999999999998</v>
      </c>
    </row>
    <row r="12" spans="2:45" ht="312" x14ac:dyDescent="0.35">
      <c r="B12" s="38"/>
      <c r="C12" s="38"/>
      <c r="D12" s="38"/>
      <c r="E12" s="38"/>
      <c r="F12" s="38"/>
      <c r="G12" s="38"/>
      <c r="H12" s="36" t="s">
        <v>180</v>
      </c>
      <c r="I12" s="36" t="s">
        <v>392</v>
      </c>
      <c r="J12" s="36" t="s">
        <v>432</v>
      </c>
      <c r="K12" s="36" t="s">
        <v>88</v>
      </c>
      <c r="L12" s="36" t="s">
        <v>393</v>
      </c>
      <c r="M12" s="36" t="s">
        <v>441</v>
      </c>
      <c r="N12" s="36" t="s">
        <v>134</v>
      </c>
      <c r="O12" s="36" t="s">
        <v>127</v>
      </c>
      <c r="P12" s="36" t="s">
        <v>442</v>
      </c>
      <c r="Q12" s="37">
        <v>1</v>
      </c>
      <c r="R12" s="36" t="s">
        <v>443</v>
      </c>
      <c r="S12" s="36" t="s">
        <v>444</v>
      </c>
      <c r="T12" s="37">
        <v>0.05</v>
      </c>
      <c r="U12" s="37">
        <v>0.25</v>
      </c>
      <c r="V12" s="37">
        <v>0.25</v>
      </c>
      <c r="W12" s="36" t="s">
        <v>445</v>
      </c>
      <c r="X12" s="36"/>
      <c r="Y12" s="36" t="s">
        <v>446</v>
      </c>
      <c r="Z12" s="37">
        <v>1.2500000000000001E-2</v>
      </c>
      <c r="AA12" s="37">
        <v>0.25</v>
      </c>
      <c r="AB12" s="37">
        <v>0.25</v>
      </c>
      <c r="AC12" s="36" t="s">
        <v>447</v>
      </c>
      <c r="AD12" s="36" t="s">
        <v>448</v>
      </c>
      <c r="AE12" s="36" t="s">
        <v>449</v>
      </c>
      <c r="AF12" s="37">
        <v>1.2500000000000001E-2</v>
      </c>
      <c r="AG12" s="37">
        <v>0.25</v>
      </c>
      <c r="AH12" s="37">
        <v>0</v>
      </c>
      <c r="AI12" s="36"/>
      <c r="AJ12" s="36"/>
      <c r="AK12" s="36"/>
      <c r="AL12" s="37">
        <v>0</v>
      </c>
      <c r="AM12" s="37">
        <v>0.25</v>
      </c>
      <c r="AN12" s="37">
        <v>0</v>
      </c>
      <c r="AO12" s="36"/>
      <c r="AP12" s="36"/>
      <c r="AQ12" s="36"/>
      <c r="AR12" s="37">
        <v>0</v>
      </c>
      <c r="AS12" s="37">
        <v>2.5000000000000001E-2</v>
      </c>
    </row>
    <row r="13" spans="2:45" ht="143" x14ac:dyDescent="0.35">
      <c r="B13" s="17" t="s">
        <v>404</v>
      </c>
      <c r="C13" s="17" t="s">
        <v>450</v>
      </c>
      <c r="D13" s="17" t="s">
        <v>40</v>
      </c>
      <c r="E13" s="17" t="s">
        <v>16</v>
      </c>
      <c r="F13" s="17" t="s">
        <v>451</v>
      </c>
      <c r="G13" s="35">
        <v>0.5</v>
      </c>
      <c r="H13" s="36" t="s">
        <v>180</v>
      </c>
      <c r="I13" s="36" t="s">
        <v>113</v>
      </c>
      <c r="J13" s="36" t="s">
        <v>432</v>
      </c>
      <c r="K13" s="36" t="s">
        <v>88</v>
      </c>
      <c r="L13" s="36" t="s">
        <v>393</v>
      </c>
      <c r="M13" s="36" t="s">
        <v>433</v>
      </c>
      <c r="N13" s="36" t="s">
        <v>134</v>
      </c>
      <c r="O13" s="36" t="s">
        <v>127</v>
      </c>
      <c r="P13" s="36" t="s">
        <v>434</v>
      </c>
      <c r="Q13" s="37">
        <v>1</v>
      </c>
      <c r="R13" s="36" t="s">
        <v>435</v>
      </c>
      <c r="S13" s="36" t="s">
        <v>436</v>
      </c>
      <c r="T13" s="37">
        <v>0.95</v>
      </c>
      <c r="U13" s="37">
        <v>0.25</v>
      </c>
      <c r="V13" s="37">
        <v>0.25</v>
      </c>
      <c r="W13" s="36" t="s">
        <v>452</v>
      </c>
      <c r="X13" s="36" t="s">
        <v>453</v>
      </c>
      <c r="Y13" s="36" t="s">
        <v>401</v>
      </c>
      <c r="Z13" s="37">
        <v>0.23749999999999999</v>
      </c>
      <c r="AA13" s="37">
        <v>0.25</v>
      </c>
      <c r="AB13" s="37">
        <v>0.25</v>
      </c>
      <c r="AC13" s="36" t="s">
        <v>454</v>
      </c>
      <c r="AD13" s="36" t="s">
        <v>455</v>
      </c>
      <c r="AE13" s="36" t="s">
        <v>403</v>
      </c>
      <c r="AF13" s="37">
        <v>0.23749999999999999</v>
      </c>
      <c r="AG13" s="37">
        <v>0.25</v>
      </c>
      <c r="AH13" s="37">
        <v>0</v>
      </c>
      <c r="AI13" s="36"/>
      <c r="AJ13" s="36"/>
      <c r="AK13" s="36"/>
      <c r="AL13" s="37">
        <v>0</v>
      </c>
      <c r="AM13" s="37">
        <v>0.25</v>
      </c>
      <c r="AN13" s="37">
        <v>0</v>
      </c>
      <c r="AO13" s="36"/>
      <c r="AP13" s="36"/>
      <c r="AQ13" s="36"/>
      <c r="AR13" s="37">
        <v>0</v>
      </c>
      <c r="AS13" s="37">
        <v>0.47499999999999998</v>
      </c>
    </row>
    <row r="14" spans="2:45" ht="312" x14ac:dyDescent="0.35">
      <c r="B14" s="38"/>
      <c r="C14" s="38"/>
      <c r="D14" s="38"/>
      <c r="E14" s="38"/>
      <c r="F14" s="38"/>
      <c r="G14" s="38"/>
      <c r="H14" s="36" t="s">
        <v>180</v>
      </c>
      <c r="I14" s="36" t="s">
        <v>113</v>
      </c>
      <c r="J14" s="36" t="s">
        <v>432</v>
      </c>
      <c r="K14" s="36" t="s">
        <v>88</v>
      </c>
      <c r="L14" s="36" t="s">
        <v>393</v>
      </c>
      <c r="M14" s="36" t="s">
        <v>441</v>
      </c>
      <c r="N14" s="36" t="s">
        <v>134</v>
      </c>
      <c r="O14" s="36" t="s">
        <v>127</v>
      </c>
      <c r="P14" s="36" t="s">
        <v>442</v>
      </c>
      <c r="Q14" s="36">
        <v>100</v>
      </c>
      <c r="R14" s="36" t="s">
        <v>443</v>
      </c>
      <c r="S14" s="36" t="s">
        <v>444</v>
      </c>
      <c r="T14" s="37">
        <v>0.05</v>
      </c>
      <c r="U14" s="36">
        <v>25</v>
      </c>
      <c r="V14" s="36">
        <v>25</v>
      </c>
      <c r="W14" s="36" t="s">
        <v>445</v>
      </c>
      <c r="X14" s="36"/>
      <c r="Y14" s="36" t="s">
        <v>446</v>
      </c>
      <c r="Z14" s="37">
        <v>1.2500000000000001E-2</v>
      </c>
      <c r="AA14" s="36">
        <v>25</v>
      </c>
      <c r="AB14" s="36">
        <v>25</v>
      </c>
      <c r="AC14" s="36" t="s">
        <v>456</v>
      </c>
      <c r="AD14" s="36" t="s">
        <v>457</v>
      </c>
      <c r="AE14" s="36" t="s">
        <v>449</v>
      </c>
      <c r="AF14" s="37">
        <v>1.2500000000000001E-2</v>
      </c>
      <c r="AG14" s="36">
        <v>25</v>
      </c>
      <c r="AH14" s="36">
        <v>0</v>
      </c>
      <c r="AI14" s="36"/>
      <c r="AJ14" s="36"/>
      <c r="AK14" s="36"/>
      <c r="AL14" s="37">
        <v>0</v>
      </c>
      <c r="AM14" s="36">
        <v>25</v>
      </c>
      <c r="AN14" s="36">
        <v>0</v>
      </c>
      <c r="AO14" s="36"/>
      <c r="AP14" s="36"/>
      <c r="AQ14" s="36"/>
      <c r="AR14" s="37">
        <v>0</v>
      </c>
      <c r="AS14" s="37">
        <v>2.5000000000000001E-2</v>
      </c>
    </row>
  </sheetData>
  <mergeCells count="37">
    <mergeCell ref="B13:B14"/>
    <mergeCell ref="C13:C14"/>
    <mergeCell ref="D13:D14"/>
    <mergeCell ref="E13:E14"/>
    <mergeCell ref="F13:F14"/>
    <mergeCell ref="G13:G14"/>
    <mergeCell ref="AG9:AL9"/>
    <mergeCell ref="AM9:AR9"/>
    <mergeCell ref="AS9:AS10"/>
    <mergeCell ref="B11:B12"/>
    <mergeCell ref="C11:C12"/>
    <mergeCell ref="D11:D12"/>
    <mergeCell ref="E11:E12"/>
    <mergeCell ref="F11:F12"/>
    <mergeCell ref="G11:G12"/>
    <mergeCell ref="I9:I10"/>
    <mergeCell ref="J9:J10"/>
    <mergeCell ref="K9:K10"/>
    <mergeCell ref="L9:L10"/>
    <mergeCell ref="U9:Z9"/>
    <mergeCell ref="AA9:AF9"/>
    <mergeCell ref="B8:L8"/>
    <mergeCell ref="M8:T9"/>
    <mergeCell ref="U8:AS8"/>
    <mergeCell ref="B9:B10"/>
    <mergeCell ref="C9:C10"/>
    <mergeCell ref="D9:D10"/>
    <mergeCell ref="E9:E10"/>
    <mergeCell ref="F9:F10"/>
    <mergeCell ref="G9:G10"/>
    <mergeCell ref="H9:H10"/>
    <mergeCell ref="B2:B5"/>
    <mergeCell ref="C2:AS2"/>
    <mergeCell ref="C3:F3"/>
    <mergeCell ref="G3:AS3"/>
    <mergeCell ref="C4:AS4"/>
    <mergeCell ref="D5:AS5"/>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3DEB9-BC47-47EF-B124-1C696528597A}">
  <dimension ref="B2:AS12"/>
  <sheetViews>
    <sheetView workbookViewId="0">
      <selection activeCell="B2" sqref="B2:B5"/>
    </sheetView>
  </sheetViews>
  <sheetFormatPr baseColWidth="10" defaultColWidth="8.7265625" defaultRowHeight="14.5" x14ac:dyDescent="0.35"/>
  <cols>
    <col min="1" max="1" width="3" customWidth="1"/>
    <col min="2" max="2" width="25" customWidth="1"/>
    <col min="3" max="5" width="20" customWidth="1"/>
    <col min="6" max="6" width="30" customWidth="1"/>
    <col min="7" max="7" width="15" customWidth="1"/>
    <col min="8" max="12" width="20" customWidth="1"/>
    <col min="13" max="13" width="45" customWidth="1"/>
    <col min="14" max="15" width="15" customWidth="1"/>
    <col min="16" max="16" width="30" customWidth="1"/>
    <col min="17" max="17" width="15" customWidth="1"/>
    <col min="18" max="18" width="30" customWidth="1"/>
    <col min="19" max="19" width="45" customWidth="1"/>
    <col min="20" max="22" width="15" customWidth="1"/>
    <col min="23" max="25" width="25" customWidth="1"/>
    <col min="26" max="28" width="15" customWidth="1"/>
    <col min="29" max="31" width="25" customWidth="1"/>
    <col min="32" max="34" width="15" customWidth="1"/>
    <col min="35" max="37" width="25" customWidth="1"/>
    <col min="38" max="40" width="15" customWidth="1"/>
    <col min="41" max="43" width="25" customWidth="1"/>
    <col min="44" max="46" width="15" customWidth="1"/>
  </cols>
  <sheetData>
    <row r="2" spans="2:45" x14ac:dyDescent="0.35">
      <c r="B2" s="17"/>
      <c r="C2" s="18" t="s">
        <v>49</v>
      </c>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20"/>
    </row>
    <row r="3" spans="2:45" x14ac:dyDescent="0.35">
      <c r="B3" s="21"/>
      <c r="C3" s="18" t="s">
        <v>50</v>
      </c>
      <c r="D3" s="19"/>
      <c r="E3" s="19"/>
      <c r="F3" s="20"/>
      <c r="G3" s="18" t="s">
        <v>51</v>
      </c>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20"/>
    </row>
    <row r="4" spans="2:45" x14ac:dyDescent="0.35">
      <c r="B4" s="21"/>
      <c r="C4" s="18" t="s">
        <v>52</v>
      </c>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20"/>
    </row>
    <row r="5" spans="2:45" x14ac:dyDescent="0.35">
      <c r="B5" s="22"/>
      <c r="C5" s="1">
        <v>2026</v>
      </c>
      <c r="D5" s="18"/>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20"/>
    </row>
    <row r="8" spans="2:45" x14ac:dyDescent="0.35">
      <c r="B8" s="23" t="s">
        <v>53</v>
      </c>
      <c r="C8" s="24"/>
      <c r="D8" s="24"/>
      <c r="E8" s="24"/>
      <c r="F8" s="24"/>
      <c r="G8" s="24"/>
      <c r="H8" s="24"/>
      <c r="I8" s="24"/>
      <c r="J8" s="24"/>
      <c r="K8" s="24"/>
      <c r="L8" s="25"/>
      <c r="M8" s="26" t="s">
        <v>54</v>
      </c>
      <c r="N8" s="27"/>
      <c r="O8" s="27"/>
      <c r="P8" s="27"/>
      <c r="Q8" s="27"/>
      <c r="R8" s="27"/>
      <c r="S8" s="27"/>
      <c r="T8" s="28"/>
      <c r="U8" s="23" t="s">
        <v>55</v>
      </c>
      <c r="V8" s="24"/>
      <c r="W8" s="24"/>
      <c r="X8" s="24"/>
      <c r="Y8" s="24"/>
      <c r="Z8" s="24"/>
      <c r="AA8" s="24"/>
      <c r="AB8" s="24"/>
      <c r="AC8" s="24"/>
      <c r="AD8" s="24"/>
      <c r="AE8" s="24"/>
      <c r="AF8" s="24"/>
      <c r="AG8" s="24"/>
      <c r="AH8" s="24"/>
      <c r="AI8" s="24"/>
      <c r="AJ8" s="24"/>
      <c r="AK8" s="24"/>
      <c r="AL8" s="24"/>
      <c r="AM8" s="24"/>
      <c r="AN8" s="24"/>
      <c r="AO8" s="24"/>
      <c r="AP8" s="24"/>
      <c r="AQ8" s="24"/>
      <c r="AR8" s="24"/>
      <c r="AS8" s="25"/>
    </row>
    <row r="9" spans="2:45" x14ac:dyDescent="0.35">
      <c r="B9" s="29" t="s">
        <v>56</v>
      </c>
      <c r="C9" s="29" t="s">
        <v>57</v>
      </c>
      <c r="D9" s="29" t="s">
        <v>58</v>
      </c>
      <c r="E9" s="29" t="s">
        <v>1</v>
      </c>
      <c r="F9" s="29" t="s">
        <v>59</v>
      </c>
      <c r="G9" s="29" t="s">
        <v>60</v>
      </c>
      <c r="H9" s="29" t="s">
        <v>61</v>
      </c>
      <c r="I9" s="29" t="s">
        <v>62</v>
      </c>
      <c r="J9" s="29" t="s">
        <v>63</v>
      </c>
      <c r="K9" s="29" t="s">
        <v>64</v>
      </c>
      <c r="L9" s="29" t="s">
        <v>65</v>
      </c>
      <c r="M9" s="30"/>
      <c r="N9" s="31"/>
      <c r="O9" s="31"/>
      <c r="P9" s="31"/>
      <c r="Q9" s="31"/>
      <c r="R9" s="31"/>
      <c r="S9" s="31"/>
      <c r="T9" s="32"/>
      <c r="U9" s="23" t="s">
        <v>66</v>
      </c>
      <c r="V9" s="24"/>
      <c r="W9" s="24"/>
      <c r="X9" s="24"/>
      <c r="Y9" s="24"/>
      <c r="Z9" s="25"/>
      <c r="AA9" s="23" t="s">
        <v>67</v>
      </c>
      <c r="AB9" s="24"/>
      <c r="AC9" s="24"/>
      <c r="AD9" s="24"/>
      <c r="AE9" s="24"/>
      <c r="AF9" s="25"/>
      <c r="AG9" s="23" t="s">
        <v>68</v>
      </c>
      <c r="AH9" s="24"/>
      <c r="AI9" s="24"/>
      <c r="AJ9" s="24"/>
      <c r="AK9" s="24"/>
      <c r="AL9" s="25"/>
      <c r="AM9" s="23" t="s">
        <v>69</v>
      </c>
      <c r="AN9" s="24"/>
      <c r="AO9" s="24"/>
      <c r="AP9" s="24"/>
      <c r="AQ9" s="24"/>
      <c r="AR9" s="25"/>
      <c r="AS9" s="29" t="s">
        <v>10</v>
      </c>
    </row>
    <row r="10" spans="2:45" ht="26" x14ac:dyDescent="0.35">
      <c r="B10" s="33"/>
      <c r="C10" s="33"/>
      <c r="D10" s="33"/>
      <c r="E10" s="33"/>
      <c r="F10" s="33"/>
      <c r="G10" s="33"/>
      <c r="H10" s="33"/>
      <c r="I10" s="33"/>
      <c r="J10" s="33"/>
      <c r="K10" s="33"/>
      <c r="L10" s="33"/>
      <c r="M10" s="1" t="s">
        <v>70</v>
      </c>
      <c r="N10" s="1" t="s">
        <v>71</v>
      </c>
      <c r="O10" s="1" t="s">
        <v>72</v>
      </c>
      <c r="P10" s="1" t="s">
        <v>73</v>
      </c>
      <c r="Q10" s="1" t="s">
        <v>57</v>
      </c>
      <c r="R10" s="1" t="s">
        <v>74</v>
      </c>
      <c r="S10" s="1" t="s">
        <v>75</v>
      </c>
      <c r="T10" s="1" t="s">
        <v>76</v>
      </c>
      <c r="U10" s="1" t="s">
        <v>77</v>
      </c>
      <c r="V10" s="1" t="s">
        <v>60</v>
      </c>
      <c r="W10" s="1" t="s">
        <v>78</v>
      </c>
      <c r="X10" s="1" t="s">
        <v>79</v>
      </c>
      <c r="Y10" s="1" t="s">
        <v>80</v>
      </c>
      <c r="Z10" s="1" t="s">
        <v>81</v>
      </c>
      <c r="AA10" s="1" t="s">
        <v>77</v>
      </c>
      <c r="AB10" s="1" t="s">
        <v>60</v>
      </c>
      <c r="AC10" s="1" t="s">
        <v>78</v>
      </c>
      <c r="AD10" s="1" t="s">
        <v>79</v>
      </c>
      <c r="AE10" s="1" t="s">
        <v>80</v>
      </c>
      <c r="AF10" s="1" t="s">
        <v>81</v>
      </c>
      <c r="AG10" s="1" t="s">
        <v>77</v>
      </c>
      <c r="AH10" s="1" t="s">
        <v>60</v>
      </c>
      <c r="AI10" s="1" t="s">
        <v>78</v>
      </c>
      <c r="AJ10" s="1" t="s">
        <v>79</v>
      </c>
      <c r="AK10" s="1" t="s">
        <v>80</v>
      </c>
      <c r="AL10" s="1" t="s">
        <v>81</v>
      </c>
      <c r="AM10" s="1" t="s">
        <v>77</v>
      </c>
      <c r="AN10" s="1" t="s">
        <v>60</v>
      </c>
      <c r="AO10" s="1" t="s">
        <v>78</v>
      </c>
      <c r="AP10" s="1" t="s">
        <v>79</v>
      </c>
      <c r="AQ10" s="1" t="s">
        <v>80</v>
      </c>
      <c r="AR10" s="1" t="s">
        <v>81</v>
      </c>
      <c r="AS10" s="34"/>
    </row>
    <row r="11" spans="2:45" ht="221" x14ac:dyDescent="0.35">
      <c r="B11" s="17" t="s">
        <v>177</v>
      </c>
      <c r="C11" s="17" t="s">
        <v>458</v>
      </c>
      <c r="D11" s="17" t="s">
        <v>39</v>
      </c>
      <c r="E11" s="17" t="s">
        <v>17</v>
      </c>
      <c r="F11" s="17" t="s">
        <v>459</v>
      </c>
      <c r="G11" s="35">
        <v>0.49130000000000001</v>
      </c>
      <c r="H11" s="36" t="s">
        <v>85</v>
      </c>
      <c r="I11" s="36" t="s">
        <v>460</v>
      </c>
      <c r="J11" s="36"/>
      <c r="K11" s="36" t="s">
        <v>88</v>
      </c>
      <c r="L11" s="36" t="s">
        <v>393</v>
      </c>
      <c r="M11" s="36" t="s">
        <v>461</v>
      </c>
      <c r="N11" s="36" t="s">
        <v>134</v>
      </c>
      <c r="O11" s="36" t="s">
        <v>462</v>
      </c>
      <c r="P11" s="36" t="s">
        <v>463</v>
      </c>
      <c r="Q11" s="36">
        <v>4</v>
      </c>
      <c r="R11" s="36" t="s">
        <v>464</v>
      </c>
      <c r="S11" s="36" t="s">
        <v>465</v>
      </c>
      <c r="T11" s="37">
        <v>0.35</v>
      </c>
      <c r="U11" s="36">
        <v>1</v>
      </c>
      <c r="V11" s="36">
        <v>1</v>
      </c>
      <c r="W11" s="36" t="s">
        <v>466</v>
      </c>
      <c r="X11" s="36"/>
      <c r="Y11" s="36" t="s">
        <v>467</v>
      </c>
      <c r="Z11" s="37">
        <v>8.7499999999999994E-2</v>
      </c>
      <c r="AA11" s="36">
        <v>1</v>
      </c>
      <c r="AB11" s="36">
        <v>0.9</v>
      </c>
      <c r="AC11" s="36" t="s">
        <v>468</v>
      </c>
      <c r="AD11" s="36"/>
      <c r="AE11" s="36" t="s">
        <v>469</v>
      </c>
      <c r="AF11" s="37">
        <v>7.8799999999999995E-2</v>
      </c>
      <c r="AG11" s="36">
        <v>1</v>
      </c>
      <c r="AH11" s="36">
        <v>0</v>
      </c>
      <c r="AI11" s="36"/>
      <c r="AJ11" s="36"/>
      <c r="AK11" s="36"/>
      <c r="AL11" s="37">
        <v>0</v>
      </c>
      <c r="AM11" s="36">
        <v>1</v>
      </c>
      <c r="AN11" s="36">
        <v>0</v>
      </c>
      <c r="AO11" s="36"/>
      <c r="AP11" s="36"/>
      <c r="AQ11" s="36"/>
      <c r="AR11" s="37">
        <v>0</v>
      </c>
      <c r="AS11" s="37">
        <v>0.1663</v>
      </c>
    </row>
    <row r="12" spans="2:45" ht="169" x14ac:dyDescent="0.35">
      <c r="B12" s="38"/>
      <c r="C12" s="38"/>
      <c r="D12" s="38"/>
      <c r="E12" s="38"/>
      <c r="F12" s="38"/>
      <c r="G12" s="38"/>
      <c r="H12" s="36" t="s">
        <v>85</v>
      </c>
      <c r="I12" s="36" t="s">
        <v>460</v>
      </c>
      <c r="J12" s="36"/>
      <c r="K12" s="36" t="s">
        <v>88</v>
      </c>
      <c r="L12" s="36" t="s">
        <v>393</v>
      </c>
      <c r="M12" s="36" t="s">
        <v>470</v>
      </c>
      <c r="N12" s="36" t="s">
        <v>134</v>
      </c>
      <c r="O12" s="36" t="s">
        <v>127</v>
      </c>
      <c r="P12" s="36" t="s">
        <v>471</v>
      </c>
      <c r="Q12" s="37">
        <v>0.85</v>
      </c>
      <c r="R12" s="36" t="s">
        <v>472</v>
      </c>
      <c r="S12" s="36" t="s">
        <v>473</v>
      </c>
      <c r="T12" s="37">
        <v>0.65</v>
      </c>
      <c r="U12" s="37">
        <v>0.21249999999999999</v>
      </c>
      <c r="V12" s="37">
        <v>0.21249999999999999</v>
      </c>
      <c r="W12" s="36" t="s">
        <v>474</v>
      </c>
      <c r="X12" s="36"/>
      <c r="Y12" s="36" t="s">
        <v>475</v>
      </c>
      <c r="Z12" s="37">
        <v>0.16250000000000001</v>
      </c>
      <c r="AA12" s="37">
        <v>0.21249999999999999</v>
      </c>
      <c r="AB12" s="37">
        <v>0.21249999999999999</v>
      </c>
      <c r="AC12" s="36" t="s">
        <v>476</v>
      </c>
      <c r="AD12" s="36"/>
      <c r="AE12" s="36" t="s">
        <v>477</v>
      </c>
      <c r="AF12" s="37">
        <v>0.16250000000000001</v>
      </c>
      <c r="AG12" s="37">
        <v>0.21249999999999999</v>
      </c>
      <c r="AH12" s="37">
        <v>0</v>
      </c>
      <c r="AI12" s="36"/>
      <c r="AJ12" s="36"/>
      <c r="AK12" s="36"/>
      <c r="AL12" s="37">
        <v>0</v>
      </c>
      <c r="AM12" s="37">
        <v>0.21249999999999999</v>
      </c>
      <c r="AN12" s="37">
        <v>0</v>
      </c>
      <c r="AO12" s="36"/>
      <c r="AP12" s="36"/>
      <c r="AQ12" s="36"/>
      <c r="AR12" s="37">
        <v>0</v>
      </c>
      <c r="AS12" s="37">
        <v>0.32500000000000001</v>
      </c>
    </row>
  </sheetData>
  <mergeCells count="31">
    <mergeCell ref="AG9:AL9"/>
    <mergeCell ref="AM9:AR9"/>
    <mergeCell ref="AS9:AS10"/>
    <mergeCell ref="B11:B12"/>
    <mergeCell ref="C11:C12"/>
    <mergeCell ref="D11:D12"/>
    <mergeCell ref="E11:E12"/>
    <mergeCell ref="F11:F12"/>
    <mergeCell ref="G11:G12"/>
    <mergeCell ref="I9:I10"/>
    <mergeCell ref="J9:J10"/>
    <mergeCell ref="K9:K10"/>
    <mergeCell ref="L9:L10"/>
    <mergeCell ref="U9:Z9"/>
    <mergeCell ref="AA9:AF9"/>
    <mergeCell ref="B8:L8"/>
    <mergeCell ref="M8:T9"/>
    <mergeCell ref="U8:AS8"/>
    <mergeCell ref="B9:B10"/>
    <mergeCell ref="C9:C10"/>
    <mergeCell ref="D9:D10"/>
    <mergeCell ref="E9:E10"/>
    <mergeCell ref="F9:F10"/>
    <mergeCell ref="G9:G10"/>
    <mergeCell ref="H9:H10"/>
    <mergeCell ref="B2:B5"/>
    <mergeCell ref="C2:AS2"/>
    <mergeCell ref="C3:F3"/>
    <mergeCell ref="G3:AS3"/>
    <mergeCell ref="C4:AS4"/>
    <mergeCell ref="D5:AS5"/>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63F15-7208-49BB-9139-7D8728AF48AC}">
  <dimension ref="B2:AS13"/>
  <sheetViews>
    <sheetView workbookViewId="0">
      <selection activeCell="B8" sqref="B8:L8"/>
    </sheetView>
  </sheetViews>
  <sheetFormatPr baseColWidth="10" defaultColWidth="8.7265625" defaultRowHeight="14.5" x14ac:dyDescent="0.35"/>
  <cols>
    <col min="1" max="1" width="3" customWidth="1"/>
    <col min="2" max="2" width="25" customWidth="1"/>
    <col min="3" max="5" width="20" customWidth="1"/>
    <col min="6" max="6" width="30" customWidth="1"/>
    <col min="7" max="7" width="15" customWidth="1"/>
    <col min="8" max="12" width="20" customWidth="1"/>
    <col min="13" max="13" width="45" customWidth="1"/>
    <col min="14" max="15" width="15" customWidth="1"/>
    <col min="16" max="16" width="30" customWidth="1"/>
    <col min="17" max="17" width="15" customWidth="1"/>
    <col min="18" max="18" width="30" customWidth="1"/>
    <col min="19" max="19" width="45" customWidth="1"/>
    <col min="20" max="22" width="15" customWidth="1"/>
    <col min="23" max="25" width="25" customWidth="1"/>
    <col min="26" max="28" width="15" customWidth="1"/>
    <col min="29" max="31" width="25" customWidth="1"/>
    <col min="32" max="34" width="15" customWidth="1"/>
    <col min="35" max="37" width="25" customWidth="1"/>
    <col min="38" max="40" width="15" customWidth="1"/>
    <col min="41" max="43" width="25" customWidth="1"/>
    <col min="44" max="46" width="15" customWidth="1"/>
  </cols>
  <sheetData>
    <row r="2" spans="2:45" x14ac:dyDescent="0.35">
      <c r="B2" s="17"/>
      <c r="C2" s="18" t="s">
        <v>49</v>
      </c>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20"/>
    </row>
    <row r="3" spans="2:45" x14ac:dyDescent="0.35">
      <c r="B3" s="21"/>
      <c r="C3" s="18" t="s">
        <v>50</v>
      </c>
      <c r="D3" s="19"/>
      <c r="E3" s="19"/>
      <c r="F3" s="20"/>
      <c r="G3" s="18" t="s">
        <v>51</v>
      </c>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20"/>
    </row>
    <row r="4" spans="2:45" x14ac:dyDescent="0.35">
      <c r="B4" s="21"/>
      <c r="C4" s="18" t="s">
        <v>52</v>
      </c>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20"/>
    </row>
    <row r="5" spans="2:45" x14ac:dyDescent="0.35">
      <c r="B5" s="22"/>
      <c r="C5" s="1">
        <v>2026</v>
      </c>
      <c r="D5" s="18"/>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20"/>
    </row>
    <row r="8" spans="2:45" x14ac:dyDescent="0.35">
      <c r="B8" s="23" t="s">
        <v>53</v>
      </c>
      <c r="C8" s="24"/>
      <c r="D8" s="24"/>
      <c r="E8" s="24"/>
      <c r="F8" s="24"/>
      <c r="G8" s="24"/>
      <c r="H8" s="24"/>
      <c r="I8" s="24"/>
      <c r="J8" s="24"/>
      <c r="K8" s="24"/>
      <c r="L8" s="25"/>
      <c r="M8" s="26" t="s">
        <v>54</v>
      </c>
      <c r="N8" s="27"/>
      <c r="O8" s="27"/>
      <c r="P8" s="27"/>
      <c r="Q8" s="27"/>
      <c r="R8" s="27"/>
      <c r="S8" s="27"/>
      <c r="T8" s="28"/>
      <c r="U8" s="23" t="s">
        <v>55</v>
      </c>
      <c r="V8" s="24"/>
      <c r="W8" s="24"/>
      <c r="X8" s="24"/>
      <c r="Y8" s="24"/>
      <c r="Z8" s="24"/>
      <c r="AA8" s="24"/>
      <c r="AB8" s="24"/>
      <c r="AC8" s="24"/>
      <c r="AD8" s="24"/>
      <c r="AE8" s="24"/>
      <c r="AF8" s="24"/>
      <c r="AG8" s="24"/>
      <c r="AH8" s="24"/>
      <c r="AI8" s="24"/>
      <c r="AJ8" s="24"/>
      <c r="AK8" s="24"/>
      <c r="AL8" s="24"/>
      <c r="AM8" s="24"/>
      <c r="AN8" s="24"/>
      <c r="AO8" s="24"/>
      <c r="AP8" s="24"/>
      <c r="AQ8" s="24"/>
      <c r="AR8" s="24"/>
      <c r="AS8" s="25"/>
    </row>
    <row r="9" spans="2:45" x14ac:dyDescent="0.35">
      <c r="B9" s="29" t="s">
        <v>56</v>
      </c>
      <c r="C9" s="29" t="s">
        <v>57</v>
      </c>
      <c r="D9" s="29" t="s">
        <v>58</v>
      </c>
      <c r="E9" s="29" t="s">
        <v>1</v>
      </c>
      <c r="F9" s="29" t="s">
        <v>59</v>
      </c>
      <c r="G9" s="29" t="s">
        <v>60</v>
      </c>
      <c r="H9" s="29" t="s">
        <v>61</v>
      </c>
      <c r="I9" s="29" t="s">
        <v>62</v>
      </c>
      <c r="J9" s="29" t="s">
        <v>63</v>
      </c>
      <c r="K9" s="29" t="s">
        <v>64</v>
      </c>
      <c r="L9" s="29" t="s">
        <v>65</v>
      </c>
      <c r="M9" s="30"/>
      <c r="N9" s="31"/>
      <c r="O9" s="31"/>
      <c r="P9" s="31"/>
      <c r="Q9" s="31"/>
      <c r="R9" s="31"/>
      <c r="S9" s="31"/>
      <c r="T9" s="32"/>
      <c r="U9" s="23" t="s">
        <v>66</v>
      </c>
      <c r="V9" s="24"/>
      <c r="W9" s="24"/>
      <c r="X9" s="24"/>
      <c r="Y9" s="24"/>
      <c r="Z9" s="25"/>
      <c r="AA9" s="23" t="s">
        <v>67</v>
      </c>
      <c r="AB9" s="24"/>
      <c r="AC9" s="24"/>
      <c r="AD9" s="24"/>
      <c r="AE9" s="24"/>
      <c r="AF9" s="25"/>
      <c r="AG9" s="23" t="s">
        <v>68</v>
      </c>
      <c r="AH9" s="24"/>
      <c r="AI9" s="24"/>
      <c r="AJ9" s="24"/>
      <c r="AK9" s="24"/>
      <c r="AL9" s="25"/>
      <c r="AM9" s="23" t="s">
        <v>69</v>
      </c>
      <c r="AN9" s="24"/>
      <c r="AO9" s="24"/>
      <c r="AP9" s="24"/>
      <c r="AQ9" s="24"/>
      <c r="AR9" s="25"/>
      <c r="AS9" s="29" t="s">
        <v>10</v>
      </c>
    </row>
    <row r="10" spans="2:45" ht="26" x14ac:dyDescent="0.35">
      <c r="B10" s="33"/>
      <c r="C10" s="33"/>
      <c r="D10" s="33"/>
      <c r="E10" s="33"/>
      <c r="F10" s="33"/>
      <c r="G10" s="33"/>
      <c r="H10" s="33"/>
      <c r="I10" s="33"/>
      <c r="J10" s="33"/>
      <c r="K10" s="33"/>
      <c r="L10" s="33"/>
      <c r="M10" s="1" t="s">
        <v>70</v>
      </c>
      <c r="N10" s="1" t="s">
        <v>71</v>
      </c>
      <c r="O10" s="1" t="s">
        <v>72</v>
      </c>
      <c r="P10" s="1" t="s">
        <v>73</v>
      </c>
      <c r="Q10" s="1" t="s">
        <v>57</v>
      </c>
      <c r="R10" s="1" t="s">
        <v>74</v>
      </c>
      <c r="S10" s="1" t="s">
        <v>75</v>
      </c>
      <c r="T10" s="1" t="s">
        <v>76</v>
      </c>
      <c r="U10" s="1" t="s">
        <v>77</v>
      </c>
      <c r="V10" s="1" t="s">
        <v>60</v>
      </c>
      <c r="W10" s="1" t="s">
        <v>78</v>
      </c>
      <c r="X10" s="1" t="s">
        <v>79</v>
      </c>
      <c r="Y10" s="1" t="s">
        <v>80</v>
      </c>
      <c r="Z10" s="1" t="s">
        <v>81</v>
      </c>
      <c r="AA10" s="1" t="s">
        <v>77</v>
      </c>
      <c r="AB10" s="1" t="s">
        <v>60</v>
      </c>
      <c r="AC10" s="1" t="s">
        <v>78</v>
      </c>
      <c r="AD10" s="1" t="s">
        <v>79</v>
      </c>
      <c r="AE10" s="1" t="s">
        <v>80</v>
      </c>
      <c r="AF10" s="1" t="s">
        <v>81</v>
      </c>
      <c r="AG10" s="1" t="s">
        <v>77</v>
      </c>
      <c r="AH10" s="1" t="s">
        <v>60</v>
      </c>
      <c r="AI10" s="1" t="s">
        <v>78</v>
      </c>
      <c r="AJ10" s="1" t="s">
        <v>79</v>
      </c>
      <c r="AK10" s="1" t="s">
        <v>80</v>
      </c>
      <c r="AL10" s="1" t="s">
        <v>81</v>
      </c>
      <c r="AM10" s="1" t="s">
        <v>77</v>
      </c>
      <c r="AN10" s="1" t="s">
        <v>60</v>
      </c>
      <c r="AO10" s="1" t="s">
        <v>78</v>
      </c>
      <c r="AP10" s="1" t="s">
        <v>79</v>
      </c>
      <c r="AQ10" s="1" t="s">
        <v>80</v>
      </c>
      <c r="AR10" s="1" t="s">
        <v>81</v>
      </c>
      <c r="AS10" s="34"/>
    </row>
    <row r="11" spans="2:45" ht="208" x14ac:dyDescent="0.35">
      <c r="B11" s="17" t="s">
        <v>177</v>
      </c>
      <c r="C11" s="17" t="s">
        <v>458</v>
      </c>
      <c r="D11" s="17" t="s">
        <v>38</v>
      </c>
      <c r="E11" s="17" t="s">
        <v>18</v>
      </c>
      <c r="F11" s="17" t="s">
        <v>478</v>
      </c>
      <c r="G11" s="35">
        <v>0.5</v>
      </c>
      <c r="H11" s="36" t="s">
        <v>85</v>
      </c>
      <c r="I11" s="36" t="s">
        <v>460</v>
      </c>
      <c r="J11" s="36"/>
      <c r="K11" s="36" t="s">
        <v>88</v>
      </c>
      <c r="L11" s="36" t="s">
        <v>393</v>
      </c>
      <c r="M11" s="36" t="s">
        <v>479</v>
      </c>
      <c r="N11" s="36" t="s">
        <v>134</v>
      </c>
      <c r="O11" s="36" t="s">
        <v>127</v>
      </c>
      <c r="P11" s="36" t="s">
        <v>480</v>
      </c>
      <c r="Q11" s="36">
        <v>4</v>
      </c>
      <c r="R11" s="36" t="s">
        <v>481</v>
      </c>
      <c r="S11" s="36" t="s">
        <v>482</v>
      </c>
      <c r="T11" s="37">
        <v>0.5</v>
      </c>
      <c r="U11" s="36">
        <v>1</v>
      </c>
      <c r="V11" s="36">
        <v>1</v>
      </c>
      <c r="W11" s="36" t="s">
        <v>483</v>
      </c>
      <c r="X11" s="36" t="s">
        <v>484</v>
      </c>
      <c r="Y11" s="36" t="s">
        <v>401</v>
      </c>
      <c r="Z11" s="37">
        <v>0.125</v>
      </c>
      <c r="AA11" s="36">
        <v>1</v>
      </c>
      <c r="AB11" s="36">
        <v>1</v>
      </c>
      <c r="AC11" s="36" t="s">
        <v>485</v>
      </c>
      <c r="AD11" s="36" t="s">
        <v>486</v>
      </c>
      <c r="AE11" s="36" t="s">
        <v>403</v>
      </c>
      <c r="AF11" s="37">
        <v>0.125</v>
      </c>
      <c r="AG11" s="36">
        <v>1</v>
      </c>
      <c r="AH11" s="36">
        <v>0</v>
      </c>
      <c r="AI11" s="36"/>
      <c r="AJ11" s="36"/>
      <c r="AK11" s="36"/>
      <c r="AL11" s="37">
        <v>0</v>
      </c>
      <c r="AM11" s="36">
        <v>1</v>
      </c>
      <c r="AN11" s="36">
        <v>0</v>
      </c>
      <c r="AO11" s="36"/>
      <c r="AP11" s="36"/>
      <c r="AQ11" s="36"/>
      <c r="AR11" s="37">
        <v>0</v>
      </c>
      <c r="AS11" s="37">
        <v>0.25</v>
      </c>
    </row>
    <row r="12" spans="2:45" ht="208" x14ac:dyDescent="0.35">
      <c r="B12" s="38"/>
      <c r="C12" s="38"/>
      <c r="D12" s="38"/>
      <c r="E12" s="38"/>
      <c r="F12" s="38"/>
      <c r="G12" s="38"/>
      <c r="H12" s="36" t="s">
        <v>85</v>
      </c>
      <c r="I12" s="36" t="s">
        <v>460</v>
      </c>
      <c r="J12" s="36"/>
      <c r="K12" s="36" t="s">
        <v>88</v>
      </c>
      <c r="L12" s="36" t="s">
        <v>393</v>
      </c>
      <c r="M12" s="36" t="s">
        <v>487</v>
      </c>
      <c r="N12" s="36" t="s">
        <v>134</v>
      </c>
      <c r="O12" s="36" t="s">
        <v>254</v>
      </c>
      <c r="P12" s="36" t="s">
        <v>488</v>
      </c>
      <c r="Q12" s="36">
        <v>4</v>
      </c>
      <c r="R12" s="36" t="s">
        <v>488</v>
      </c>
      <c r="S12" s="36" t="s">
        <v>489</v>
      </c>
      <c r="T12" s="37">
        <v>0.5</v>
      </c>
      <c r="U12" s="36">
        <v>1</v>
      </c>
      <c r="V12" s="36">
        <v>1</v>
      </c>
      <c r="W12" s="36" t="s">
        <v>490</v>
      </c>
      <c r="X12" s="36" t="s">
        <v>491</v>
      </c>
      <c r="Y12" s="36" t="s">
        <v>401</v>
      </c>
      <c r="Z12" s="37">
        <v>0.125</v>
      </c>
      <c r="AA12" s="36">
        <v>1</v>
      </c>
      <c r="AB12" s="36">
        <v>1</v>
      </c>
      <c r="AC12" s="36" t="s">
        <v>492</v>
      </c>
      <c r="AD12" s="36" t="s">
        <v>493</v>
      </c>
      <c r="AE12" s="36" t="s">
        <v>403</v>
      </c>
      <c r="AF12" s="37">
        <v>0.125</v>
      </c>
      <c r="AG12" s="36">
        <v>1</v>
      </c>
      <c r="AH12" s="36">
        <v>0</v>
      </c>
      <c r="AI12" s="36"/>
      <c r="AJ12" s="36"/>
      <c r="AK12" s="36"/>
      <c r="AL12" s="37">
        <v>0</v>
      </c>
      <c r="AM12" s="36">
        <v>1</v>
      </c>
      <c r="AN12" s="36">
        <v>0</v>
      </c>
      <c r="AO12" s="36"/>
      <c r="AP12" s="36"/>
      <c r="AQ12" s="36"/>
      <c r="AR12" s="37">
        <v>0</v>
      </c>
      <c r="AS12" s="37">
        <v>0.25</v>
      </c>
    </row>
    <row r="13" spans="2:45" ht="130" x14ac:dyDescent="0.35">
      <c r="B13" s="36" t="s">
        <v>494</v>
      </c>
      <c r="C13" s="36" t="s">
        <v>495</v>
      </c>
      <c r="D13" s="36" t="s">
        <v>38</v>
      </c>
      <c r="E13" s="36" t="s">
        <v>18</v>
      </c>
      <c r="F13" s="36" t="s">
        <v>496</v>
      </c>
      <c r="G13" s="37">
        <v>0</v>
      </c>
      <c r="H13" s="36" t="s">
        <v>85</v>
      </c>
      <c r="I13" s="36" t="s">
        <v>113</v>
      </c>
      <c r="J13" s="36"/>
      <c r="K13" s="36" t="s">
        <v>88</v>
      </c>
      <c r="L13" s="36" t="s">
        <v>393</v>
      </c>
      <c r="M13" s="36" t="s">
        <v>497</v>
      </c>
      <c r="N13" s="36" t="s">
        <v>272</v>
      </c>
      <c r="O13" s="36" t="s">
        <v>117</v>
      </c>
      <c r="P13" s="36" t="s">
        <v>498</v>
      </c>
      <c r="Q13" s="36">
        <v>7</v>
      </c>
      <c r="R13" s="36" t="s">
        <v>499</v>
      </c>
      <c r="S13" s="36" t="s">
        <v>500</v>
      </c>
      <c r="T13" s="37">
        <v>1</v>
      </c>
      <c r="U13" s="36">
        <v>0</v>
      </c>
      <c r="V13" s="36">
        <v>0</v>
      </c>
      <c r="W13" s="36"/>
      <c r="X13" s="36"/>
      <c r="Y13" s="36"/>
      <c r="Z13" s="37">
        <v>0</v>
      </c>
      <c r="AA13" s="36">
        <v>0</v>
      </c>
      <c r="AB13" s="36">
        <v>0</v>
      </c>
      <c r="AC13" s="36"/>
      <c r="AD13" s="36"/>
      <c r="AE13" s="36"/>
      <c r="AF13" s="37">
        <v>0</v>
      </c>
      <c r="AG13" s="36">
        <v>7</v>
      </c>
      <c r="AH13" s="36">
        <v>0</v>
      </c>
      <c r="AI13" s="36"/>
      <c r="AJ13" s="36"/>
      <c r="AK13" s="36"/>
      <c r="AL13" s="37">
        <v>0</v>
      </c>
      <c r="AM13" s="36">
        <v>0</v>
      </c>
      <c r="AN13" s="36">
        <v>0</v>
      </c>
      <c r="AO13" s="36"/>
      <c r="AP13" s="36"/>
      <c r="AQ13" s="36"/>
      <c r="AR13" s="37">
        <v>0</v>
      </c>
      <c r="AS13" s="37">
        <v>0</v>
      </c>
    </row>
  </sheetData>
  <mergeCells count="31">
    <mergeCell ref="AG9:AL9"/>
    <mergeCell ref="AM9:AR9"/>
    <mergeCell ref="AS9:AS10"/>
    <mergeCell ref="B11:B12"/>
    <mergeCell ref="C11:C12"/>
    <mergeCell ref="D11:D12"/>
    <mergeCell ref="E11:E12"/>
    <mergeCell ref="F11:F12"/>
    <mergeCell ref="G11:G12"/>
    <mergeCell ref="I9:I10"/>
    <mergeCell ref="J9:J10"/>
    <mergeCell ref="K9:K10"/>
    <mergeCell ref="L9:L10"/>
    <mergeCell ref="U9:Z9"/>
    <mergeCell ref="AA9:AF9"/>
    <mergeCell ref="B8:L8"/>
    <mergeCell ref="M8:T9"/>
    <mergeCell ref="U8:AS8"/>
    <mergeCell ref="B9:B10"/>
    <mergeCell ref="C9:C10"/>
    <mergeCell ref="D9:D10"/>
    <mergeCell ref="E9:E10"/>
    <mergeCell ref="F9:F10"/>
    <mergeCell ref="G9:G10"/>
    <mergeCell ref="H9:H10"/>
    <mergeCell ref="B2:B5"/>
    <mergeCell ref="C2:AS2"/>
    <mergeCell ref="C3:F3"/>
    <mergeCell ref="G3:AS3"/>
    <mergeCell ref="C4:AS4"/>
    <mergeCell ref="D5:AS5"/>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92E2E-1ABB-4090-826A-0885A578973F}">
  <dimension ref="B2:AS27"/>
  <sheetViews>
    <sheetView workbookViewId="0">
      <selection activeCell="E11" sqref="E11:E13"/>
    </sheetView>
  </sheetViews>
  <sheetFormatPr baseColWidth="10" defaultColWidth="8.7265625" defaultRowHeight="14.5" x14ac:dyDescent="0.35"/>
  <cols>
    <col min="1" max="1" width="3" customWidth="1"/>
    <col min="2" max="2" width="25" customWidth="1"/>
    <col min="3" max="5" width="20" customWidth="1"/>
    <col min="6" max="6" width="30" customWidth="1"/>
    <col min="7" max="7" width="15" customWidth="1"/>
    <col min="8" max="12" width="20" customWidth="1"/>
    <col min="13" max="13" width="45" customWidth="1"/>
    <col min="14" max="15" width="15" customWidth="1"/>
    <col min="16" max="16" width="30" customWidth="1"/>
    <col min="17" max="17" width="15" customWidth="1"/>
    <col min="18" max="18" width="30" customWidth="1"/>
    <col min="19" max="19" width="45" customWidth="1"/>
    <col min="20" max="22" width="15" customWidth="1"/>
    <col min="23" max="25" width="25" customWidth="1"/>
    <col min="26" max="28" width="15" customWidth="1"/>
    <col min="29" max="31" width="25" customWidth="1"/>
    <col min="32" max="34" width="15" customWidth="1"/>
    <col min="35" max="37" width="25" customWidth="1"/>
    <col min="38" max="40" width="15" customWidth="1"/>
    <col min="41" max="43" width="25" customWidth="1"/>
    <col min="44" max="46" width="15" customWidth="1"/>
  </cols>
  <sheetData>
    <row r="2" spans="2:45" x14ac:dyDescent="0.35">
      <c r="B2" s="17"/>
      <c r="C2" s="18" t="s">
        <v>49</v>
      </c>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20"/>
    </row>
    <row r="3" spans="2:45" x14ac:dyDescent="0.35">
      <c r="B3" s="21"/>
      <c r="C3" s="18" t="s">
        <v>50</v>
      </c>
      <c r="D3" s="19"/>
      <c r="E3" s="19"/>
      <c r="F3" s="20"/>
      <c r="G3" s="18" t="s">
        <v>51</v>
      </c>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20"/>
    </row>
    <row r="4" spans="2:45" x14ac:dyDescent="0.35">
      <c r="B4" s="21"/>
      <c r="C4" s="18" t="s">
        <v>52</v>
      </c>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20"/>
    </row>
    <row r="5" spans="2:45" x14ac:dyDescent="0.35">
      <c r="B5" s="22"/>
      <c r="C5" s="1">
        <v>2026</v>
      </c>
      <c r="D5" s="18"/>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20"/>
    </row>
    <row r="8" spans="2:45" x14ac:dyDescent="0.35">
      <c r="B8" s="23" t="s">
        <v>53</v>
      </c>
      <c r="C8" s="24"/>
      <c r="D8" s="24"/>
      <c r="E8" s="24"/>
      <c r="F8" s="24"/>
      <c r="G8" s="24"/>
      <c r="H8" s="24"/>
      <c r="I8" s="24"/>
      <c r="J8" s="24"/>
      <c r="K8" s="24"/>
      <c r="L8" s="25"/>
      <c r="M8" s="26" t="s">
        <v>54</v>
      </c>
      <c r="N8" s="27"/>
      <c r="O8" s="27"/>
      <c r="P8" s="27"/>
      <c r="Q8" s="27"/>
      <c r="R8" s="27"/>
      <c r="S8" s="27"/>
      <c r="T8" s="28"/>
      <c r="U8" s="23" t="s">
        <v>55</v>
      </c>
      <c r="V8" s="24"/>
      <c r="W8" s="24"/>
      <c r="X8" s="24"/>
      <c r="Y8" s="24"/>
      <c r="Z8" s="24"/>
      <c r="AA8" s="24"/>
      <c r="AB8" s="24"/>
      <c r="AC8" s="24"/>
      <c r="AD8" s="24"/>
      <c r="AE8" s="24"/>
      <c r="AF8" s="24"/>
      <c r="AG8" s="24"/>
      <c r="AH8" s="24"/>
      <c r="AI8" s="24"/>
      <c r="AJ8" s="24"/>
      <c r="AK8" s="24"/>
      <c r="AL8" s="24"/>
      <c r="AM8" s="24"/>
      <c r="AN8" s="24"/>
      <c r="AO8" s="24"/>
      <c r="AP8" s="24"/>
      <c r="AQ8" s="24"/>
      <c r="AR8" s="24"/>
      <c r="AS8" s="25"/>
    </row>
    <row r="9" spans="2:45" x14ac:dyDescent="0.35">
      <c r="B9" s="29" t="s">
        <v>56</v>
      </c>
      <c r="C9" s="29" t="s">
        <v>57</v>
      </c>
      <c r="D9" s="29" t="s">
        <v>58</v>
      </c>
      <c r="E9" s="29" t="s">
        <v>1</v>
      </c>
      <c r="F9" s="29" t="s">
        <v>59</v>
      </c>
      <c r="G9" s="29" t="s">
        <v>60</v>
      </c>
      <c r="H9" s="29" t="s">
        <v>61</v>
      </c>
      <c r="I9" s="29" t="s">
        <v>62</v>
      </c>
      <c r="J9" s="29" t="s">
        <v>63</v>
      </c>
      <c r="K9" s="29" t="s">
        <v>64</v>
      </c>
      <c r="L9" s="29" t="s">
        <v>65</v>
      </c>
      <c r="M9" s="30"/>
      <c r="N9" s="31"/>
      <c r="O9" s="31"/>
      <c r="P9" s="31"/>
      <c r="Q9" s="31"/>
      <c r="R9" s="31"/>
      <c r="S9" s="31"/>
      <c r="T9" s="32"/>
      <c r="U9" s="23" t="s">
        <v>66</v>
      </c>
      <c r="V9" s="24"/>
      <c r="W9" s="24"/>
      <c r="X9" s="24"/>
      <c r="Y9" s="24"/>
      <c r="Z9" s="25"/>
      <c r="AA9" s="23" t="s">
        <v>67</v>
      </c>
      <c r="AB9" s="24"/>
      <c r="AC9" s="24"/>
      <c r="AD9" s="24"/>
      <c r="AE9" s="24"/>
      <c r="AF9" s="25"/>
      <c r="AG9" s="23" t="s">
        <v>68</v>
      </c>
      <c r="AH9" s="24"/>
      <c r="AI9" s="24"/>
      <c r="AJ9" s="24"/>
      <c r="AK9" s="24"/>
      <c r="AL9" s="25"/>
      <c r="AM9" s="23" t="s">
        <v>69</v>
      </c>
      <c r="AN9" s="24"/>
      <c r="AO9" s="24"/>
      <c r="AP9" s="24"/>
      <c r="AQ9" s="24"/>
      <c r="AR9" s="25"/>
      <c r="AS9" s="29" t="s">
        <v>10</v>
      </c>
    </row>
    <row r="10" spans="2:45" ht="26" x14ac:dyDescent="0.35">
      <c r="B10" s="33"/>
      <c r="C10" s="33"/>
      <c r="D10" s="33"/>
      <c r="E10" s="33"/>
      <c r="F10" s="33"/>
      <c r="G10" s="33"/>
      <c r="H10" s="33"/>
      <c r="I10" s="33"/>
      <c r="J10" s="33"/>
      <c r="K10" s="33"/>
      <c r="L10" s="33"/>
      <c r="M10" s="1" t="s">
        <v>70</v>
      </c>
      <c r="N10" s="1" t="s">
        <v>71</v>
      </c>
      <c r="O10" s="1" t="s">
        <v>72</v>
      </c>
      <c r="P10" s="1" t="s">
        <v>73</v>
      </c>
      <c r="Q10" s="1" t="s">
        <v>57</v>
      </c>
      <c r="R10" s="1" t="s">
        <v>74</v>
      </c>
      <c r="S10" s="1" t="s">
        <v>75</v>
      </c>
      <c r="T10" s="1" t="s">
        <v>76</v>
      </c>
      <c r="U10" s="1" t="s">
        <v>77</v>
      </c>
      <c r="V10" s="1" t="s">
        <v>60</v>
      </c>
      <c r="W10" s="1" t="s">
        <v>78</v>
      </c>
      <c r="X10" s="1" t="s">
        <v>79</v>
      </c>
      <c r="Y10" s="1" t="s">
        <v>80</v>
      </c>
      <c r="Z10" s="1" t="s">
        <v>81</v>
      </c>
      <c r="AA10" s="1" t="s">
        <v>77</v>
      </c>
      <c r="AB10" s="1" t="s">
        <v>60</v>
      </c>
      <c r="AC10" s="1" t="s">
        <v>78</v>
      </c>
      <c r="AD10" s="1" t="s">
        <v>79</v>
      </c>
      <c r="AE10" s="1" t="s">
        <v>80</v>
      </c>
      <c r="AF10" s="1" t="s">
        <v>81</v>
      </c>
      <c r="AG10" s="1" t="s">
        <v>77</v>
      </c>
      <c r="AH10" s="1" t="s">
        <v>60</v>
      </c>
      <c r="AI10" s="1" t="s">
        <v>78</v>
      </c>
      <c r="AJ10" s="1" t="s">
        <v>79</v>
      </c>
      <c r="AK10" s="1" t="s">
        <v>80</v>
      </c>
      <c r="AL10" s="1" t="s">
        <v>81</v>
      </c>
      <c r="AM10" s="1" t="s">
        <v>77</v>
      </c>
      <c r="AN10" s="1" t="s">
        <v>60</v>
      </c>
      <c r="AO10" s="1" t="s">
        <v>78</v>
      </c>
      <c r="AP10" s="1" t="s">
        <v>79</v>
      </c>
      <c r="AQ10" s="1" t="s">
        <v>80</v>
      </c>
      <c r="AR10" s="1" t="s">
        <v>81</v>
      </c>
      <c r="AS10" s="34"/>
    </row>
    <row r="11" spans="2:45" ht="338" x14ac:dyDescent="0.35">
      <c r="B11" s="17" t="s">
        <v>389</v>
      </c>
      <c r="C11" s="17" t="s">
        <v>390</v>
      </c>
      <c r="D11" s="17" t="s">
        <v>47</v>
      </c>
      <c r="E11" s="17" t="s">
        <v>19</v>
      </c>
      <c r="F11" s="17" t="s">
        <v>501</v>
      </c>
      <c r="G11" s="35">
        <v>0.5</v>
      </c>
      <c r="H11" s="36" t="s">
        <v>85</v>
      </c>
      <c r="I11" s="36" t="s">
        <v>113</v>
      </c>
      <c r="J11" s="36"/>
      <c r="K11" s="36" t="s">
        <v>502</v>
      </c>
      <c r="L11" s="36" t="s">
        <v>393</v>
      </c>
      <c r="M11" s="36" t="s">
        <v>503</v>
      </c>
      <c r="N11" s="36" t="s">
        <v>134</v>
      </c>
      <c r="O11" s="36" t="s">
        <v>127</v>
      </c>
      <c r="P11" s="36" t="s">
        <v>504</v>
      </c>
      <c r="Q11" s="36">
        <v>12</v>
      </c>
      <c r="R11" s="36" t="s">
        <v>505</v>
      </c>
      <c r="S11" s="36" t="s">
        <v>506</v>
      </c>
      <c r="T11" s="37">
        <v>0.6</v>
      </c>
      <c r="U11" s="36">
        <v>3</v>
      </c>
      <c r="V11" s="36">
        <v>3</v>
      </c>
      <c r="W11" s="36" t="s">
        <v>507</v>
      </c>
      <c r="X11" s="36"/>
      <c r="Y11" s="36" t="s">
        <v>508</v>
      </c>
      <c r="Z11" s="37">
        <v>0.15</v>
      </c>
      <c r="AA11" s="36">
        <v>3</v>
      </c>
      <c r="AB11" s="36">
        <v>3</v>
      </c>
      <c r="AC11" s="36" t="s">
        <v>509</v>
      </c>
      <c r="AD11" s="36" t="s">
        <v>510</v>
      </c>
      <c r="AE11" s="36" t="s">
        <v>511</v>
      </c>
      <c r="AF11" s="37">
        <v>0.15</v>
      </c>
      <c r="AG11" s="36">
        <v>3</v>
      </c>
      <c r="AH11" s="36">
        <v>0</v>
      </c>
      <c r="AI11" s="36"/>
      <c r="AJ11" s="36"/>
      <c r="AK11" s="36"/>
      <c r="AL11" s="37">
        <v>0</v>
      </c>
      <c r="AM11" s="36">
        <v>3</v>
      </c>
      <c r="AN11" s="36">
        <v>0</v>
      </c>
      <c r="AO11" s="36"/>
      <c r="AP11" s="36"/>
      <c r="AQ11" s="36"/>
      <c r="AR11" s="37">
        <v>0</v>
      </c>
      <c r="AS11" s="37">
        <v>0.3</v>
      </c>
    </row>
    <row r="12" spans="2:45" ht="182" x14ac:dyDescent="0.35">
      <c r="B12" s="39"/>
      <c r="C12" s="39"/>
      <c r="D12" s="39"/>
      <c r="E12" s="39"/>
      <c r="F12" s="39"/>
      <c r="G12" s="39"/>
      <c r="H12" s="36" t="s">
        <v>85</v>
      </c>
      <c r="I12" s="36" t="s">
        <v>113</v>
      </c>
      <c r="J12" s="36"/>
      <c r="K12" s="36" t="s">
        <v>502</v>
      </c>
      <c r="L12" s="36" t="s">
        <v>393</v>
      </c>
      <c r="M12" s="36" t="s">
        <v>512</v>
      </c>
      <c r="N12" s="36" t="s">
        <v>134</v>
      </c>
      <c r="O12" s="36" t="s">
        <v>127</v>
      </c>
      <c r="P12" s="36" t="s">
        <v>513</v>
      </c>
      <c r="Q12" s="36">
        <v>4</v>
      </c>
      <c r="R12" s="36" t="s">
        <v>514</v>
      </c>
      <c r="S12" s="36" t="s">
        <v>515</v>
      </c>
      <c r="T12" s="37">
        <v>0.2</v>
      </c>
      <c r="U12" s="36">
        <v>1</v>
      </c>
      <c r="V12" s="36">
        <v>1</v>
      </c>
      <c r="W12" s="36" t="s">
        <v>516</v>
      </c>
      <c r="X12" s="36"/>
      <c r="Y12" s="36" t="s">
        <v>517</v>
      </c>
      <c r="Z12" s="37">
        <v>0.05</v>
      </c>
      <c r="AA12" s="36">
        <v>1</v>
      </c>
      <c r="AB12" s="36">
        <v>1</v>
      </c>
      <c r="AC12" s="36" t="s">
        <v>518</v>
      </c>
      <c r="AD12" s="36"/>
      <c r="AE12" s="36" t="s">
        <v>519</v>
      </c>
      <c r="AF12" s="37">
        <v>0.05</v>
      </c>
      <c r="AG12" s="36">
        <v>1</v>
      </c>
      <c r="AH12" s="36">
        <v>0</v>
      </c>
      <c r="AI12" s="36"/>
      <c r="AJ12" s="36"/>
      <c r="AK12" s="36"/>
      <c r="AL12" s="37">
        <v>0</v>
      </c>
      <c r="AM12" s="36">
        <v>1</v>
      </c>
      <c r="AN12" s="36">
        <v>0</v>
      </c>
      <c r="AO12" s="36"/>
      <c r="AP12" s="36"/>
      <c r="AQ12" s="36"/>
      <c r="AR12" s="37">
        <v>0</v>
      </c>
      <c r="AS12" s="37">
        <v>0.1</v>
      </c>
    </row>
    <row r="13" spans="2:45" ht="195" x14ac:dyDescent="0.35">
      <c r="B13" s="38"/>
      <c r="C13" s="38"/>
      <c r="D13" s="38"/>
      <c r="E13" s="38"/>
      <c r="F13" s="38"/>
      <c r="G13" s="38"/>
      <c r="H13" s="36" t="s">
        <v>85</v>
      </c>
      <c r="I13" s="36" t="s">
        <v>113</v>
      </c>
      <c r="J13" s="36"/>
      <c r="K13" s="36" t="s">
        <v>502</v>
      </c>
      <c r="L13" s="36" t="s">
        <v>393</v>
      </c>
      <c r="M13" s="36" t="s">
        <v>520</v>
      </c>
      <c r="N13" s="36" t="s">
        <v>134</v>
      </c>
      <c r="O13" s="36" t="s">
        <v>127</v>
      </c>
      <c r="P13" s="36" t="s">
        <v>521</v>
      </c>
      <c r="Q13" s="36">
        <v>12</v>
      </c>
      <c r="R13" s="36" t="s">
        <v>522</v>
      </c>
      <c r="S13" s="36" t="s">
        <v>523</v>
      </c>
      <c r="T13" s="37">
        <v>0.2</v>
      </c>
      <c r="U13" s="36">
        <v>3</v>
      </c>
      <c r="V13" s="36">
        <v>3</v>
      </c>
      <c r="W13" s="36" t="s">
        <v>524</v>
      </c>
      <c r="X13" s="36"/>
      <c r="Y13" s="36" t="s">
        <v>525</v>
      </c>
      <c r="Z13" s="37">
        <v>0.05</v>
      </c>
      <c r="AA13" s="36">
        <v>3</v>
      </c>
      <c r="AB13" s="36">
        <v>3</v>
      </c>
      <c r="AC13" s="36" t="s">
        <v>526</v>
      </c>
      <c r="AD13" s="36" t="s">
        <v>527</v>
      </c>
      <c r="AE13" s="36" t="s">
        <v>528</v>
      </c>
      <c r="AF13" s="37">
        <v>0.05</v>
      </c>
      <c r="AG13" s="36">
        <v>3</v>
      </c>
      <c r="AH13" s="36">
        <v>0</v>
      </c>
      <c r="AI13" s="36"/>
      <c r="AJ13" s="36"/>
      <c r="AK13" s="36"/>
      <c r="AL13" s="37">
        <v>0</v>
      </c>
      <c r="AM13" s="36">
        <v>3</v>
      </c>
      <c r="AN13" s="36">
        <v>0</v>
      </c>
      <c r="AO13" s="36"/>
      <c r="AP13" s="36"/>
      <c r="AQ13" s="36"/>
      <c r="AR13" s="37">
        <v>0</v>
      </c>
      <c r="AS13" s="37">
        <v>0.1</v>
      </c>
    </row>
    <row r="14" spans="2:45" ht="234" x14ac:dyDescent="0.35">
      <c r="B14" s="17" t="s">
        <v>389</v>
      </c>
      <c r="C14" s="17" t="s">
        <v>390</v>
      </c>
      <c r="D14" s="17" t="s">
        <v>47</v>
      </c>
      <c r="E14" s="17" t="s">
        <v>19</v>
      </c>
      <c r="F14" s="17" t="s">
        <v>529</v>
      </c>
      <c r="G14" s="35">
        <v>0.5</v>
      </c>
      <c r="H14" s="36" t="s">
        <v>85</v>
      </c>
      <c r="I14" s="36" t="s">
        <v>113</v>
      </c>
      <c r="J14" s="36"/>
      <c r="K14" s="36" t="s">
        <v>502</v>
      </c>
      <c r="L14" s="36" t="s">
        <v>393</v>
      </c>
      <c r="M14" s="36" t="s">
        <v>530</v>
      </c>
      <c r="N14" s="36" t="s">
        <v>134</v>
      </c>
      <c r="O14" s="36" t="s">
        <v>127</v>
      </c>
      <c r="P14" s="36" t="s">
        <v>531</v>
      </c>
      <c r="Q14" s="36">
        <v>48</v>
      </c>
      <c r="R14" s="36" t="s">
        <v>532</v>
      </c>
      <c r="S14" s="36" t="s">
        <v>533</v>
      </c>
      <c r="T14" s="37">
        <v>0.1</v>
      </c>
      <c r="U14" s="36">
        <v>12</v>
      </c>
      <c r="V14" s="36">
        <v>12</v>
      </c>
      <c r="W14" s="36" t="s">
        <v>534</v>
      </c>
      <c r="X14" s="36"/>
      <c r="Y14" s="36" t="s">
        <v>535</v>
      </c>
      <c r="Z14" s="37">
        <v>2.5000000000000001E-2</v>
      </c>
      <c r="AA14" s="36">
        <v>12</v>
      </c>
      <c r="AB14" s="36">
        <v>12</v>
      </c>
      <c r="AC14" s="36" t="s">
        <v>536</v>
      </c>
      <c r="AD14" s="36"/>
      <c r="AE14" s="36" t="s">
        <v>537</v>
      </c>
      <c r="AF14" s="37">
        <v>2.5000000000000001E-2</v>
      </c>
      <c r="AG14" s="36">
        <v>12</v>
      </c>
      <c r="AH14" s="36">
        <v>0</v>
      </c>
      <c r="AI14" s="36"/>
      <c r="AJ14" s="36"/>
      <c r="AK14" s="36"/>
      <c r="AL14" s="37">
        <v>0</v>
      </c>
      <c r="AM14" s="36">
        <v>12</v>
      </c>
      <c r="AN14" s="36">
        <v>0</v>
      </c>
      <c r="AO14" s="36"/>
      <c r="AP14" s="36"/>
      <c r="AQ14" s="36"/>
      <c r="AR14" s="37">
        <v>0</v>
      </c>
      <c r="AS14" s="37">
        <v>0.05</v>
      </c>
    </row>
    <row r="15" spans="2:45" ht="143" x14ac:dyDescent="0.35">
      <c r="B15" s="39"/>
      <c r="C15" s="39"/>
      <c r="D15" s="39"/>
      <c r="E15" s="39"/>
      <c r="F15" s="39"/>
      <c r="G15" s="39"/>
      <c r="H15" s="36" t="s">
        <v>85</v>
      </c>
      <c r="I15" s="36" t="s">
        <v>113</v>
      </c>
      <c r="J15" s="36"/>
      <c r="K15" s="36" t="s">
        <v>502</v>
      </c>
      <c r="L15" s="36" t="s">
        <v>393</v>
      </c>
      <c r="M15" s="36" t="s">
        <v>538</v>
      </c>
      <c r="N15" s="36" t="s">
        <v>134</v>
      </c>
      <c r="O15" s="36" t="s">
        <v>127</v>
      </c>
      <c r="P15" s="36" t="s">
        <v>539</v>
      </c>
      <c r="Q15" s="36">
        <v>12</v>
      </c>
      <c r="R15" s="36" t="s">
        <v>540</v>
      </c>
      <c r="S15" s="36" t="s">
        <v>541</v>
      </c>
      <c r="T15" s="37">
        <v>0.1</v>
      </c>
      <c r="U15" s="36">
        <v>3</v>
      </c>
      <c r="V15" s="36">
        <v>3</v>
      </c>
      <c r="W15" s="36" t="s">
        <v>542</v>
      </c>
      <c r="X15" s="36"/>
      <c r="Y15" s="36" t="s">
        <v>543</v>
      </c>
      <c r="Z15" s="37">
        <v>2.5000000000000001E-2</v>
      </c>
      <c r="AA15" s="36">
        <v>3</v>
      </c>
      <c r="AB15" s="36">
        <v>3</v>
      </c>
      <c r="AC15" s="36" t="s">
        <v>544</v>
      </c>
      <c r="AD15" s="36" t="s">
        <v>545</v>
      </c>
      <c r="AE15" s="36" t="s">
        <v>546</v>
      </c>
      <c r="AF15" s="37">
        <v>2.5000000000000001E-2</v>
      </c>
      <c r="AG15" s="36">
        <v>3</v>
      </c>
      <c r="AH15" s="36">
        <v>0</v>
      </c>
      <c r="AI15" s="36"/>
      <c r="AJ15" s="36"/>
      <c r="AK15" s="36"/>
      <c r="AL15" s="37">
        <v>0</v>
      </c>
      <c r="AM15" s="36">
        <v>3</v>
      </c>
      <c r="AN15" s="36">
        <v>0</v>
      </c>
      <c r="AO15" s="36"/>
      <c r="AP15" s="36"/>
      <c r="AQ15" s="36"/>
      <c r="AR15" s="37">
        <v>0</v>
      </c>
      <c r="AS15" s="37">
        <v>0.05</v>
      </c>
    </row>
    <row r="16" spans="2:45" ht="117" x14ac:dyDescent="0.35">
      <c r="B16" s="39"/>
      <c r="C16" s="39"/>
      <c r="D16" s="39"/>
      <c r="E16" s="39"/>
      <c r="F16" s="39"/>
      <c r="G16" s="39"/>
      <c r="H16" s="36" t="s">
        <v>85</v>
      </c>
      <c r="I16" s="36" t="s">
        <v>113</v>
      </c>
      <c r="J16" s="36"/>
      <c r="K16" s="36" t="s">
        <v>502</v>
      </c>
      <c r="L16" s="36" t="s">
        <v>393</v>
      </c>
      <c r="M16" s="36" t="s">
        <v>547</v>
      </c>
      <c r="N16" s="36" t="s">
        <v>134</v>
      </c>
      <c r="O16" s="36" t="s">
        <v>127</v>
      </c>
      <c r="P16" s="36" t="s">
        <v>548</v>
      </c>
      <c r="Q16" s="36">
        <v>12</v>
      </c>
      <c r="R16" s="36" t="s">
        <v>549</v>
      </c>
      <c r="S16" s="36" t="s">
        <v>550</v>
      </c>
      <c r="T16" s="37">
        <v>0.1</v>
      </c>
      <c r="U16" s="36">
        <v>3</v>
      </c>
      <c r="V16" s="36">
        <v>3</v>
      </c>
      <c r="W16" s="36" t="s">
        <v>551</v>
      </c>
      <c r="X16" s="36"/>
      <c r="Y16" s="36" t="s">
        <v>552</v>
      </c>
      <c r="Z16" s="37">
        <v>2.5000000000000001E-2</v>
      </c>
      <c r="AA16" s="36">
        <v>3</v>
      </c>
      <c r="AB16" s="36">
        <v>3</v>
      </c>
      <c r="AC16" s="36" t="s">
        <v>553</v>
      </c>
      <c r="AD16" s="36"/>
      <c r="AE16" s="36" t="s">
        <v>554</v>
      </c>
      <c r="AF16" s="37">
        <v>2.5000000000000001E-2</v>
      </c>
      <c r="AG16" s="36">
        <v>3</v>
      </c>
      <c r="AH16" s="36">
        <v>0</v>
      </c>
      <c r="AI16" s="36"/>
      <c r="AJ16" s="36"/>
      <c r="AK16" s="36"/>
      <c r="AL16" s="37">
        <v>0</v>
      </c>
      <c r="AM16" s="36">
        <v>3</v>
      </c>
      <c r="AN16" s="36">
        <v>0</v>
      </c>
      <c r="AO16" s="36"/>
      <c r="AP16" s="36"/>
      <c r="AQ16" s="36"/>
      <c r="AR16" s="37">
        <v>0</v>
      </c>
      <c r="AS16" s="37">
        <v>0.05</v>
      </c>
    </row>
    <row r="17" spans="2:45" ht="169" x14ac:dyDescent="0.35">
      <c r="B17" s="38"/>
      <c r="C17" s="38"/>
      <c r="D17" s="38"/>
      <c r="E17" s="38"/>
      <c r="F17" s="38"/>
      <c r="G17" s="38"/>
      <c r="H17" s="36" t="s">
        <v>85</v>
      </c>
      <c r="I17" s="36" t="s">
        <v>113</v>
      </c>
      <c r="J17" s="36"/>
      <c r="K17" s="36" t="s">
        <v>502</v>
      </c>
      <c r="L17" s="36" t="s">
        <v>393</v>
      </c>
      <c r="M17" s="36" t="s">
        <v>555</v>
      </c>
      <c r="N17" s="36" t="s">
        <v>134</v>
      </c>
      <c r="O17" s="36" t="s">
        <v>127</v>
      </c>
      <c r="P17" s="36" t="s">
        <v>556</v>
      </c>
      <c r="Q17" s="36">
        <v>12</v>
      </c>
      <c r="R17" s="36" t="s">
        <v>557</v>
      </c>
      <c r="S17" s="36" t="s">
        <v>558</v>
      </c>
      <c r="T17" s="37">
        <v>0.7</v>
      </c>
      <c r="U17" s="36">
        <v>3</v>
      </c>
      <c r="V17" s="36">
        <v>3</v>
      </c>
      <c r="W17" s="36" t="s">
        <v>559</v>
      </c>
      <c r="X17" s="36"/>
      <c r="Y17" s="36" t="s">
        <v>560</v>
      </c>
      <c r="Z17" s="37">
        <v>0.17499999999999999</v>
      </c>
      <c r="AA17" s="36">
        <v>3</v>
      </c>
      <c r="AB17" s="36">
        <v>3</v>
      </c>
      <c r="AC17" s="36" t="s">
        <v>561</v>
      </c>
      <c r="AD17" s="36"/>
      <c r="AE17" s="36" t="s">
        <v>562</v>
      </c>
      <c r="AF17" s="37">
        <v>0.17499999999999999</v>
      </c>
      <c r="AG17" s="36">
        <v>3</v>
      </c>
      <c r="AH17" s="36">
        <v>0</v>
      </c>
      <c r="AI17" s="36"/>
      <c r="AJ17" s="36"/>
      <c r="AK17" s="36"/>
      <c r="AL17" s="37">
        <v>0</v>
      </c>
      <c r="AM17" s="36">
        <v>3</v>
      </c>
      <c r="AN17" s="36">
        <v>0</v>
      </c>
      <c r="AO17" s="36"/>
      <c r="AP17" s="36"/>
      <c r="AQ17" s="36"/>
      <c r="AR17" s="37">
        <v>0</v>
      </c>
      <c r="AS17" s="37">
        <v>0.35</v>
      </c>
    </row>
    <row r="18" spans="2:45" ht="91" x14ac:dyDescent="0.35">
      <c r="B18" s="17" t="s">
        <v>404</v>
      </c>
      <c r="C18" s="17" t="s">
        <v>422</v>
      </c>
      <c r="D18" s="17" t="s">
        <v>47</v>
      </c>
      <c r="E18" s="17" t="s">
        <v>19</v>
      </c>
      <c r="F18" s="17" t="s">
        <v>563</v>
      </c>
      <c r="G18" s="35">
        <v>0.5</v>
      </c>
      <c r="H18" s="36" t="s">
        <v>85</v>
      </c>
      <c r="I18" s="36" t="s">
        <v>113</v>
      </c>
      <c r="J18" s="36"/>
      <c r="K18" s="36" t="s">
        <v>502</v>
      </c>
      <c r="L18" s="36" t="s">
        <v>393</v>
      </c>
      <c r="M18" s="36" t="s">
        <v>564</v>
      </c>
      <c r="N18" s="36" t="s">
        <v>134</v>
      </c>
      <c r="O18" s="36" t="s">
        <v>127</v>
      </c>
      <c r="P18" s="36" t="s">
        <v>565</v>
      </c>
      <c r="Q18" s="36">
        <v>4</v>
      </c>
      <c r="R18" s="36" t="s">
        <v>566</v>
      </c>
      <c r="S18" s="36" t="s">
        <v>567</v>
      </c>
      <c r="T18" s="37">
        <v>0.5</v>
      </c>
      <c r="U18" s="36">
        <v>1</v>
      </c>
      <c r="V18" s="36">
        <v>1</v>
      </c>
      <c r="W18" s="36" t="s">
        <v>568</v>
      </c>
      <c r="X18" s="36"/>
      <c r="Y18" s="36" t="s">
        <v>569</v>
      </c>
      <c r="Z18" s="37">
        <v>0.125</v>
      </c>
      <c r="AA18" s="36">
        <v>1</v>
      </c>
      <c r="AB18" s="36">
        <v>1</v>
      </c>
      <c r="AC18" s="36" t="s">
        <v>570</v>
      </c>
      <c r="AD18" s="36"/>
      <c r="AE18" s="36" t="s">
        <v>571</v>
      </c>
      <c r="AF18" s="37">
        <v>0.125</v>
      </c>
      <c r="AG18" s="36">
        <v>1</v>
      </c>
      <c r="AH18" s="36">
        <v>0</v>
      </c>
      <c r="AI18" s="36"/>
      <c r="AJ18" s="36"/>
      <c r="AK18" s="36"/>
      <c r="AL18" s="37">
        <v>0</v>
      </c>
      <c r="AM18" s="36">
        <v>1</v>
      </c>
      <c r="AN18" s="36">
        <v>0</v>
      </c>
      <c r="AO18" s="36"/>
      <c r="AP18" s="36"/>
      <c r="AQ18" s="36"/>
      <c r="AR18" s="37">
        <v>0</v>
      </c>
      <c r="AS18" s="37">
        <v>0.25</v>
      </c>
    </row>
    <row r="19" spans="2:45" ht="91" x14ac:dyDescent="0.35">
      <c r="B19" s="38"/>
      <c r="C19" s="38"/>
      <c r="D19" s="38"/>
      <c r="E19" s="38"/>
      <c r="F19" s="38"/>
      <c r="G19" s="38"/>
      <c r="H19" s="36" t="s">
        <v>85</v>
      </c>
      <c r="I19" s="36" t="s">
        <v>113</v>
      </c>
      <c r="J19" s="36"/>
      <c r="K19" s="36" t="s">
        <v>502</v>
      </c>
      <c r="L19" s="36" t="s">
        <v>393</v>
      </c>
      <c r="M19" s="36" t="s">
        <v>572</v>
      </c>
      <c r="N19" s="36" t="s">
        <v>134</v>
      </c>
      <c r="O19" s="36" t="s">
        <v>127</v>
      </c>
      <c r="P19" s="36" t="s">
        <v>573</v>
      </c>
      <c r="Q19" s="36">
        <v>4</v>
      </c>
      <c r="R19" s="36" t="s">
        <v>573</v>
      </c>
      <c r="S19" s="36" t="s">
        <v>574</v>
      </c>
      <c r="T19" s="37">
        <v>0.5</v>
      </c>
      <c r="U19" s="36">
        <v>1</v>
      </c>
      <c r="V19" s="36">
        <v>1</v>
      </c>
      <c r="W19" s="36" t="s">
        <v>575</v>
      </c>
      <c r="X19" s="36"/>
      <c r="Y19" s="36" t="s">
        <v>576</v>
      </c>
      <c r="Z19" s="37">
        <v>0.125</v>
      </c>
      <c r="AA19" s="36">
        <v>1</v>
      </c>
      <c r="AB19" s="36">
        <v>1</v>
      </c>
      <c r="AC19" s="36" t="s">
        <v>577</v>
      </c>
      <c r="AD19" s="36"/>
      <c r="AE19" s="36" t="s">
        <v>576</v>
      </c>
      <c r="AF19" s="37">
        <v>0.125</v>
      </c>
      <c r="AG19" s="36">
        <v>1</v>
      </c>
      <c r="AH19" s="36">
        <v>0</v>
      </c>
      <c r="AI19" s="36"/>
      <c r="AJ19" s="36"/>
      <c r="AK19" s="36"/>
      <c r="AL19" s="37">
        <v>0</v>
      </c>
      <c r="AM19" s="36">
        <v>1</v>
      </c>
      <c r="AN19" s="36">
        <v>0</v>
      </c>
      <c r="AO19" s="36"/>
      <c r="AP19" s="36"/>
      <c r="AQ19" s="36"/>
      <c r="AR19" s="37">
        <v>0</v>
      </c>
      <c r="AS19" s="37">
        <v>0.25</v>
      </c>
    </row>
    <row r="20" spans="2:45" ht="299" x14ac:dyDescent="0.35">
      <c r="B20" s="17" t="s">
        <v>404</v>
      </c>
      <c r="C20" s="17" t="s">
        <v>405</v>
      </c>
      <c r="D20" s="17" t="s">
        <v>44</v>
      </c>
      <c r="E20" s="17" t="s">
        <v>19</v>
      </c>
      <c r="F20" s="17" t="s">
        <v>578</v>
      </c>
      <c r="G20" s="35">
        <v>0.5</v>
      </c>
      <c r="H20" s="36" t="s">
        <v>85</v>
      </c>
      <c r="I20" s="36" t="s">
        <v>113</v>
      </c>
      <c r="J20" s="36"/>
      <c r="K20" s="36" t="s">
        <v>88</v>
      </c>
      <c r="L20" s="36" t="s">
        <v>393</v>
      </c>
      <c r="M20" s="36" t="s">
        <v>579</v>
      </c>
      <c r="N20" s="36" t="s">
        <v>103</v>
      </c>
      <c r="O20" s="36" t="s">
        <v>294</v>
      </c>
      <c r="P20" s="36" t="s">
        <v>580</v>
      </c>
      <c r="Q20" s="37">
        <v>1</v>
      </c>
      <c r="R20" s="36" t="s">
        <v>581</v>
      </c>
      <c r="S20" s="36" t="s">
        <v>582</v>
      </c>
      <c r="T20" s="37">
        <v>0.5</v>
      </c>
      <c r="U20" s="37">
        <v>0</v>
      </c>
      <c r="V20" s="37">
        <v>0</v>
      </c>
      <c r="W20" s="36"/>
      <c r="X20" s="36"/>
      <c r="Y20" s="36"/>
      <c r="Z20" s="37">
        <v>0</v>
      </c>
      <c r="AA20" s="37">
        <v>0.5</v>
      </c>
      <c r="AB20" s="37">
        <v>0.5</v>
      </c>
      <c r="AC20" s="36" t="s">
        <v>583</v>
      </c>
      <c r="AD20" s="36"/>
      <c r="AE20" s="36" t="s">
        <v>584</v>
      </c>
      <c r="AF20" s="37">
        <v>0.25</v>
      </c>
      <c r="AG20" s="37">
        <v>0</v>
      </c>
      <c r="AH20" s="37">
        <v>0</v>
      </c>
      <c r="AI20" s="36"/>
      <c r="AJ20" s="36"/>
      <c r="AK20" s="36"/>
      <c r="AL20" s="37">
        <v>0</v>
      </c>
      <c r="AM20" s="37">
        <v>0.5</v>
      </c>
      <c r="AN20" s="37">
        <v>0</v>
      </c>
      <c r="AO20" s="36"/>
      <c r="AP20" s="36"/>
      <c r="AQ20" s="36"/>
      <c r="AR20" s="37">
        <v>0</v>
      </c>
      <c r="AS20" s="37">
        <v>0.25</v>
      </c>
    </row>
    <row r="21" spans="2:45" ht="234" x14ac:dyDescent="0.35">
      <c r="B21" s="39"/>
      <c r="C21" s="39"/>
      <c r="D21" s="39"/>
      <c r="E21" s="39"/>
      <c r="F21" s="39"/>
      <c r="G21" s="39"/>
      <c r="H21" s="36" t="s">
        <v>85</v>
      </c>
      <c r="I21" s="36" t="s">
        <v>113</v>
      </c>
      <c r="J21" s="36"/>
      <c r="K21" s="36" t="s">
        <v>88</v>
      </c>
      <c r="L21" s="36" t="s">
        <v>393</v>
      </c>
      <c r="M21" s="36" t="s">
        <v>585</v>
      </c>
      <c r="N21" s="36" t="s">
        <v>233</v>
      </c>
      <c r="O21" s="36" t="s">
        <v>254</v>
      </c>
      <c r="P21" s="36" t="s">
        <v>586</v>
      </c>
      <c r="Q21" s="37">
        <v>1</v>
      </c>
      <c r="R21" s="36" t="s">
        <v>587</v>
      </c>
      <c r="S21" s="36" t="s">
        <v>588</v>
      </c>
      <c r="T21" s="37">
        <v>0.2</v>
      </c>
      <c r="U21" s="37">
        <v>0.25</v>
      </c>
      <c r="V21" s="37">
        <v>0.25</v>
      </c>
      <c r="W21" s="36" t="s">
        <v>589</v>
      </c>
      <c r="X21" s="36"/>
      <c r="Y21" s="36" t="s">
        <v>590</v>
      </c>
      <c r="Z21" s="37">
        <v>0.05</v>
      </c>
      <c r="AA21" s="37">
        <v>0.25</v>
      </c>
      <c r="AB21" s="37">
        <v>0.25</v>
      </c>
      <c r="AC21" s="36" t="s">
        <v>591</v>
      </c>
      <c r="AD21" s="36"/>
      <c r="AE21" s="36" t="s">
        <v>592</v>
      </c>
      <c r="AF21" s="37">
        <v>0.05</v>
      </c>
      <c r="AG21" s="37">
        <v>0.25</v>
      </c>
      <c r="AH21" s="37">
        <v>0</v>
      </c>
      <c r="AI21" s="36"/>
      <c r="AJ21" s="36"/>
      <c r="AK21" s="36"/>
      <c r="AL21" s="37">
        <v>0</v>
      </c>
      <c r="AM21" s="37">
        <v>0.25</v>
      </c>
      <c r="AN21" s="37">
        <v>0</v>
      </c>
      <c r="AO21" s="36"/>
      <c r="AP21" s="36"/>
      <c r="AQ21" s="36"/>
      <c r="AR21" s="37">
        <v>0</v>
      </c>
      <c r="AS21" s="37">
        <v>0.1</v>
      </c>
    </row>
    <row r="22" spans="2:45" ht="234" x14ac:dyDescent="0.35">
      <c r="B22" s="38"/>
      <c r="C22" s="38"/>
      <c r="D22" s="38"/>
      <c r="E22" s="38"/>
      <c r="F22" s="38"/>
      <c r="G22" s="38"/>
      <c r="H22" s="36" t="s">
        <v>85</v>
      </c>
      <c r="I22" s="36" t="s">
        <v>113</v>
      </c>
      <c r="J22" s="36"/>
      <c r="K22" s="36" t="s">
        <v>88</v>
      </c>
      <c r="L22" s="36" t="s">
        <v>393</v>
      </c>
      <c r="M22" s="36" t="s">
        <v>593</v>
      </c>
      <c r="N22" s="36" t="s">
        <v>103</v>
      </c>
      <c r="O22" s="36" t="s">
        <v>117</v>
      </c>
      <c r="P22" s="36" t="s">
        <v>594</v>
      </c>
      <c r="Q22" s="36">
        <v>2</v>
      </c>
      <c r="R22" s="36" t="s">
        <v>595</v>
      </c>
      <c r="S22" s="36" t="s">
        <v>596</v>
      </c>
      <c r="T22" s="37">
        <v>0.3</v>
      </c>
      <c r="U22" s="36">
        <v>0</v>
      </c>
      <c r="V22" s="36">
        <v>0</v>
      </c>
      <c r="W22" s="36"/>
      <c r="X22" s="36"/>
      <c r="Y22" s="36"/>
      <c r="Z22" s="37">
        <v>0</v>
      </c>
      <c r="AA22" s="36">
        <v>1</v>
      </c>
      <c r="AB22" s="36">
        <v>1</v>
      </c>
      <c r="AC22" s="36" t="s">
        <v>597</v>
      </c>
      <c r="AD22" s="36"/>
      <c r="AE22" s="36" t="s">
        <v>598</v>
      </c>
      <c r="AF22" s="37">
        <v>0.15</v>
      </c>
      <c r="AG22" s="36">
        <v>1</v>
      </c>
      <c r="AH22" s="36">
        <v>0</v>
      </c>
      <c r="AI22" s="36"/>
      <c r="AJ22" s="36"/>
      <c r="AK22" s="36"/>
      <c r="AL22" s="37">
        <v>0</v>
      </c>
      <c r="AM22" s="36">
        <v>0</v>
      </c>
      <c r="AN22" s="36">
        <v>0</v>
      </c>
      <c r="AO22" s="36"/>
      <c r="AP22" s="36"/>
      <c r="AQ22" s="36"/>
      <c r="AR22" s="37">
        <v>0</v>
      </c>
      <c r="AS22" s="37">
        <v>0.15</v>
      </c>
    </row>
    <row r="23" spans="2:45" ht="65" x14ac:dyDescent="0.35">
      <c r="B23" s="17" t="s">
        <v>404</v>
      </c>
      <c r="C23" s="17" t="s">
        <v>405</v>
      </c>
      <c r="D23" s="17" t="s">
        <v>44</v>
      </c>
      <c r="E23" s="17" t="s">
        <v>19</v>
      </c>
      <c r="F23" s="17" t="s">
        <v>599</v>
      </c>
      <c r="G23" s="35">
        <v>0</v>
      </c>
      <c r="H23" s="36" t="s">
        <v>85</v>
      </c>
      <c r="I23" s="36" t="s">
        <v>113</v>
      </c>
      <c r="J23" s="36"/>
      <c r="K23" s="36" t="s">
        <v>88</v>
      </c>
      <c r="L23" s="36" t="s">
        <v>393</v>
      </c>
      <c r="M23" s="36" t="s">
        <v>600</v>
      </c>
      <c r="N23" s="36" t="s">
        <v>126</v>
      </c>
      <c r="O23" s="36" t="s">
        <v>117</v>
      </c>
      <c r="P23" s="36" t="s">
        <v>601</v>
      </c>
      <c r="Q23" s="36">
        <v>1</v>
      </c>
      <c r="R23" s="36" t="s">
        <v>602</v>
      </c>
      <c r="S23" s="36" t="s">
        <v>603</v>
      </c>
      <c r="T23" s="37">
        <v>0.4</v>
      </c>
      <c r="U23" s="36">
        <v>0</v>
      </c>
      <c r="V23" s="36">
        <v>0</v>
      </c>
      <c r="W23" s="36"/>
      <c r="X23" s="36"/>
      <c r="Y23" s="36"/>
      <c r="Z23" s="37">
        <v>0</v>
      </c>
      <c r="AA23" s="36">
        <v>0</v>
      </c>
      <c r="AB23" s="36">
        <v>0</v>
      </c>
      <c r="AC23" s="36"/>
      <c r="AD23" s="36"/>
      <c r="AE23" s="36"/>
      <c r="AF23" s="37">
        <v>0</v>
      </c>
      <c r="AG23" s="36">
        <v>1</v>
      </c>
      <c r="AH23" s="36">
        <v>0</v>
      </c>
      <c r="AI23" s="36"/>
      <c r="AJ23" s="36"/>
      <c r="AK23" s="36"/>
      <c r="AL23" s="37">
        <v>0</v>
      </c>
      <c r="AM23" s="36">
        <v>0</v>
      </c>
      <c r="AN23" s="36">
        <v>0</v>
      </c>
      <c r="AO23" s="36"/>
      <c r="AP23" s="36"/>
      <c r="AQ23" s="36"/>
      <c r="AR23" s="37">
        <v>0</v>
      </c>
      <c r="AS23" s="37">
        <v>0</v>
      </c>
    </row>
    <row r="24" spans="2:45" ht="65" x14ac:dyDescent="0.35">
      <c r="B24" s="39"/>
      <c r="C24" s="39"/>
      <c r="D24" s="39"/>
      <c r="E24" s="39"/>
      <c r="F24" s="39"/>
      <c r="G24" s="39"/>
      <c r="H24" s="36" t="s">
        <v>85</v>
      </c>
      <c r="I24" s="36" t="s">
        <v>113</v>
      </c>
      <c r="J24" s="36"/>
      <c r="K24" s="36" t="s">
        <v>88</v>
      </c>
      <c r="L24" s="36" t="s">
        <v>393</v>
      </c>
      <c r="M24" s="36" t="s">
        <v>604</v>
      </c>
      <c r="N24" s="36" t="s">
        <v>281</v>
      </c>
      <c r="O24" s="36" t="s">
        <v>127</v>
      </c>
      <c r="P24" s="36" t="s">
        <v>601</v>
      </c>
      <c r="Q24" s="36">
        <v>1</v>
      </c>
      <c r="R24" s="36" t="s">
        <v>605</v>
      </c>
      <c r="S24" s="36" t="s">
        <v>606</v>
      </c>
      <c r="T24" s="37">
        <v>0.4</v>
      </c>
      <c r="U24" s="36">
        <v>0</v>
      </c>
      <c r="V24" s="36">
        <v>0</v>
      </c>
      <c r="W24" s="36"/>
      <c r="X24" s="36"/>
      <c r="Y24" s="36"/>
      <c r="Z24" s="37">
        <v>0</v>
      </c>
      <c r="AA24" s="36">
        <v>0</v>
      </c>
      <c r="AB24" s="36">
        <v>0</v>
      </c>
      <c r="AC24" s="36"/>
      <c r="AD24" s="36"/>
      <c r="AE24" s="36"/>
      <c r="AF24" s="37">
        <v>0</v>
      </c>
      <c r="AG24" s="36">
        <v>0</v>
      </c>
      <c r="AH24" s="36">
        <v>0</v>
      </c>
      <c r="AI24" s="36"/>
      <c r="AJ24" s="36"/>
      <c r="AK24" s="36"/>
      <c r="AL24" s="37">
        <v>0</v>
      </c>
      <c r="AM24" s="36">
        <v>1</v>
      </c>
      <c r="AN24" s="36">
        <v>0</v>
      </c>
      <c r="AO24" s="36"/>
      <c r="AP24" s="36"/>
      <c r="AQ24" s="36"/>
      <c r="AR24" s="37">
        <v>0</v>
      </c>
      <c r="AS24" s="37">
        <v>0</v>
      </c>
    </row>
    <row r="25" spans="2:45" ht="65" x14ac:dyDescent="0.35">
      <c r="B25" s="38"/>
      <c r="C25" s="38"/>
      <c r="D25" s="38"/>
      <c r="E25" s="38"/>
      <c r="F25" s="38"/>
      <c r="G25" s="38"/>
      <c r="H25" s="36" t="s">
        <v>85</v>
      </c>
      <c r="I25" s="36" t="s">
        <v>113</v>
      </c>
      <c r="J25" s="36"/>
      <c r="K25" s="36" t="s">
        <v>88</v>
      </c>
      <c r="L25" s="36" t="s">
        <v>393</v>
      </c>
      <c r="M25" s="36" t="s">
        <v>607</v>
      </c>
      <c r="N25" s="36" t="s">
        <v>281</v>
      </c>
      <c r="O25" s="36" t="s">
        <v>254</v>
      </c>
      <c r="P25" s="36" t="s">
        <v>608</v>
      </c>
      <c r="Q25" s="36">
        <v>1</v>
      </c>
      <c r="R25" s="36" t="s">
        <v>609</v>
      </c>
      <c r="S25" s="36" t="s">
        <v>610</v>
      </c>
      <c r="T25" s="37">
        <v>0.2</v>
      </c>
      <c r="U25" s="36">
        <v>0</v>
      </c>
      <c r="V25" s="36">
        <v>0</v>
      </c>
      <c r="W25" s="36"/>
      <c r="X25" s="36"/>
      <c r="Y25" s="36"/>
      <c r="Z25" s="37">
        <v>0</v>
      </c>
      <c r="AA25" s="36">
        <v>0</v>
      </c>
      <c r="AB25" s="36">
        <v>0</v>
      </c>
      <c r="AC25" s="36"/>
      <c r="AD25" s="36"/>
      <c r="AE25" s="36"/>
      <c r="AF25" s="37">
        <v>0</v>
      </c>
      <c r="AG25" s="36">
        <v>0</v>
      </c>
      <c r="AH25" s="36">
        <v>0</v>
      </c>
      <c r="AI25" s="36"/>
      <c r="AJ25" s="36"/>
      <c r="AK25" s="36"/>
      <c r="AL25" s="37">
        <v>0</v>
      </c>
      <c r="AM25" s="36">
        <v>1</v>
      </c>
      <c r="AN25" s="36">
        <v>0</v>
      </c>
      <c r="AO25" s="36"/>
      <c r="AP25" s="36"/>
      <c r="AQ25" s="36"/>
      <c r="AR25" s="37">
        <v>0</v>
      </c>
      <c r="AS25" s="37">
        <v>0</v>
      </c>
    </row>
    <row r="26" spans="2:45" ht="377" x14ac:dyDescent="0.35">
      <c r="B26" s="17" t="s">
        <v>404</v>
      </c>
      <c r="C26" s="17" t="s">
        <v>405</v>
      </c>
      <c r="D26" s="17" t="s">
        <v>44</v>
      </c>
      <c r="E26" s="17" t="s">
        <v>19</v>
      </c>
      <c r="F26" s="17" t="s">
        <v>611</v>
      </c>
      <c r="G26" s="35">
        <v>0.25</v>
      </c>
      <c r="H26" s="36" t="s">
        <v>85</v>
      </c>
      <c r="I26" s="36" t="s">
        <v>113</v>
      </c>
      <c r="J26" s="36"/>
      <c r="K26" s="36" t="s">
        <v>88</v>
      </c>
      <c r="L26" s="36" t="s">
        <v>393</v>
      </c>
      <c r="M26" s="36" t="s">
        <v>612</v>
      </c>
      <c r="N26" s="36" t="s">
        <v>103</v>
      </c>
      <c r="O26" s="36" t="s">
        <v>294</v>
      </c>
      <c r="P26" s="36" t="s">
        <v>613</v>
      </c>
      <c r="Q26" s="36">
        <v>2</v>
      </c>
      <c r="R26" s="36" t="s">
        <v>614</v>
      </c>
      <c r="S26" s="36" t="s">
        <v>615</v>
      </c>
      <c r="T26" s="37">
        <v>0.5</v>
      </c>
      <c r="U26" s="36">
        <v>0</v>
      </c>
      <c r="V26" s="36">
        <v>0</v>
      </c>
      <c r="W26" s="36"/>
      <c r="X26" s="36"/>
      <c r="Y26" s="36"/>
      <c r="Z26" s="37">
        <v>0</v>
      </c>
      <c r="AA26" s="36">
        <v>1</v>
      </c>
      <c r="AB26" s="36">
        <v>1</v>
      </c>
      <c r="AC26" s="36" t="s">
        <v>616</v>
      </c>
      <c r="AD26" s="36"/>
      <c r="AE26" s="36" t="s">
        <v>617</v>
      </c>
      <c r="AF26" s="37">
        <v>0.25</v>
      </c>
      <c r="AG26" s="36">
        <v>0</v>
      </c>
      <c r="AH26" s="36">
        <v>0</v>
      </c>
      <c r="AI26" s="36"/>
      <c r="AJ26" s="36"/>
      <c r="AK26" s="36"/>
      <c r="AL26" s="37">
        <v>0</v>
      </c>
      <c r="AM26" s="36">
        <v>1</v>
      </c>
      <c r="AN26" s="36">
        <v>0</v>
      </c>
      <c r="AO26" s="36"/>
      <c r="AP26" s="36"/>
      <c r="AQ26" s="36"/>
      <c r="AR26" s="37">
        <v>0</v>
      </c>
      <c r="AS26" s="37">
        <v>0.25</v>
      </c>
    </row>
    <row r="27" spans="2:45" ht="78" x14ac:dyDescent="0.35">
      <c r="B27" s="38"/>
      <c r="C27" s="38"/>
      <c r="D27" s="38"/>
      <c r="E27" s="38"/>
      <c r="F27" s="38"/>
      <c r="G27" s="38"/>
      <c r="H27" s="36" t="s">
        <v>85</v>
      </c>
      <c r="I27" s="36" t="s">
        <v>113</v>
      </c>
      <c r="J27" s="36"/>
      <c r="K27" s="36" t="s">
        <v>88</v>
      </c>
      <c r="L27" s="36" t="s">
        <v>393</v>
      </c>
      <c r="M27" s="36" t="s">
        <v>618</v>
      </c>
      <c r="N27" s="36" t="s">
        <v>272</v>
      </c>
      <c r="O27" s="36" t="s">
        <v>117</v>
      </c>
      <c r="P27" s="36" t="s">
        <v>619</v>
      </c>
      <c r="Q27" s="36">
        <v>1</v>
      </c>
      <c r="R27" s="36" t="s">
        <v>620</v>
      </c>
      <c r="S27" s="36" t="s">
        <v>621</v>
      </c>
      <c r="T27" s="37">
        <v>0.5</v>
      </c>
      <c r="U27" s="36">
        <v>0</v>
      </c>
      <c r="V27" s="36">
        <v>0</v>
      </c>
      <c r="W27" s="36"/>
      <c r="X27" s="36"/>
      <c r="Y27" s="36"/>
      <c r="Z27" s="37">
        <v>0</v>
      </c>
      <c r="AA27" s="36">
        <v>0</v>
      </c>
      <c r="AB27" s="36">
        <v>0</v>
      </c>
      <c r="AC27" s="36"/>
      <c r="AD27" s="36"/>
      <c r="AE27" s="36"/>
      <c r="AF27" s="37">
        <v>0</v>
      </c>
      <c r="AG27" s="36">
        <v>1</v>
      </c>
      <c r="AH27" s="36">
        <v>0</v>
      </c>
      <c r="AI27" s="36"/>
      <c r="AJ27" s="36"/>
      <c r="AK27" s="36"/>
      <c r="AL27" s="37">
        <v>0</v>
      </c>
      <c r="AM27" s="36">
        <v>0</v>
      </c>
      <c r="AN27" s="36">
        <v>0</v>
      </c>
      <c r="AO27" s="36"/>
      <c r="AP27" s="36"/>
      <c r="AQ27" s="36"/>
      <c r="AR27" s="37">
        <v>0</v>
      </c>
      <c r="AS27" s="37">
        <v>0</v>
      </c>
    </row>
  </sheetData>
  <mergeCells count="61">
    <mergeCell ref="B26:B27"/>
    <mergeCell ref="C26:C27"/>
    <mergeCell ref="D26:D27"/>
    <mergeCell ref="E26:E27"/>
    <mergeCell ref="F26:F27"/>
    <mergeCell ref="G26:G27"/>
    <mergeCell ref="B23:B25"/>
    <mergeCell ref="C23:C25"/>
    <mergeCell ref="D23:D25"/>
    <mergeCell ref="E23:E25"/>
    <mergeCell ref="F23:F25"/>
    <mergeCell ref="G23:G25"/>
    <mergeCell ref="B20:B22"/>
    <mergeCell ref="C20:C22"/>
    <mergeCell ref="D20:D22"/>
    <mergeCell ref="E20:E22"/>
    <mergeCell ref="F20:F22"/>
    <mergeCell ref="G20:G22"/>
    <mergeCell ref="B18:B19"/>
    <mergeCell ref="C18:C19"/>
    <mergeCell ref="D18:D19"/>
    <mergeCell ref="E18:E19"/>
    <mergeCell ref="F18:F19"/>
    <mergeCell ref="G18:G19"/>
    <mergeCell ref="B14:B17"/>
    <mergeCell ref="C14:C17"/>
    <mergeCell ref="D14:D17"/>
    <mergeCell ref="E14:E17"/>
    <mergeCell ref="F14:F17"/>
    <mergeCell ref="G14:G17"/>
    <mergeCell ref="AG9:AL9"/>
    <mergeCell ref="AM9:AR9"/>
    <mergeCell ref="AS9:AS10"/>
    <mergeCell ref="B11:B13"/>
    <mergeCell ref="C11:C13"/>
    <mergeCell ref="D11:D13"/>
    <mergeCell ref="E11:E13"/>
    <mergeCell ref="F11:F13"/>
    <mergeCell ref="G11:G13"/>
    <mergeCell ref="I9:I10"/>
    <mergeCell ref="J9:J10"/>
    <mergeCell ref="K9:K10"/>
    <mergeCell ref="L9:L10"/>
    <mergeCell ref="U9:Z9"/>
    <mergeCell ref="AA9:AF9"/>
    <mergeCell ref="B8:L8"/>
    <mergeCell ref="M8:T9"/>
    <mergeCell ref="U8:AS8"/>
    <mergeCell ref="B9:B10"/>
    <mergeCell ref="C9:C10"/>
    <mergeCell ref="D9:D10"/>
    <mergeCell ref="E9:E10"/>
    <mergeCell ref="F9:F10"/>
    <mergeCell ref="G9:G10"/>
    <mergeCell ref="H9:H10"/>
    <mergeCell ref="B2:B5"/>
    <mergeCell ref="C2:AS2"/>
    <mergeCell ref="C3:F3"/>
    <mergeCell ref="G3:AS3"/>
    <mergeCell ref="C4:AS4"/>
    <mergeCell ref="D5:AS5"/>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4635D-C225-4497-AFDF-3C288D055E87}">
  <dimension ref="B2:AS13"/>
  <sheetViews>
    <sheetView workbookViewId="0">
      <selection activeCell="C3" sqref="C3:F3"/>
    </sheetView>
  </sheetViews>
  <sheetFormatPr baseColWidth="10" defaultColWidth="8.7265625" defaultRowHeight="14.5" x14ac:dyDescent="0.35"/>
  <cols>
    <col min="1" max="1" width="3" customWidth="1"/>
    <col min="2" max="2" width="25" customWidth="1"/>
    <col min="3" max="5" width="20" customWidth="1"/>
    <col min="6" max="6" width="30" customWidth="1"/>
    <col min="7" max="7" width="15" customWidth="1"/>
    <col min="8" max="12" width="20" customWidth="1"/>
    <col min="13" max="13" width="45" customWidth="1"/>
    <col min="14" max="15" width="15" customWidth="1"/>
    <col min="16" max="16" width="30" customWidth="1"/>
    <col min="17" max="17" width="15" customWidth="1"/>
    <col min="18" max="18" width="30" customWidth="1"/>
    <col min="19" max="19" width="45" customWidth="1"/>
    <col min="20" max="22" width="15" customWidth="1"/>
    <col min="23" max="25" width="25" customWidth="1"/>
    <col min="26" max="28" width="15" customWidth="1"/>
    <col min="29" max="31" width="25" customWidth="1"/>
    <col min="32" max="34" width="15" customWidth="1"/>
    <col min="35" max="37" width="25" customWidth="1"/>
    <col min="38" max="40" width="15" customWidth="1"/>
    <col min="41" max="43" width="25" customWidth="1"/>
    <col min="44" max="46" width="15" customWidth="1"/>
  </cols>
  <sheetData>
    <row r="2" spans="2:45" x14ac:dyDescent="0.35">
      <c r="B2" s="17"/>
      <c r="C2" s="18" t="s">
        <v>49</v>
      </c>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20"/>
    </row>
    <row r="3" spans="2:45" x14ac:dyDescent="0.35">
      <c r="B3" s="21"/>
      <c r="C3" s="18" t="s">
        <v>50</v>
      </c>
      <c r="D3" s="19"/>
      <c r="E3" s="19"/>
      <c r="F3" s="20"/>
      <c r="G3" s="18" t="s">
        <v>51</v>
      </c>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20"/>
    </row>
    <row r="4" spans="2:45" x14ac:dyDescent="0.35">
      <c r="B4" s="21"/>
      <c r="C4" s="18" t="s">
        <v>52</v>
      </c>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20"/>
    </row>
    <row r="5" spans="2:45" x14ac:dyDescent="0.35">
      <c r="B5" s="22"/>
      <c r="C5" s="1">
        <v>2026</v>
      </c>
      <c r="D5" s="18"/>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20"/>
    </row>
    <row r="8" spans="2:45" x14ac:dyDescent="0.35">
      <c r="B8" s="23" t="s">
        <v>53</v>
      </c>
      <c r="C8" s="24"/>
      <c r="D8" s="24"/>
      <c r="E8" s="24"/>
      <c r="F8" s="24"/>
      <c r="G8" s="24"/>
      <c r="H8" s="24"/>
      <c r="I8" s="24"/>
      <c r="J8" s="24"/>
      <c r="K8" s="24"/>
      <c r="L8" s="25"/>
      <c r="M8" s="26" t="s">
        <v>54</v>
      </c>
      <c r="N8" s="27"/>
      <c r="O8" s="27"/>
      <c r="P8" s="27"/>
      <c r="Q8" s="27"/>
      <c r="R8" s="27"/>
      <c r="S8" s="27"/>
      <c r="T8" s="28"/>
      <c r="U8" s="23" t="s">
        <v>55</v>
      </c>
      <c r="V8" s="24"/>
      <c r="W8" s="24"/>
      <c r="X8" s="24"/>
      <c r="Y8" s="24"/>
      <c r="Z8" s="24"/>
      <c r="AA8" s="24"/>
      <c r="AB8" s="24"/>
      <c r="AC8" s="24"/>
      <c r="AD8" s="24"/>
      <c r="AE8" s="24"/>
      <c r="AF8" s="24"/>
      <c r="AG8" s="24"/>
      <c r="AH8" s="24"/>
      <c r="AI8" s="24"/>
      <c r="AJ8" s="24"/>
      <c r="AK8" s="24"/>
      <c r="AL8" s="24"/>
      <c r="AM8" s="24"/>
      <c r="AN8" s="24"/>
      <c r="AO8" s="24"/>
      <c r="AP8" s="24"/>
      <c r="AQ8" s="24"/>
      <c r="AR8" s="24"/>
      <c r="AS8" s="25"/>
    </row>
    <row r="9" spans="2:45" x14ac:dyDescent="0.35">
      <c r="B9" s="29" t="s">
        <v>56</v>
      </c>
      <c r="C9" s="29" t="s">
        <v>57</v>
      </c>
      <c r="D9" s="29" t="s">
        <v>58</v>
      </c>
      <c r="E9" s="29" t="s">
        <v>1</v>
      </c>
      <c r="F9" s="29" t="s">
        <v>59</v>
      </c>
      <c r="G9" s="29" t="s">
        <v>60</v>
      </c>
      <c r="H9" s="29" t="s">
        <v>61</v>
      </c>
      <c r="I9" s="29" t="s">
        <v>62</v>
      </c>
      <c r="J9" s="29" t="s">
        <v>63</v>
      </c>
      <c r="K9" s="29" t="s">
        <v>64</v>
      </c>
      <c r="L9" s="29" t="s">
        <v>65</v>
      </c>
      <c r="M9" s="30"/>
      <c r="N9" s="31"/>
      <c r="O9" s="31"/>
      <c r="P9" s="31"/>
      <c r="Q9" s="31"/>
      <c r="R9" s="31"/>
      <c r="S9" s="31"/>
      <c r="T9" s="32"/>
      <c r="U9" s="23" t="s">
        <v>66</v>
      </c>
      <c r="V9" s="24"/>
      <c r="W9" s="24"/>
      <c r="X9" s="24"/>
      <c r="Y9" s="24"/>
      <c r="Z9" s="25"/>
      <c r="AA9" s="23" t="s">
        <v>67</v>
      </c>
      <c r="AB9" s="24"/>
      <c r="AC9" s="24"/>
      <c r="AD9" s="24"/>
      <c r="AE9" s="24"/>
      <c r="AF9" s="25"/>
      <c r="AG9" s="23" t="s">
        <v>68</v>
      </c>
      <c r="AH9" s="24"/>
      <c r="AI9" s="24"/>
      <c r="AJ9" s="24"/>
      <c r="AK9" s="24"/>
      <c r="AL9" s="25"/>
      <c r="AM9" s="23" t="s">
        <v>69</v>
      </c>
      <c r="AN9" s="24"/>
      <c r="AO9" s="24"/>
      <c r="AP9" s="24"/>
      <c r="AQ9" s="24"/>
      <c r="AR9" s="25"/>
      <c r="AS9" s="29" t="s">
        <v>10</v>
      </c>
    </row>
    <row r="10" spans="2:45" ht="26" x14ac:dyDescent="0.35">
      <c r="B10" s="33"/>
      <c r="C10" s="33"/>
      <c r="D10" s="33"/>
      <c r="E10" s="33"/>
      <c r="F10" s="33"/>
      <c r="G10" s="33"/>
      <c r="H10" s="33"/>
      <c r="I10" s="33"/>
      <c r="J10" s="33"/>
      <c r="K10" s="33"/>
      <c r="L10" s="33"/>
      <c r="M10" s="1" t="s">
        <v>70</v>
      </c>
      <c r="N10" s="1" t="s">
        <v>71</v>
      </c>
      <c r="O10" s="1" t="s">
        <v>72</v>
      </c>
      <c r="P10" s="1" t="s">
        <v>73</v>
      </c>
      <c r="Q10" s="1" t="s">
        <v>57</v>
      </c>
      <c r="R10" s="1" t="s">
        <v>74</v>
      </c>
      <c r="S10" s="1" t="s">
        <v>75</v>
      </c>
      <c r="T10" s="1" t="s">
        <v>76</v>
      </c>
      <c r="U10" s="1" t="s">
        <v>77</v>
      </c>
      <c r="V10" s="1" t="s">
        <v>60</v>
      </c>
      <c r="W10" s="1" t="s">
        <v>78</v>
      </c>
      <c r="X10" s="1" t="s">
        <v>79</v>
      </c>
      <c r="Y10" s="1" t="s">
        <v>80</v>
      </c>
      <c r="Z10" s="1" t="s">
        <v>81</v>
      </c>
      <c r="AA10" s="1" t="s">
        <v>77</v>
      </c>
      <c r="AB10" s="1" t="s">
        <v>60</v>
      </c>
      <c r="AC10" s="1" t="s">
        <v>78</v>
      </c>
      <c r="AD10" s="1" t="s">
        <v>79</v>
      </c>
      <c r="AE10" s="1" t="s">
        <v>80</v>
      </c>
      <c r="AF10" s="1" t="s">
        <v>81</v>
      </c>
      <c r="AG10" s="1" t="s">
        <v>77</v>
      </c>
      <c r="AH10" s="1" t="s">
        <v>60</v>
      </c>
      <c r="AI10" s="1" t="s">
        <v>78</v>
      </c>
      <c r="AJ10" s="1" t="s">
        <v>79</v>
      </c>
      <c r="AK10" s="1" t="s">
        <v>80</v>
      </c>
      <c r="AL10" s="1" t="s">
        <v>81</v>
      </c>
      <c r="AM10" s="1" t="s">
        <v>77</v>
      </c>
      <c r="AN10" s="1" t="s">
        <v>60</v>
      </c>
      <c r="AO10" s="1" t="s">
        <v>78</v>
      </c>
      <c r="AP10" s="1" t="s">
        <v>79</v>
      </c>
      <c r="AQ10" s="1" t="s">
        <v>80</v>
      </c>
      <c r="AR10" s="1" t="s">
        <v>81</v>
      </c>
      <c r="AS10" s="34"/>
    </row>
    <row r="11" spans="2:45" ht="208" x14ac:dyDescent="0.35">
      <c r="B11" s="17" t="s">
        <v>177</v>
      </c>
      <c r="C11" s="17" t="s">
        <v>458</v>
      </c>
      <c r="D11" s="17" t="s">
        <v>40</v>
      </c>
      <c r="E11" s="17" t="s">
        <v>20</v>
      </c>
      <c r="F11" s="17" t="s">
        <v>622</v>
      </c>
      <c r="G11" s="35">
        <v>0.4</v>
      </c>
      <c r="H11" s="36" t="s">
        <v>623</v>
      </c>
      <c r="I11" s="36" t="s">
        <v>392</v>
      </c>
      <c r="J11" s="36" t="s">
        <v>432</v>
      </c>
      <c r="K11" s="36" t="s">
        <v>88</v>
      </c>
      <c r="L11" s="36" t="s">
        <v>393</v>
      </c>
      <c r="M11" s="36" t="s">
        <v>624</v>
      </c>
      <c r="N11" s="36" t="s">
        <v>134</v>
      </c>
      <c r="O11" s="36" t="s">
        <v>625</v>
      </c>
      <c r="P11" s="36" t="s">
        <v>626</v>
      </c>
      <c r="Q11" s="36">
        <v>2</v>
      </c>
      <c r="R11" s="36" t="s">
        <v>627</v>
      </c>
      <c r="S11" s="36" t="s">
        <v>628</v>
      </c>
      <c r="T11" s="37">
        <v>0.4</v>
      </c>
      <c r="U11" s="36">
        <v>1</v>
      </c>
      <c r="V11" s="36">
        <v>1</v>
      </c>
      <c r="W11" s="36" t="s">
        <v>629</v>
      </c>
      <c r="X11" s="36"/>
      <c r="Y11" s="36" t="s">
        <v>630</v>
      </c>
      <c r="Z11" s="37">
        <v>0.2</v>
      </c>
      <c r="AA11" s="36">
        <v>1</v>
      </c>
      <c r="AB11" s="36">
        <v>1</v>
      </c>
      <c r="AC11" s="36" t="s">
        <v>631</v>
      </c>
      <c r="AD11" s="36"/>
      <c r="AE11" s="36" t="s">
        <v>632</v>
      </c>
      <c r="AF11" s="37">
        <v>0.2</v>
      </c>
      <c r="AG11" s="36">
        <v>0</v>
      </c>
      <c r="AH11" s="36">
        <v>0</v>
      </c>
      <c r="AI11" s="36"/>
      <c r="AJ11" s="36"/>
      <c r="AK11" s="36"/>
      <c r="AL11" s="37">
        <v>0</v>
      </c>
      <c r="AM11" s="36">
        <v>0</v>
      </c>
      <c r="AN11" s="36">
        <v>0</v>
      </c>
      <c r="AO11" s="36"/>
      <c r="AP11" s="36"/>
      <c r="AQ11" s="36"/>
      <c r="AR11" s="37">
        <v>0</v>
      </c>
      <c r="AS11" s="37">
        <v>0.4</v>
      </c>
    </row>
    <row r="12" spans="2:45" ht="65" x14ac:dyDescent="0.35">
      <c r="B12" s="39"/>
      <c r="C12" s="39"/>
      <c r="D12" s="39"/>
      <c r="E12" s="39"/>
      <c r="F12" s="39"/>
      <c r="G12" s="39"/>
      <c r="H12" s="36" t="s">
        <v>623</v>
      </c>
      <c r="I12" s="36" t="s">
        <v>113</v>
      </c>
      <c r="J12" s="36" t="s">
        <v>432</v>
      </c>
      <c r="K12" s="36" t="s">
        <v>88</v>
      </c>
      <c r="L12" s="36" t="s">
        <v>393</v>
      </c>
      <c r="M12" s="36" t="s">
        <v>633</v>
      </c>
      <c r="N12" s="36" t="s">
        <v>272</v>
      </c>
      <c r="O12" s="36" t="s">
        <v>127</v>
      </c>
      <c r="P12" s="36" t="s">
        <v>634</v>
      </c>
      <c r="Q12" s="36">
        <v>2</v>
      </c>
      <c r="R12" s="36" t="s">
        <v>635</v>
      </c>
      <c r="S12" s="36" t="s">
        <v>636</v>
      </c>
      <c r="T12" s="37">
        <v>0.4</v>
      </c>
      <c r="U12" s="36">
        <v>0</v>
      </c>
      <c r="V12" s="36">
        <v>0</v>
      </c>
      <c r="W12" s="36"/>
      <c r="X12" s="36"/>
      <c r="Y12" s="36" t="s">
        <v>637</v>
      </c>
      <c r="Z12" s="37">
        <v>0</v>
      </c>
      <c r="AA12" s="36">
        <v>0</v>
      </c>
      <c r="AB12" s="36">
        <v>0</v>
      </c>
      <c r="AC12" s="36"/>
      <c r="AD12" s="36"/>
      <c r="AE12" s="36" t="s">
        <v>638</v>
      </c>
      <c r="AF12" s="37">
        <v>0</v>
      </c>
      <c r="AG12" s="36">
        <v>1</v>
      </c>
      <c r="AH12" s="36">
        <v>0</v>
      </c>
      <c r="AI12" s="36"/>
      <c r="AJ12" s="36"/>
      <c r="AK12" s="36"/>
      <c r="AL12" s="37">
        <v>0</v>
      </c>
      <c r="AM12" s="36">
        <v>1</v>
      </c>
      <c r="AN12" s="36">
        <v>0</v>
      </c>
      <c r="AO12" s="36"/>
      <c r="AP12" s="36"/>
      <c r="AQ12" s="36"/>
      <c r="AR12" s="37">
        <v>0</v>
      </c>
      <c r="AS12" s="37">
        <v>0</v>
      </c>
    </row>
    <row r="13" spans="2:45" ht="65" x14ac:dyDescent="0.35">
      <c r="B13" s="38"/>
      <c r="C13" s="38"/>
      <c r="D13" s="38"/>
      <c r="E13" s="38"/>
      <c r="F13" s="38"/>
      <c r="G13" s="38"/>
      <c r="H13" s="36" t="s">
        <v>623</v>
      </c>
      <c r="I13" s="36" t="s">
        <v>113</v>
      </c>
      <c r="J13" s="36" t="s">
        <v>432</v>
      </c>
      <c r="K13" s="36" t="s">
        <v>88</v>
      </c>
      <c r="L13" s="36" t="s">
        <v>393</v>
      </c>
      <c r="M13" s="36" t="s">
        <v>639</v>
      </c>
      <c r="N13" s="36" t="s">
        <v>272</v>
      </c>
      <c r="O13" s="36" t="s">
        <v>127</v>
      </c>
      <c r="P13" s="36" t="s">
        <v>640</v>
      </c>
      <c r="Q13" s="36">
        <v>2</v>
      </c>
      <c r="R13" s="36" t="s">
        <v>636</v>
      </c>
      <c r="S13" s="36" t="s">
        <v>641</v>
      </c>
      <c r="T13" s="37">
        <v>0.2</v>
      </c>
      <c r="U13" s="36">
        <v>0</v>
      </c>
      <c r="V13" s="36">
        <v>0</v>
      </c>
      <c r="W13" s="36"/>
      <c r="X13" s="36"/>
      <c r="Y13" s="36" t="s">
        <v>642</v>
      </c>
      <c r="Z13" s="37">
        <v>0</v>
      </c>
      <c r="AA13" s="36">
        <v>0</v>
      </c>
      <c r="AB13" s="36">
        <v>0</v>
      </c>
      <c r="AC13" s="36"/>
      <c r="AD13" s="36"/>
      <c r="AE13" s="36" t="s">
        <v>643</v>
      </c>
      <c r="AF13" s="37">
        <v>0</v>
      </c>
      <c r="AG13" s="36">
        <v>1</v>
      </c>
      <c r="AH13" s="36">
        <v>0</v>
      </c>
      <c r="AI13" s="36"/>
      <c r="AJ13" s="36"/>
      <c r="AK13" s="36"/>
      <c r="AL13" s="37">
        <v>0</v>
      </c>
      <c r="AM13" s="36">
        <v>1</v>
      </c>
      <c r="AN13" s="36">
        <v>0</v>
      </c>
      <c r="AO13" s="36"/>
      <c r="AP13" s="36"/>
      <c r="AQ13" s="36"/>
      <c r="AR13" s="37">
        <v>0</v>
      </c>
      <c r="AS13" s="37">
        <v>0</v>
      </c>
    </row>
  </sheetData>
  <mergeCells count="31">
    <mergeCell ref="AG9:AL9"/>
    <mergeCell ref="AM9:AR9"/>
    <mergeCell ref="AS9:AS10"/>
    <mergeCell ref="B11:B13"/>
    <mergeCell ref="C11:C13"/>
    <mergeCell ref="D11:D13"/>
    <mergeCell ref="E11:E13"/>
    <mergeCell ref="F11:F13"/>
    <mergeCell ref="G11:G13"/>
    <mergeCell ref="I9:I10"/>
    <mergeCell ref="J9:J10"/>
    <mergeCell ref="K9:K10"/>
    <mergeCell ref="L9:L10"/>
    <mergeCell ref="U9:Z9"/>
    <mergeCell ref="AA9:AF9"/>
    <mergeCell ref="B8:L8"/>
    <mergeCell ref="M8:T9"/>
    <mergeCell ref="U8:AS8"/>
    <mergeCell ref="B9:B10"/>
    <mergeCell ref="C9:C10"/>
    <mergeCell ref="D9:D10"/>
    <mergeCell ref="E9:E10"/>
    <mergeCell ref="F9:F10"/>
    <mergeCell ref="G9:G10"/>
    <mergeCell ref="H9:H10"/>
    <mergeCell ref="B2:B5"/>
    <mergeCell ref="C2:AS2"/>
    <mergeCell ref="C3:F3"/>
    <mergeCell ref="G3:AS3"/>
    <mergeCell ref="C4:AS4"/>
    <mergeCell ref="D5:AS5"/>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B895C-0A31-4BEC-A809-0254881E2F30}">
  <dimension ref="B2:AS17"/>
  <sheetViews>
    <sheetView workbookViewId="0">
      <selection activeCell="C11" sqref="C11:C14"/>
    </sheetView>
  </sheetViews>
  <sheetFormatPr baseColWidth="10" defaultColWidth="8.7265625" defaultRowHeight="14.5" x14ac:dyDescent="0.35"/>
  <cols>
    <col min="1" max="1" width="3" customWidth="1"/>
    <col min="2" max="2" width="25" customWidth="1"/>
    <col min="3" max="5" width="20" customWidth="1"/>
    <col min="6" max="6" width="30" customWidth="1"/>
    <col min="7" max="7" width="15" customWidth="1"/>
    <col min="8" max="12" width="20" customWidth="1"/>
    <col min="13" max="13" width="45" customWidth="1"/>
    <col min="14" max="15" width="15" customWidth="1"/>
    <col min="16" max="16" width="30" customWidth="1"/>
    <col min="17" max="17" width="15" customWidth="1"/>
    <col min="18" max="18" width="30" customWidth="1"/>
    <col min="19" max="19" width="45" customWidth="1"/>
    <col min="20" max="22" width="15" customWidth="1"/>
    <col min="23" max="25" width="25" customWidth="1"/>
    <col min="26" max="28" width="15" customWidth="1"/>
    <col min="29" max="31" width="25" customWidth="1"/>
    <col min="32" max="34" width="15" customWidth="1"/>
    <col min="35" max="37" width="25" customWidth="1"/>
    <col min="38" max="40" width="15" customWidth="1"/>
    <col min="41" max="43" width="25" customWidth="1"/>
    <col min="44" max="46" width="15" customWidth="1"/>
  </cols>
  <sheetData>
    <row r="2" spans="2:45" x14ac:dyDescent="0.35">
      <c r="B2" s="17"/>
      <c r="C2" s="18" t="s">
        <v>49</v>
      </c>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20"/>
    </row>
    <row r="3" spans="2:45" x14ac:dyDescent="0.35">
      <c r="B3" s="21"/>
      <c r="C3" s="18" t="s">
        <v>50</v>
      </c>
      <c r="D3" s="19"/>
      <c r="E3" s="19"/>
      <c r="F3" s="20"/>
      <c r="G3" s="18" t="s">
        <v>51</v>
      </c>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20"/>
    </row>
    <row r="4" spans="2:45" x14ac:dyDescent="0.35">
      <c r="B4" s="21"/>
      <c r="C4" s="18" t="s">
        <v>52</v>
      </c>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20"/>
    </row>
    <row r="5" spans="2:45" x14ac:dyDescent="0.35">
      <c r="B5" s="22"/>
      <c r="C5" s="1">
        <v>2026</v>
      </c>
      <c r="D5" s="18"/>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20"/>
    </row>
    <row r="8" spans="2:45" x14ac:dyDescent="0.35">
      <c r="B8" s="23" t="s">
        <v>53</v>
      </c>
      <c r="C8" s="24"/>
      <c r="D8" s="24"/>
      <c r="E8" s="24"/>
      <c r="F8" s="24"/>
      <c r="G8" s="24"/>
      <c r="H8" s="24"/>
      <c r="I8" s="24"/>
      <c r="J8" s="24"/>
      <c r="K8" s="24"/>
      <c r="L8" s="25"/>
      <c r="M8" s="26" t="s">
        <v>54</v>
      </c>
      <c r="N8" s="27"/>
      <c r="O8" s="27"/>
      <c r="P8" s="27"/>
      <c r="Q8" s="27"/>
      <c r="R8" s="27"/>
      <c r="S8" s="27"/>
      <c r="T8" s="28"/>
      <c r="U8" s="23" t="s">
        <v>55</v>
      </c>
      <c r="V8" s="24"/>
      <c r="W8" s="24"/>
      <c r="X8" s="24"/>
      <c r="Y8" s="24"/>
      <c r="Z8" s="24"/>
      <c r="AA8" s="24"/>
      <c r="AB8" s="24"/>
      <c r="AC8" s="24"/>
      <c r="AD8" s="24"/>
      <c r="AE8" s="24"/>
      <c r="AF8" s="24"/>
      <c r="AG8" s="24"/>
      <c r="AH8" s="24"/>
      <c r="AI8" s="24"/>
      <c r="AJ8" s="24"/>
      <c r="AK8" s="24"/>
      <c r="AL8" s="24"/>
      <c r="AM8" s="24"/>
      <c r="AN8" s="24"/>
      <c r="AO8" s="24"/>
      <c r="AP8" s="24"/>
      <c r="AQ8" s="24"/>
      <c r="AR8" s="24"/>
      <c r="AS8" s="25"/>
    </row>
    <row r="9" spans="2:45" x14ac:dyDescent="0.35">
      <c r="B9" s="29" t="s">
        <v>56</v>
      </c>
      <c r="C9" s="29" t="s">
        <v>57</v>
      </c>
      <c r="D9" s="29" t="s">
        <v>58</v>
      </c>
      <c r="E9" s="29" t="s">
        <v>1</v>
      </c>
      <c r="F9" s="29" t="s">
        <v>59</v>
      </c>
      <c r="G9" s="29" t="s">
        <v>60</v>
      </c>
      <c r="H9" s="29" t="s">
        <v>61</v>
      </c>
      <c r="I9" s="29" t="s">
        <v>62</v>
      </c>
      <c r="J9" s="29" t="s">
        <v>63</v>
      </c>
      <c r="K9" s="29" t="s">
        <v>64</v>
      </c>
      <c r="L9" s="29" t="s">
        <v>65</v>
      </c>
      <c r="M9" s="30"/>
      <c r="N9" s="31"/>
      <c r="O9" s="31"/>
      <c r="P9" s="31"/>
      <c r="Q9" s="31"/>
      <c r="R9" s="31"/>
      <c r="S9" s="31"/>
      <c r="T9" s="32"/>
      <c r="U9" s="23" t="s">
        <v>66</v>
      </c>
      <c r="V9" s="24"/>
      <c r="W9" s="24"/>
      <c r="X9" s="24"/>
      <c r="Y9" s="24"/>
      <c r="Z9" s="25"/>
      <c r="AA9" s="23" t="s">
        <v>67</v>
      </c>
      <c r="AB9" s="24"/>
      <c r="AC9" s="24"/>
      <c r="AD9" s="24"/>
      <c r="AE9" s="24"/>
      <c r="AF9" s="25"/>
      <c r="AG9" s="23" t="s">
        <v>68</v>
      </c>
      <c r="AH9" s="24"/>
      <c r="AI9" s="24"/>
      <c r="AJ9" s="24"/>
      <c r="AK9" s="24"/>
      <c r="AL9" s="25"/>
      <c r="AM9" s="23" t="s">
        <v>69</v>
      </c>
      <c r="AN9" s="24"/>
      <c r="AO9" s="24"/>
      <c r="AP9" s="24"/>
      <c r="AQ9" s="24"/>
      <c r="AR9" s="25"/>
      <c r="AS9" s="29" t="s">
        <v>10</v>
      </c>
    </row>
    <row r="10" spans="2:45" ht="26" x14ac:dyDescent="0.35">
      <c r="B10" s="33"/>
      <c r="C10" s="33"/>
      <c r="D10" s="33"/>
      <c r="E10" s="33"/>
      <c r="F10" s="33"/>
      <c r="G10" s="33"/>
      <c r="H10" s="33"/>
      <c r="I10" s="33"/>
      <c r="J10" s="33"/>
      <c r="K10" s="33"/>
      <c r="L10" s="33"/>
      <c r="M10" s="1" t="s">
        <v>70</v>
      </c>
      <c r="N10" s="1" t="s">
        <v>71</v>
      </c>
      <c r="O10" s="1" t="s">
        <v>72</v>
      </c>
      <c r="P10" s="1" t="s">
        <v>73</v>
      </c>
      <c r="Q10" s="1" t="s">
        <v>57</v>
      </c>
      <c r="R10" s="1" t="s">
        <v>74</v>
      </c>
      <c r="S10" s="1" t="s">
        <v>75</v>
      </c>
      <c r="T10" s="1" t="s">
        <v>76</v>
      </c>
      <c r="U10" s="1" t="s">
        <v>77</v>
      </c>
      <c r="V10" s="1" t="s">
        <v>60</v>
      </c>
      <c r="W10" s="1" t="s">
        <v>78</v>
      </c>
      <c r="X10" s="1" t="s">
        <v>79</v>
      </c>
      <c r="Y10" s="1" t="s">
        <v>80</v>
      </c>
      <c r="Z10" s="1" t="s">
        <v>81</v>
      </c>
      <c r="AA10" s="1" t="s">
        <v>77</v>
      </c>
      <c r="AB10" s="1" t="s">
        <v>60</v>
      </c>
      <c r="AC10" s="1" t="s">
        <v>78</v>
      </c>
      <c r="AD10" s="1" t="s">
        <v>79</v>
      </c>
      <c r="AE10" s="1" t="s">
        <v>80</v>
      </c>
      <c r="AF10" s="1" t="s">
        <v>81</v>
      </c>
      <c r="AG10" s="1" t="s">
        <v>77</v>
      </c>
      <c r="AH10" s="1" t="s">
        <v>60</v>
      </c>
      <c r="AI10" s="1" t="s">
        <v>78</v>
      </c>
      <c r="AJ10" s="1" t="s">
        <v>79</v>
      </c>
      <c r="AK10" s="1" t="s">
        <v>80</v>
      </c>
      <c r="AL10" s="1" t="s">
        <v>81</v>
      </c>
      <c r="AM10" s="1" t="s">
        <v>77</v>
      </c>
      <c r="AN10" s="1" t="s">
        <v>60</v>
      </c>
      <c r="AO10" s="1" t="s">
        <v>78</v>
      </c>
      <c r="AP10" s="1" t="s">
        <v>79</v>
      </c>
      <c r="AQ10" s="1" t="s">
        <v>80</v>
      </c>
      <c r="AR10" s="1" t="s">
        <v>81</v>
      </c>
      <c r="AS10" s="34"/>
    </row>
    <row r="11" spans="2:45" ht="182" x14ac:dyDescent="0.35">
      <c r="B11" s="17" t="s">
        <v>82</v>
      </c>
      <c r="C11" s="17" t="s">
        <v>83</v>
      </c>
      <c r="D11" s="17" t="s">
        <v>46</v>
      </c>
      <c r="E11" s="17" t="s">
        <v>21</v>
      </c>
      <c r="F11" s="17" t="s">
        <v>644</v>
      </c>
      <c r="G11" s="35">
        <v>0.5</v>
      </c>
      <c r="H11" s="36" t="s">
        <v>85</v>
      </c>
      <c r="I11" s="36" t="s">
        <v>86</v>
      </c>
      <c r="J11" s="36" t="s">
        <v>645</v>
      </c>
      <c r="K11" s="36" t="s">
        <v>88</v>
      </c>
      <c r="L11" s="36" t="s">
        <v>646</v>
      </c>
      <c r="M11" s="36" t="s">
        <v>647</v>
      </c>
      <c r="N11" s="36" t="s">
        <v>103</v>
      </c>
      <c r="O11" s="36" t="s">
        <v>127</v>
      </c>
      <c r="P11" s="36" t="s">
        <v>648</v>
      </c>
      <c r="Q11" s="36">
        <v>2</v>
      </c>
      <c r="R11" s="36" t="s">
        <v>649</v>
      </c>
      <c r="S11" s="36" t="s">
        <v>650</v>
      </c>
      <c r="T11" s="37">
        <v>0.25</v>
      </c>
      <c r="U11" s="36">
        <v>0</v>
      </c>
      <c r="V11" s="36">
        <v>0</v>
      </c>
      <c r="W11" s="36"/>
      <c r="X11" s="36"/>
      <c r="Y11" s="36"/>
      <c r="Z11" s="37">
        <v>0</v>
      </c>
      <c r="AA11" s="36">
        <v>1</v>
      </c>
      <c r="AB11" s="36">
        <v>1</v>
      </c>
      <c r="AC11" s="36" t="s">
        <v>651</v>
      </c>
      <c r="AD11" s="36"/>
      <c r="AE11" s="36" t="s">
        <v>652</v>
      </c>
      <c r="AF11" s="37">
        <v>0.125</v>
      </c>
      <c r="AG11" s="36">
        <v>0</v>
      </c>
      <c r="AH11" s="36">
        <v>0</v>
      </c>
      <c r="AI11" s="36"/>
      <c r="AJ11" s="36"/>
      <c r="AK11" s="36"/>
      <c r="AL11" s="37">
        <v>0</v>
      </c>
      <c r="AM11" s="36">
        <v>1</v>
      </c>
      <c r="AN11" s="36">
        <v>0</v>
      </c>
      <c r="AO11" s="36"/>
      <c r="AP11" s="36"/>
      <c r="AQ11" s="36"/>
      <c r="AR11" s="37">
        <v>0</v>
      </c>
      <c r="AS11" s="37">
        <v>0.125</v>
      </c>
    </row>
    <row r="12" spans="2:45" ht="312" x14ac:dyDescent="0.35">
      <c r="B12" s="39"/>
      <c r="C12" s="39"/>
      <c r="D12" s="39"/>
      <c r="E12" s="39"/>
      <c r="F12" s="39"/>
      <c r="G12" s="39"/>
      <c r="H12" s="36" t="s">
        <v>85</v>
      </c>
      <c r="I12" s="36" t="s">
        <v>86</v>
      </c>
      <c r="J12" s="36" t="s">
        <v>645</v>
      </c>
      <c r="K12" s="36" t="s">
        <v>88</v>
      </c>
      <c r="L12" s="36" t="s">
        <v>646</v>
      </c>
      <c r="M12" s="36" t="s">
        <v>653</v>
      </c>
      <c r="N12" s="36" t="s">
        <v>134</v>
      </c>
      <c r="O12" s="36" t="s">
        <v>127</v>
      </c>
      <c r="P12" s="36" t="s">
        <v>654</v>
      </c>
      <c r="Q12" s="37">
        <v>1</v>
      </c>
      <c r="R12" s="36" t="s">
        <v>655</v>
      </c>
      <c r="S12" s="36" t="s">
        <v>656</v>
      </c>
      <c r="T12" s="37">
        <v>0.25</v>
      </c>
      <c r="U12" s="37">
        <v>0.25</v>
      </c>
      <c r="V12" s="37">
        <v>0.25</v>
      </c>
      <c r="W12" s="36" t="s">
        <v>657</v>
      </c>
      <c r="X12" s="36"/>
      <c r="Y12" s="36" t="s">
        <v>658</v>
      </c>
      <c r="Z12" s="37">
        <v>6.25E-2</v>
      </c>
      <c r="AA12" s="37">
        <v>0.25</v>
      </c>
      <c r="AB12" s="37">
        <v>0.25</v>
      </c>
      <c r="AC12" s="36" t="s">
        <v>659</v>
      </c>
      <c r="AD12" s="36"/>
      <c r="AE12" s="36" t="s">
        <v>660</v>
      </c>
      <c r="AF12" s="37">
        <v>6.25E-2</v>
      </c>
      <c r="AG12" s="37">
        <v>0.25</v>
      </c>
      <c r="AH12" s="37">
        <v>0</v>
      </c>
      <c r="AI12" s="36"/>
      <c r="AJ12" s="36"/>
      <c r="AK12" s="36"/>
      <c r="AL12" s="37">
        <v>0</v>
      </c>
      <c r="AM12" s="37">
        <v>0.25</v>
      </c>
      <c r="AN12" s="37">
        <v>0</v>
      </c>
      <c r="AO12" s="36"/>
      <c r="AP12" s="36"/>
      <c r="AQ12" s="36"/>
      <c r="AR12" s="37">
        <v>0</v>
      </c>
      <c r="AS12" s="37">
        <v>0.125</v>
      </c>
    </row>
    <row r="13" spans="2:45" ht="208" x14ac:dyDescent="0.35">
      <c r="B13" s="39"/>
      <c r="C13" s="39"/>
      <c r="D13" s="39"/>
      <c r="E13" s="39"/>
      <c r="F13" s="39"/>
      <c r="G13" s="39"/>
      <c r="H13" s="36" t="s">
        <v>85</v>
      </c>
      <c r="I13" s="36" t="s">
        <v>86</v>
      </c>
      <c r="J13" s="36" t="s">
        <v>645</v>
      </c>
      <c r="K13" s="36" t="s">
        <v>88</v>
      </c>
      <c r="L13" s="36" t="s">
        <v>646</v>
      </c>
      <c r="M13" s="36" t="s">
        <v>661</v>
      </c>
      <c r="N13" s="36" t="s">
        <v>134</v>
      </c>
      <c r="O13" s="36" t="s">
        <v>127</v>
      </c>
      <c r="P13" s="36" t="s">
        <v>662</v>
      </c>
      <c r="Q13" s="37">
        <v>1</v>
      </c>
      <c r="R13" s="36" t="s">
        <v>663</v>
      </c>
      <c r="S13" s="36" t="s">
        <v>664</v>
      </c>
      <c r="T13" s="37">
        <v>0.25</v>
      </c>
      <c r="U13" s="37">
        <v>0.25</v>
      </c>
      <c r="V13" s="37">
        <v>0.25</v>
      </c>
      <c r="W13" s="36" t="s">
        <v>665</v>
      </c>
      <c r="X13" s="36"/>
      <c r="Y13" s="36" t="s">
        <v>666</v>
      </c>
      <c r="Z13" s="37">
        <v>6.25E-2</v>
      </c>
      <c r="AA13" s="37">
        <v>0.25</v>
      </c>
      <c r="AB13" s="37">
        <v>0.25</v>
      </c>
      <c r="AC13" s="36" t="s">
        <v>667</v>
      </c>
      <c r="AD13" s="36"/>
      <c r="AE13" s="36" t="s">
        <v>668</v>
      </c>
      <c r="AF13" s="37">
        <v>6.25E-2</v>
      </c>
      <c r="AG13" s="37">
        <v>0.25</v>
      </c>
      <c r="AH13" s="37">
        <v>0</v>
      </c>
      <c r="AI13" s="36"/>
      <c r="AJ13" s="36"/>
      <c r="AK13" s="36"/>
      <c r="AL13" s="37">
        <v>0</v>
      </c>
      <c r="AM13" s="37">
        <v>0.25</v>
      </c>
      <c r="AN13" s="37">
        <v>0</v>
      </c>
      <c r="AO13" s="36"/>
      <c r="AP13" s="36"/>
      <c r="AQ13" s="36"/>
      <c r="AR13" s="37">
        <v>0</v>
      </c>
      <c r="AS13" s="37">
        <v>0.125</v>
      </c>
    </row>
    <row r="14" spans="2:45" ht="221" x14ac:dyDescent="0.35">
      <c r="B14" s="38"/>
      <c r="C14" s="38"/>
      <c r="D14" s="38"/>
      <c r="E14" s="38"/>
      <c r="F14" s="38"/>
      <c r="G14" s="38"/>
      <c r="H14" s="36" t="s">
        <v>85</v>
      </c>
      <c r="I14" s="36" t="s">
        <v>86</v>
      </c>
      <c r="J14" s="36" t="s">
        <v>645</v>
      </c>
      <c r="K14" s="36" t="s">
        <v>88</v>
      </c>
      <c r="L14" s="36" t="s">
        <v>646</v>
      </c>
      <c r="M14" s="36" t="s">
        <v>669</v>
      </c>
      <c r="N14" s="36" t="s">
        <v>134</v>
      </c>
      <c r="O14" s="36" t="s">
        <v>127</v>
      </c>
      <c r="P14" s="36" t="s">
        <v>670</v>
      </c>
      <c r="Q14" s="37">
        <v>1</v>
      </c>
      <c r="R14" s="36" t="s">
        <v>671</v>
      </c>
      <c r="S14" s="36" t="s">
        <v>672</v>
      </c>
      <c r="T14" s="37">
        <v>0.25</v>
      </c>
      <c r="U14" s="37">
        <v>0.25</v>
      </c>
      <c r="V14" s="37">
        <v>0.25</v>
      </c>
      <c r="W14" s="36" t="s">
        <v>673</v>
      </c>
      <c r="X14" s="36"/>
      <c r="Y14" s="36" t="s">
        <v>674</v>
      </c>
      <c r="Z14" s="37">
        <v>6.25E-2</v>
      </c>
      <c r="AA14" s="37">
        <v>0.25</v>
      </c>
      <c r="AB14" s="37">
        <v>0.25</v>
      </c>
      <c r="AC14" s="36" t="s">
        <v>675</v>
      </c>
      <c r="AD14" s="36"/>
      <c r="AE14" s="36" t="s">
        <v>676</v>
      </c>
      <c r="AF14" s="37">
        <v>6.25E-2</v>
      </c>
      <c r="AG14" s="37">
        <v>0.25</v>
      </c>
      <c r="AH14" s="37">
        <v>0</v>
      </c>
      <c r="AI14" s="36"/>
      <c r="AJ14" s="36"/>
      <c r="AK14" s="36"/>
      <c r="AL14" s="37">
        <v>0</v>
      </c>
      <c r="AM14" s="37">
        <v>0.25</v>
      </c>
      <c r="AN14" s="37">
        <v>0</v>
      </c>
      <c r="AO14" s="36"/>
      <c r="AP14" s="36"/>
      <c r="AQ14" s="36"/>
      <c r="AR14" s="37">
        <v>0</v>
      </c>
      <c r="AS14" s="37">
        <v>0.125</v>
      </c>
    </row>
    <row r="15" spans="2:45" ht="390" x14ac:dyDescent="0.35">
      <c r="B15" s="36" t="s">
        <v>82</v>
      </c>
      <c r="C15" s="36" t="s">
        <v>83</v>
      </c>
      <c r="D15" s="36" t="s">
        <v>46</v>
      </c>
      <c r="E15" s="36" t="s">
        <v>21</v>
      </c>
      <c r="F15" s="36" t="s">
        <v>677</v>
      </c>
      <c r="G15" s="37">
        <v>0.5</v>
      </c>
      <c r="H15" s="36" t="s">
        <v>85</v>
      </c>
      <c r="I15" s="36" t="s">
        <v>86</v>
      </c>
      <c r="J15" s="36" t="s">
        <v>645</v>
      </c>
      <c r="K15" s="36" t="s">
        <v>88</v>
      </c>
      <c r="L15" s="36" t="s">
        <v>646</v>
      </c>
      <c r="M15" s="36" t="s">
        <v>678</v>
      </c>
      <c r="N15" s="36" t="s">
        <v>134</v>
      </c>
      <c r="O15" s="36" t="s">
        <v>127</v>
      </c>
      <c r="P15" s="36" t="s">
        <v>679</v>
      </c>
      <c r="Q15" s="37">
        <v>1</v>
      </c>
      <c r="R15" s="36" t="s">
        <v>680</v>
      </c>
      <c r="S15" s="36" t="s">
        <v>681</v>
      </c>
      <c r="T15" s="37">
        <v>1</v>
      </c>
      <c r="U15" s="37">
        <v>0.25</v>
      </c>
      <c r="V15" s="37">
        <v>0.25</v>
      </c>
      <c r="W15" s="36" t="s">
        <v>682</v>
      </c>
      <c r="X15" s="36"/>
      <c r="Y15" s="36" t="s">
        <v>683</v>
      </c>
      <c r="Z15" s="37">
        <v>0.25</v>
      </c>
      <c r="AA15" s="37">
        <v>0.25</v>
      </c>
      <c r="AB15" s="37">
        <v>0.25</v>
      </c>
      <c r="AC15" s="36" t="s">
        <v>684</v>
      </c>
      <c r="AD15" s="36" t="s">
        <v>685</v>
      </c>
      <c r="AE15" s="36" t="s">
        <v>686</v>
      </c>
      <c r="AF15" s="37">
        <v>0.25</v>
      </c>
      <c r="AG15" s="37">
        <v>0.25</v>
      </c>
      <c r="AH15" s="37">
        <v>0</v>
      </c>
      <c r="AI15" s="36"/>
      <c r="AJ15" s="36"/>
      <c r="AK15" s="36"/>
      <c r="AL15" s="37">
        <v>0</v>
      </c>
      <c r="AM15" s="37">
        <v>0.25</v>
      </c>
      <c r="AN15" s="37">
        <v>0</v>
      </c>
      <c r="AO15" s="36"/>
      <c r="AP15" s="36"/>
      <c r="AQ15" s="36"/>
      <c r="AR15" s="37">
        <v>0</v>
      </c>
      <c r="AS15" s="37">
        <v>0.5</v>
      </c>
    </row>
    <row r="16" spans="2:45" ht="409.5" x14ac:dyDescent="0.35">
      <c r="B16" s="17" t="s">
        <v>82</v>
      </c>
      <c r="C16" s="17" t="s">
        <v>83</v>
      </c>
      <c r="D16" s="17" t="s">
        <v>46</v>
      </c>
      <c r="E16" s="17" t="s">
        <v>21</v>
      </c>
      <c r="F16" s="17" t="s">
        <v>687</v>
      </c>
      <c r="G16" s="35">
        <v>0.5</v>
      </c>
      <c r="H16" s="36" t="s">
        <v>85</v>
      </c>
      <c r="I16" s="36" t="s">
        <v>86</v>
      </c>
      <c r="J16" s="36" t="s">
        <v>645</v>
      </c>
      <c r="K16" s="36" t="s">
        <v>88</v>
      </c>
      <c r="L16" s="36" t="s">
        <v>646</v>
      </c>
      <c r="M16" s="36" t="s">
        <v>688</v>
      </c>
      <c r="N16" s="36" t="s">
        <v>134</v>
      </c>
      <c r="O16" s="36" t="s">
        <v>127</v>
      </c>
      <c r="P16" s="36" t="s">
        <v>689</v>
      </c>
      <c r="Q16" s="37">
        <v>1</v>
      </c>
      <c r="R16" s="36" t="s">
        <v>690</v>
      </c>
      <c r="S16" s="36" t="s">
        <v>691</v>
      </c>
      <c r="T16" s="37">
        <v>0.5</v>
      </c>
      <c r="U16" s="37">
        <v>0.25</v>
      </c>
      <c r="V16" s="37">
        <v>0.25</v>
      </c>
      <c r="W16" s="36" t="s">
        <v>692</v>
      </c>
      <c r="X16" s="36"/>
      <c r="Y16" s="36" t="s">
        <v>693</v>
      </c>
      <c r="Z16" s="37">
        <v>0.125</v>
      </c>
      <c r="AA16" s="37">
        <v>0.25</v>
      </c>
      <c r="AB16" s="37">
        <v>0.25</v>
      </c>
      <c r="AC16" s="36" t="s">
        <v>694</v>
      </c>
      <c r="AD16" s="36"/>
      <c r="AE16" s="36" t="s">
        <v>695</v>
      </c>
      <c r="AF16" s="37">
        <v>0.125</v>
      </c>
      <c r="AG16" s="37">
        <v>0.25</v>
      </c>
      <c r="AH16" s="37">
        <v>0</v>
      </c>
      <c r="AI16" s="36"/>
      <c r="AJ16" s="36"/>
      <c r="AK16" s="36"/>
      <c r="AL16" s="37">
        <v>0</v>
      </c>
      <c r="AM16" s="37">
        <v>0.25</v>
      </c>
      <c r="AN16" s="37">
        <v>0</v>
      </c>
      <c r="AO16" s="36"/>
      <c r="AP16" s="36"/>
      <c r="AQ16" s="36"/>
      <c r="AR16" s="37">
        <v>0</v>
      </c>
      <c r="AS16" s="37">
        <v>0.25</v>
      </c>
    </row>
    <row r="17" spans="2:45" ht="130" x14ac:dyDescent="0.35">
      <c r="B17" s="38"/>
      <c r="C17" s="38"/>
      <c r="D17" s="38"/>
      <c r="E17" s="38"/>
      <c r="F17" s="38"/>
      <c r="G17" s="38"/>
      <c r="H17" s="36" t="s">
        <v>85</v>
      </c>
      <c r="I17" s="36" t="s">
        <v>86</v>
      </c>
      <c r="J17" s="36" t="s">
        <v>645</v>
      </c>
      <c r="K17" s="36" t="s">
        <v>88</v>
      </c>
      <c r="L17" s="36" t="s">
        <v>646</v>
      </c>
      <c r="M17" s="36" t="s">
        <v>696</v>
      </c>
      <c r="N17" s="36" t="s">
        <v>134</v>
      </c>
      <c r="O17" s="36" t="s">
        <v>127</v>
      </c>
      <c r="P17" s="36" t="s">
        <v>697</v>
      </c>
      <c r="Q17" s="37">
        <v>1</v>
      </c>
      <c r="R17" s="36" t="s">
        <v>698</v>
      </c>
      <c r="S17" s="36" t="s">
        <v>699</v>
      </c>
      <c r="T17" s="37">
        <v>0.5</v>
      </c>
      <c r="U17" s="37">
        <v>0.25</v>
      </c>
      <c r="V17" s="37">
        <v>0.25</v>
      </c>
      <c r="W17" s="36" t="s">
        <v>700</v>
      </c>
      <c r="X17" s="36" t="s">
        <v>701</v>
      </c>
      <c r="Y17" s="36" t="s">
        <v>702</v>
      </c>
      <c r="Z17" s="37">
        <v>0.125</v>
      </c>
      <c r="AA17" s="37">
        <v>0.25</v>
      </c>
      <c r="AB17" s="37">
        <v>0.25</v>
      </c>
      <c r="AC17" s="36" t="s">
        <v>703</v>
      </c>
      <c r="AD17" s="36" t="s">
        <v>704</v>
      </c>
      <c r="AE17" s="36" t="s">
        <v>705</v>
      </c>
      <c r="AF17" s="37">
        <v>0.125</v>
      </c>
      <c r="AG17" s="37">
        <v>0</v>
      </c>
      <c r="AH17" s="37">
        <v>0</v>
      </c>
      <c r="AI17" s="36"/>
      <c r="AJ17" s="36"/>
      <c r="AK17" s="36"/>
      <c r="AL17" s="37">
        <v>0</v>
      </c>
      <c r="AM17" s="37">
        <v>0.5</v>
      </c>
      <c r="AN17" s="37">
        <v>0</v>
      </c>
      <c r="AO17" s="36"/>
      <c r="AP17" s="36"/>
      <c r="AQ17" s="36"/>
      <c r="AR17" s="37">
        <v>0</v>
      </c>
      <c r="AS17" s="37">
        <v>0.25</v>
      </c>
    </row>
  </sheetData>
  <mergeCells count="37">
    <mergeCell ref="B16:B17"/>
    <mergeCell ref="C16:C17"/>
    <mergeCell ref="D16:D17"/>
    <mergeCell ref="E16:E17"/>
    <mergeCell ref="F16:F17"/>
    <mergeCell ref="G16:G17"/>
    <mergeCell ref="AG9:AL9"/>
    <mergeCell ref="AM9:AR9"/>
    <mergeCell ref="AS9:AS10"/>
    <mergeCell ref="B11:B14"/>
    <mergeCell ref="C11:C14"/>
    <mergeCell ref="D11:D14"/>
    <mergeCell ref="E11:E14"/>
    <mergeCell ref="F11:F14"/>
    <mergeCell ref="G11:G14"/>
    <mergeCell ref="I9:I10"/>
    <mergeCell ref="J9:J10"/>
    <mergeCell ref="K9:K10"/>
    <mergeCell ref="L9:L10"/>
    <mergeCell ref="U9:Z9"/>
    <mergeCell ref="AA9:AF9"/>
    <mergeCell ref="B8:L8"/>
    <mergeCell ref="M8:T9"/>
    <mergeCell ref="U8:AS8"/>
    <mergeCell ref="B9:B10"/>
    <mergeCell ref="C9:C10"/>
    <mergeCell ref="D9:D10"/>
    <mergeCell ref="E9:E10"/>
    <mergeCell ref="F9:F10"/>
    <mergeCell ref="G9:G10"/>
    <mergeCell ref="H9:H10"/>
    <mergeCell ref="B2:B5"/>
    <mergeCell ref="C2:AS2"/>
    <mergeCell ref="C3:F3"/>
    <mergeCell ref="G3:AS3"/>
    <mergeCell ref="C4:AS4"/>
    <mergeCell ref="D5:AS5"/>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A8A48-EA07-409C-A2CF-BF9E173720CC}">
  <dimension ref="B2:AS13"/>
  <sheetViews>
    <sheetView workbookViewId="0">
      <selection activeCell="D11" sqref="D11:D13"/>
    </sheetView>
  </sheetViews>
  <sheetFormatPr baseColWidth="10" defaultColWidth="8.7265625" defaultRowHeight="14.5" x14ac:dyDescent="0.35"/>
  <cols>
    <col min="1" max="1" width="3" customWidth="1"/>
    <col min="2" max="2" width="25" customWidth="1"/>
    <col min="3" max="5" width="20" customWidth="1"/>
    <col min="6" max="6" width="30" customWidth="1"/>
    <col min="7" max="7" width="15" customWidth="1"/>
    <col min="8" max="12" width="20" customWidth="1"/>
    <col min="13" max="13" width="45" customWidth="1"/>
    <col min="14" max="15" width="15" customWidth="1"/>
    <col min="16" max="16" width="30" customWidth="1"/>
    <col min="17" max="17" width="15" customWidth="1"/>
    <col min="18" max="18" width="30" customWidth="1"/>
    <col min="19" max="19" width="45" customWidth="1"/>
    <col min="20" max="22" width="15" customWidth="1"/>
    <col min="23" max="25" width="25" customWidth="1"/>
    <col min="26" max="28" width="15" customWidth="1"/>
    <col min="29" max="31" width="25" customWidth="1"/>
    <col min="32" max="34" width="15" customWidth="1"/>
    <col min="35" max="37" width="25" customWidth="1"/>
    <col min="38" max="40" width="15" customWidth="1"/>
    <col min="41" max="43" width="25" customWidth="1"/>
    <col min="44" max="46" width="15" customWidth="1"/>
  </cols>
  <sheetData>
    <row r="2" spans="2:45" x14ac:dyDescent="0.35">
      <c r="B2" s="17"/>
      <c r="C2" s="18" t="s">
        <v>49</v>
      </c>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20"/>
    </row>
    <row r="3" spans="2:45" x14ac:dyDescent="0.35">
      <c r="B3" s="21"/>
      <c r="C3" s="18" t="s">
        <v>50</v>
      </c>
      <c r="D3" s="19"/>
      <c r="E3" s="19"/>
      <c r="F3" s="20"/>
      <c r="G3" s="18" t="s">
        <v>51</v>
      </c>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20"/>
    </row>
    <row r="4" spans="2:45" x14ac:dyDescent="0.35">
      <c r="B4" s="21"/>
      <c r="C4" s="18" t="s">
        <v>52</v>
      </c>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20"/>
    </row>
    <row r="5" spans="2:45" x14ac:dyDescent="0.35">
      <c r="B5" s="22"/>
      <c r="C5" s="1">
        <v>2026</v>
      </c>
      <c r="D5" s="18"/>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20"/>
    </row>
    <row r="8" spans="2:45" x14ac:dyDescent="0.35">
      <c r="B8" s="23" t="s">
        <v>53</v>
      </c>
      <c r="C8" s="24"/>
      <c r="D8" s="24"/>
      <c r="E8" s="24"/>
      <c r="F8" s="24"/>
      <c r="G8" s="24"/>
      <c r="H8" s="24"/>
      <c r="I8" s="24"/>
      <c r="J8" s="24"/>
      <c r="K8" s="24"/>
      <c r="L8" s="25"/>
      <c r="M8" s="26" t="s">
        <v>54</v>
      </c>
      <c r="N8" s="27"/>
      <c r="O8" s="27"/>
      <c r="P8" s="27"/>
      <c r="Q8" s="27"/>
      <c r="R8" s="27"/>
      <c r="S8" s="27"/>
      <c r="T8" s="28"/>
      <c r="U8" s="23" t="s">
        <v>55</v>
      </c>
      <c r="V8" s="24"/>
      <c r="W8" s="24"/>
      <c r="X8" s="24"/>
      <c r="Y8" s="24"/>
      <c r="Z8" s="24"/>
      <c r="AA8" s="24"/>
      <c r="AB8" s="24"/>
      <c r="AC8" s="24"/>
      <c r="AD8" s="24"/>
      <c r="AE8" s="24"/>
      <c r="AF8" s="24"/>
      <c r="AG8" s="24"/>
      <c r="AH8" s="24"/>
      <c r="AI8" s="24"/>
      <c r="AJ8" s="24"/>
      <c r="AK8" s="24"/>
      <c r="AL8" s="24"/>
      <c r="AM8" s="24"/>
      <c r="AN8" s="24"/>
      <c r="AO8" s="24"/>
      <c r="AP8" s="24"/>
      <c r="AQ8" s="24"/>
      <c r="AR8" s="24"/>
      <c r="AS8" s="25"/>
    </row>
    <row r="9" spans="2:45" x14ac:dyDescent="0.35">
      <c r="B9" s="29" t="s">
        <v>56</v>
      </c>
      <c r="C9" s="29" t="s">
        <v>57</v>
      </c>
      <c r="D9" s="29" t="s">
        <v>58</v>
      </c>
      <c r="E9" s="29" t="s">
        <v>1</v>
      </c>
      <c r="F9" s="29" t="s">
        <v>59</v>
      </c>
      <c r="G9" s="29" t="s">
        <v>60</v>
      </c>
      <c r="H9" s="29" t="s">
        <v>61</v>
      </c>
      <c r="I9" s="29" t="s">
        <v>62</v>
      </c>
      <c r="J9" s="29" t="s">
        <v>63</v>
      </c>
      <c r="K9" s="29" t="s">
        <v>64</v>
      </c>
      <c r="L9" s="29" t="s">
        <v>65</v>
      </c>
      <c r="M9" s="30"/>
      <c r="N9" s="31"/>
      <c r="O9" s="31"/>
      <c r="P9" s="31"/>
      <c r="Q9" s="31"/>
      <c r="R9" s="31"/>
      <c r="S9" s="31"/>
      <c r="T9" s="32"/>
      <c r="U9" s="23" t="s">
        <v>66</v>
      </c>
      <c r="V9" s="24"/>
      <c r="W9" s="24"/>
      <c r="X9" s="24"/>
      <c r="Y9" s="24"/>
      <c r="Z9" s="25"/>
      <c r="AA9" s="23" t="s">
        <v>67</v>
      </c>
      <c r="AB9" s="24"/>
      <c r="AC9" s="24"/>
      <c r="AD9" s="24"/>
      <c r="AE9" s="24"/>
      <c r="AF9" s="25"/>
      <c r="AG9" s="23" t="s">
        <v>68</v>
      </c>
      <c r="AH9" s="24"/>
      <c r="AI9" s="24"/>
      <c r="AJ9" s="24"/>
      <c r="AK9" s="24"/>
      <c r="AL9" s="25"/>
      <c r="AM9" s="23" t="s">
        <v>69</v>
      </c>
      <c r="AN9" s="24"/>
      <c r="AO9" s="24"/>
      <c r="AP9" s="24"/>
      <c r="AQ9" s="24"/>
      <c r="AR9" s="25"/>
      <c r="AS9" s="29" t="s">
        <v>10</v>
      </c>
    </row>
    <row r="10" spans="2:45" ht="26" x14ac:dyDescent="0.35">
      <c r="B10" s="33"/>
      <c r="C10" s="33"/>
      <c r="D10" s="33"/>
      <c r="E10" s="33"/>
      <c r="F10" s="33"/>
      <c r="G10" s="33"/>
      <c r="H10" s="33"/>
      <c r="I10" s="33"/>
      <c r="J10" s="33"/>
      <c r="K10" s="33"/>
      <c r="L10" s="33"/>
      <c r="M10" s="1" t="s">
        <v>70</v>
      </c>
      <c r="N10" s="1" t="s">
        <v>71</v>
      </c>
      <c r="O10" s="1" t="s">
        <v>72</v>
      </c>
      <c r="P10" s="1" t="s">
        <v>73</v>
      </c>
      <c r="Q10" s="1" t="s">
        <v>57</v>
      </c>
      <c r="R10" s="1" t="s">
        <v>74</v>
      </c>
      <c r="S10" s="1" t="s">
        <v>75</v>
      </c>
      <c r="T10" s="1" t="s">
        <v>76</v>
      </c>
      <c r="U10" s="1" t="s">
        <v>77</v>
      </c>
      <c r="V10" s="1" t="s">
        <v>60</v>
      </c>
      <c r="W10" s="1" t="s">
        <v>78</v>
      </c>
      <c r="X10" s="1" t="s">
        <v>79</v>
      </c>
      <c r="Y10" s="1" t="s">
        <v>80</v>
      </c>
      <c r="Z10" s="1" t="s">
        <v>81</v>
      </c>
      <c r="AA10" s="1" t="s">
        <v>77</v>
      </c>
      <c r="AB10" s="1" t="s">
        <v>60</v>
      </c>
      <c r="AC10" s="1" t="s">
        <v>78</v>
      </c>
      <c r="AD10" s="1" t="s">
        <v>79</v>
      </c>
      <c r="AE10" s="1" t="s">
        <v>80</v>
      </c>
      <c r="AF10" s="1" t="s">
        <v>81</v>
      </c>
      <c r="AG10" s="1" t="s">
        <v>77</v>
      </c>
      <c r="AH10" s="1" t="s">
        <v>60</v>
      </c>
      <c r="AI10" s="1" t="s">
        <v>78</v>
      </c>
      <c r="AJ10" s="1" t="s">
        <v>79</v>
      </c>
      <c r="AK10" s="1" t="s">
        <v>80</v>
      </c>
      <c r="AL10" s="1" t="s">
        <v>81</v>
      </c>
      <c r="AM10" s="1" t="s">
        <v>77</v>
      </c>
      <c r="AN10" s="1" t="s">
        <v>60</v>
      </c>
      <c r="AO10" s="1" t="s">
        <v>78</v>
      </c>
      <c r="AP10" s="1" t="s">
        <v>79</v>
      </c>
      <c r="AQ10" s="1" t="s">
        <v>80</v>
      </c>
      <c r="AR10" s="1" t="s">
        <v>81</v>
      </c>
      <c r="AS10" s="34"/>
    </row>
    <row r="11" spans="2:45" ht="409.5" x14ac:dyDescent="0.35">
      <c r="B11" s="17" t="s">
        <v>82</v>
      </c>
      <c r="C11" s="17" t="s">
        <v>83</v>
      </c>
      <c r="D11" s="17" t="s">
        <v>36</v>
      </c>
      <c r="E11" s="17" t="s">
        <v>22</v>
      </c>
      <c r="F11" s="17" t="s">
        <v>733</v>
      </c>
      <c r="G11" s="35">
        <v>0.5</v>
      </c>
      <c r="H11" s="36" t="s">
        <v>623</v>
      </c>
      <c r="I11" s="36" t="s">
        <v>86</v>
      </c>
      <c r="J11" s="36" t="s">
        <v>101</v>
      </c>
      <c r="K11" s="36" t="s">
        <v>88</v>
      </c>
      <c r="L11" s="36" t="s">
        <v>393</v>
      </c>
      <c r="M11" s="36" t="s">
        <v>734</v>
      </c>
      <c r="N11" s="36" t="s">
        <v>395</v>
      </c>
      <c r="O11" s="36" t="s">
        <v>462</v>
      </c>
      <c r="P11" s="36" t="s">
        <v>735</v>
      </c>
      <c r="Q11" s="36">
        <v>12</v>
      </c>
      <c r="R11" s="36" t="s">
        <v>736</v>
      </c>
      <c r="S11" s="36" t="s">
        <v>737</v>
      </c>
      <c r="T11" s="37">
        <v>0.35</v>
      </c>
      <c r="U11" s="36">
        <v>3</v>
      </c>
      <c r="V11" s="36">
        <v>3</v>
      </c>
      <c r="W11" s="36" t="s">
        <v>738</v>
      </c>
      <c r="X11" s="36"/>
      <c r="Y11" s="36" t="s">
        <v>739</v>
      </c>
      <c r="Z11" s="37">
        <v>8.7499999999999994E-2</v>
      </c>
      <c r="AA11" s="36">
        <v>3</v>
      </c>
      <c r="AB11" s="36">
        <v>3</v>
      </c>
      <c r="AC11" s="36" t="s">
        <v>740</v>
      </c>
      <c r="AD11" s="36"/>
      <c r="AE11" s="36" t="s">
        <v>741</v>
      </c>
      <c r="AF11" s="37">
        <v>8.7499999999999994E-2</v>
      </c>
      <c r="AG11" s="36">
        <v>3</v>
      </c>
      <c r="AH11" s="36">
        <v>0</v>
      </c>
      <c r="AI11" s="36"/>
      <c r="AJ11" s="36"/>
      <c r="AK11" s="36"/>
      <c r="AL11" s="37">
        <v>0</v>
      </c>
      <c r="AM11" s="36">
        <v>3</v>
      </c>
      <c r="AN11" s="36">
        <v>0</v>
      </c>
      <c r="AO11" s="36"/>
      <c r="AP11" s="36"/>
      <c r="AQ11" s="36"/>
      <c r="AR11" s="37">
        <v>0</v>
      </c>
      <c r="AS11" s="37">
        <v>0.17499999999999999</v>
      </c>
    </row>
    <row r="12" spans="2:45" ht="409.5" x14ac:dyDescent="0.35">
      <c r="B12" s="39"/>
      <c r="C12" s="39"/>
      <c r="D12" s="39"/>
      <c r="E12" s="39"/>
      <c r="F12" s="39"/>
      <c r="G12" s="39"/>
      <c r="H12" s="36" t="s">
        <v>623</v>
      </c>
      <c r="I12" s="36" t="s">
        <v>86</v>
      </c>
      <c r="J12" s="36" t="s">
        <v>101</v>
      </c>
      <c r="K12" s="36" t="s">
        <v>88</v>
      </c>
      <c r="L12" s="36" t="s">
        <v>393</v>
      </c>
      <c r="M12" s="36" t="s">
        <v>742</v>
      </c>
      <c r="N12" s="36" t="s">
        <v>103</v>
      </c>
      <c r="O12" s="36" t="s">
        <v>127</v>
      </c>
      <c r="P12" s="36" t="s">
        <v>743</v>
      </c>
      <c r="Q12" s="36">
        <v>2</v>
      </c>
      <c r="R12" s="36" t="s">
        <v>744</v>
      </c>
      <c r="S12" s="36" t="s">
        <v>745</v>
      </c>
      <c r="T12" s="37">
        <v>0.35</v>
      </c>
      <c r="U12" s="36">
        <v>0</v>
      </c>
      <c r="V12" s="36">
        <v>0</v>
      </c>
      <c r="W12" s="36"/>
      <c r="X12" s="36"/>
      <c r="Y12" s="36" t="s">
        <v>746</v>
      </c>
      <c r="Z12" s="37">
        <v>0</v>
      </c>
      <c r="AA12" s="36">
        <v>1</v>
      </c>
      <c r="AB12" s="36">
        <v>1</v>
      </c>
      <c r="AC12" s="36" t="s">
        <v>747</v>
      </c>
      <c r="AD12" s="36"/>
      <c r="AE12" s="36" t="s">
        <v>748</v>
      </c>
      <c r="AF12" s="37">
        <v>0.17499999999999999</v>
      </c>
      <c r="AG12" s="36">
        <v>0</v>
      </c>
      <c r="AH12" s="36">
        <v>0</v>
      </c>
      <c r="AI12" s="36"/>
      <c r="AJ12" s="36"/>
      <c r="AK12" s="36"/>
      <c r="AL12" s="37">
        <v>0</v>
      </c>
      <c r="AM12" s="36">
        <v>1</v>
      </c>
      <c r="AN12" s="36">
        <v>0</v>
      </c>
      <c r="AO12" s="36"/>
      <c r="AP12" s="36"/>
      <c r="AQ12" s="36"/>
      <c r="AR12" s="37">
        <v>0</v>
      </c>
      <c r="AS12" s="37">
        <v>0.17499999999999999</v>
      </c>
    </row>
    <row r="13" spans="2:45" ht="409.5" x14ac:dyDescent="0.35">
      <c r="B13" s="38"/>
      <c r="C13" s="38"/>
      <c r="D13" s="38"/>
      <c r="E13" s="38"/>
      <c r="F13" s="38"/>
      <c r="G13" s="38"/>
      <c r="H13" s="36" t="s">
        <v>623</v>
      </c>
      <c r="I13" s="36" t="s">
        <v>86</v>
      </c>
      <c r="J13" s="36" t="s">
        <v>101</v>
      </c>
      <c r="K13" s="36" t="s">
        <v>88</v>
      </c>
      <c r="L13" s="36" t="s">
        <v>393</v>
      </c>
      <c r="M13" s="36" t="s">
        <v>749</v>
      </c>
      <c r="N13" s="36" t="s">
        <v>395</v>
      </c>
      <c r="O13" s="36" t="s">
        <v>127</v>
      </c>
      <c r="P13" s="36" t="s">
        <v>750</v>
      </c>
      <c r="Q13" s="36">
        <v>12</v>
      </c>
      <c r="R13" s="36" t="s">
        <v>751</v>
      </c>
      <c r="S13" s="36" t="s">
        <v>752</v>
      </c>
      <c r="T13" s="37">
        <v>0.3</v>
      </c>
      <c r="U13" s="36">
        <v>3</v>
      </c>
      <c r="V13" s="36">
        <v>3</v>
      </c>
      <c r="W13" s="36" t="s">
        <v>753</v>
      </c>
      <c r="X13" s="36"/>
      <c r="Y13" s="36" t="s">
        <v>754</v>
      </c>
      <c r="Z13" s="37">
        <v>7.4999999999999997E-2</v>
      </c>
      <c r="AA13" s="36">
        <v>3</v>
      </c>
      <c r="AB13" s="36">
        <v>3</v>
      </c>
      <c r="AC13" s="36" t="s">
        <v>755</v>
      </c>
      <c r="AD13" s="36"/>
      <c r="AE13" s="36" t="s">
        <v>756</v>
      </c>
      <c r="AF13" s="37">
        <v>7.4999999999999997E-2</v>
      </c>
      <c r="AG13" s="36">
        <v>3</v>
      </c>
      <c r="AH13" s="36">
        <v>0</v>
      </c>
      <c r="AI13" s="36"/>
      <c r="AJ13" s="36"/>
      <c r="AK13" s="36"/>
      <c r="AL13" s="37">
        <v>0</v>
      </c>
      <c r="AM13" s="36">
        <v>3</v>
      </c>
      <c r="AN13" s="36">
        <v>0</v>
      </c>
      <c r="AO13" s="36"/>
      <c r="AP13" s="36"/>
      <c r="AQ13" s="36"/>
      <c r="AR13" s="37">
        <v>0</v>
      </c>
      <c r="AS13" s="37">
        <v>0.15</v>
      </c>
    </row>
  </sheetData>
  <mergeCells count="31">
    <mergeCell ref="AG9:AL9"/>
    <mergeCell ref="AM9:AR9"/>
    <mergeCell ref="AS9:AS10"/>
    <mergeCell ref="B11:B13"/>
    <mergeCell ref="C11:C13"/>
    <mergeCell ref="D11:D13"/>
    <mergeCell ref="E11:E13"/>
    <mergeCell ref="F11:F13"/>
    <mergeCell ref="G11:G13"/>
    <mergeCell ref="I9:I10"/>
    <mergeCell ref="J9:J10"/>
    <mergeCell ref="K9:K10"/>
    <mergeCell ref="L9:L10"/>
    <mergeCell ref="U9:Z9"/>
    <mergeCell ref="AA9:AF9"/>
    <mergeCell ref="B8:L8"/>
    <mergeCell ref="M8:T9"/>
    <mergeCell ref="U8:AS8"/>
    <mergeCell ref="B9:B10"/>
    <mergeCell ref="C9:C10"/>
    <mergeCell ref="D9:D10"/>
    <mergeCell ref="E9:E10"/>
    <mergeCell ref="F9:F10"/>
    <mergeCell ref="G9:G10"/>
    <mergeCell ref="H9:H10"/>
    <mergeCell ref="B2:B5"/>
    <mergeCell ref="C2:AS2"/>
    <mergeCell ref="C3:F3"/>
    <mergeCell ref="G3:AS3"/>
    <mergeCell ref="C4:AS4"/>
    <mergeCell ref="D5:AS5"/>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AE41F-60D1-4F6B-ABF4-00C6AA9CD099}">
  <dimension ref="B2:AS13"/>
  <sheetViews>
    <sheetView workbookViewId="0">
      <selection activeCell="B2" sqref="B2:B5"/>
    </sheetView>
  </sheetViews>
  <sheetFormatPr baseColWidth="10" defaultColWidth="8.7265625" defaultRowHeight="14.5" x14ac:dyDescent="0.35"/>
  <cols>
    <col min="1" max="1" width="3" customWidth="1"/>
    <col min="2" max="2" width="25" customWidth="1"/>
    <col min="3" max="5" width="20" customWidth="1"/>
    <col min="6" max="6" width="30" customWidth="1"/>
    <col min="7" max="7" width="15" customWidth="1"/>
    <col min="8" max="12" width="20" customWidth="1"/>
    <col min="13" max="13" width="45" customWidth="1"/>
    <col min="14" max="15" width="15" customWidth="1"/>
    <col min="16" max="16" width="30" customWidth="1"/>
    <col min="17" max="17" width="15" customWidth="1"/>
    <col min="18" max="18" width="30" customWidth="1"/>
    <col min="19" max="19" width="45" customWidth="1"/>
    <col min="20" max="22" width="15" customWidth="1"/>
    <col min="23" max="25" width="25" customWidth="1"/>
    <col min="26" max="28" width="15" customWidth="1"/>
    <col min="29" max="31" width="25" customWidth="1"/>
    <col min="32" max="34" width="15" customWidth="1"/>
    <col min="35" max="37" width="25" customWidth="1"/>
    <col min="38" max="40" width="15" customWidth="1"/>
    <col min="41" max="43" width="25" customWidth="1"/>
    <col min="44" max="46" width="15" customWidth="1"/>
  </cols>
  <sheetData>
    <row r="2" spans="2:45" x14ac:dyDescent="0.35">
      <c r="B2" s="17"/>
      <c r="C2" s="18" t="s">
        <v>49</v>
      </c>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20"/>
    </row>
    <row r="3" spans="2:45" x14ac:dyDescent="0.35">
      <c r="B3" s="21"/>
      <c r="C3" s="18" t="s">
        <v>50</v>
      </c>
      <c r="D3" s="19"/>
      <c r="E3" s="19"/>
      <c r="F3" s="20"/>
      <c r="G3" s="18" t="s">
        <v>51</v>
      </c>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20"/>
    </row>
    <row r="4" spans="2:45" x14ac:dyDescent="0.35">
      <c r="B4" s="21"/>
      <c r="C4" s="18" t="s">
        <v>52</v>
      </c>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20"/>
    </row>
    <row r="5" spans="2:45" x14ac:dyDescent="0.35">
      <c r="B5" s="22"/>
      <c r="C5" s="1">
        <v>2026</v>
      </c>
      <c r="D5" s="18"/>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20"/>
    </row>
    <row r="8" spans="2:45" x14ac:dyDescent="0.35">
      <c r="B8" s="23" t="s">
        <v>53</v>
      </c>
      <c r="C8" s="24"/>
      <c r="D8" s="24"/>
      <c r="E8" s="24"/>
      <c r="F8" s="24"/>
      <c r="G8" s="24"/>
      <c r="H8" s="24"/>
      <c r="I8" s="24"/>
      <c r="J8" s="24"/>
      <c r="K8" s="24"/>
      <c r="L8" s="25"/>
      <c r="M8" s="26" t="s">
        <v>54</v>
      </c>
      <c r="N8" s="27"/>
      <c r="O8" s="27"/>
      <c r="P8" s="27"/>
      <c r="Q8" s="27"/>
      <c r="R8" s="27"/>
      <c r="S8" s="27"/>
      <c r="T8" s="28"/>
      <c r="U8" s="23" t="s">
        <v>55</v>
      </c>
      <c r="V8" s="24"/>
      <c r="W8" s="24"/>
      <c r="X8" s="24"/>
      <c r="Y8" s="24"/>
      <c r="Z8" s="24"/>
      <c r="AA8" s="24"/>
      <c r="AB8" s="24"/>
      <c r="AC8" s="24"/>
      <c r="AD8" s="24"/>
      <c r="AE8" s="24"/>
      <c r="AF8" s="24"/>
      <c r="AG8" s="24"/>
      <c r="AH8" s="24"/>
      <c r="AI8" s="24"/>
      <c r="AJ8" s="24"/>
      <c r="AK8" s="24"/>
      <c r="AL8" s="24"/>
      <c r="AM8" s="24"/>
      <c r="AN8" s="24"/>
      <c r="AO8" s="24"/>
      <c r="AP8" s="24"/>
      <c r="AQ8" s="24"/>
      <c r="AR8" s="24"/>
      <c r="AS8" s="25"/>
    </row>
    <row r="9" spans="2:45" x14ac:dyDescent="0.35">
      <c r="B9" s="29" t="s">
        <v>56</v>
      </c>
      <c r="C9" s="29" t="s">
        <v>57</v>
      </c>
      <c r="D9" s="29" t="s">
        <v>58</v>
      </c>
      <c r="E9" s="29" t="s">
        <v>1</v>
      </c>
      <c r="F9" s="29" t="s">
        <v>59</v>
      </c>
      <c r="G9" s="29" t="s">
        <v>60</v>
      </c>
      <c r="H9" s="29" t="s">
        <v>61</v>
      </c>
      <c r="I9" s="29" t="s">
        <v>62</v>
      </c>
      <c r="J9" s="29" t="s">
        <v>63</v>
      </c>
      <c r="K9" s="29" t="s">
        <v>64</v>
      </c>
      <c r="L9" s="29" t="s">
        <v>65</v>
      </c>
      <c r="M9" s="30"/>
      <c r="N9" s="31"/>
      <c r="O9" s="31"/>
      <c r="P9" s="31"/>
      <c r="Q9" s="31"/>
      <c r="R9" s="31"/>
      <c r="S9" s="31"/>
      <c r="T9" s="32"/>
      <c r="U9" s="23" t="s">
        <v>66</v>
      </c>
      <c r="V9" s="24"/>
      <c r="W9" s="24"/>
      <c r="X9" s="24"/>
      <c r="Y9" s="24"/>
      <c r="Z9" s="25"/>
      <c r="AA9" s="23" t="s">
        <v>67</v>
      </c>
      <c r="AB9" s="24"/>
      <c r="AC9" s="24"/>
      <c r="AD9" s="24"/>
      <c r="AE9" s="24"/>
      <c r="AF9" s="25"/>
      <c r="AG9" s="23" t="s">
        <v>68</v>
      </c>
      <c r="AH9" s="24"/>
      <c r="AI9" s="24"/>
      <c r="AJ9" s="24"/>
      <c r="AK9" s="24"/>
      <c r="AL9" s="25"/>
      <c r="AM9" s="23" t="s">
        <v>69</v>
      </c>
      <c r="AN9" s="24"/>
      <c r="AO9" s="24"/>
      <c r="AP9" s="24"/>
      <c r="AQ9" s="24"/>
      <c r="AR9" s="25"/>
      <c r="AS9" s="29" t="s">
        <v>10</v>
      </c>
    </row>
    <row r="10" spans="2:45" ht="26" x14ac:dyDescent="0.35">
      <c r="B10" s="33"/>
      <c r="C10" s="33"/>
      <c r="D10" s="33"/>
      <c r="E10" s="33"/>
      <c r="F10" s="33"/>
      <c r="G10" s="33"/>
      <c r="H10" s="33"/>
      <c r="I10" s="33"/>
      <c r="J10" s="33"/>
      <c r="K10" s="33"/>
      <c r="L10" s="33"/>
      <c r="M10" s="1" t="s">
        <v>70</v>
      </c>
      <c r="N10" s="1" t="s">
        <v>71</v>
      </c>
      <c r="O10" s="1" t="s">
        <v>72</v>
      </c>
      <c r="P10" s="1" t="s">
        <v>73</v>
      </c>
      <c r="Q10" s="1" t="s">
        <v>57</v>
      </c>
      <c r="R10" s="1" t="s">
        <v>74</v>
      </c>
      <c r="S10" s="1" t="s">
        <v>75</v>
      </c>
      <c r="T10" s="1" t="s">
        <v>76</v>
      </c>
      <c r="U10" s="1" t="s">
        <v>77</v>
      </c>
      <c r="V10" s="1" t="s">
        <v>60</v>
      </c>
      <c r="W10" s="1" t="s">
        <v>78</v>
      </c>
      <c r="X10" s="1" t="s">
        <v>79</v>
      </c>
      <c r="Y10" s="1" t="s">
        <v>80</v>
      </c>
      <c r="Z10" s="1" t="s">
        <v>81</v>
      </c>
      <c r="AA10" s="1" t="s">
        <v>77</v>
      </c>
      <c r="AB10" s="1" t="s">
        <v>60</v>
      </c>
      <c r="AC10" s="1" t="s">
        <v>78</v>
      </c>
      <c r="AD10" s="1" t="s">
        <v>79</v>
      </c>
      <c r="AE10" s="1" t="s">
        <v>80</v>
      </c>
      <c r="AF10" s="1" t="s">
        <v>81</v>
      </c>
      <c r="AG10" s="1" t="s">
        <v>77</v>
      </c>
      <c r="AH10" s="1" t="s">
        <v>60</v>
      </c>
      <c r="AI10" s="1" t="s">
        <v>78</v>
      </c>
      <c r="AJ10" s="1" t="s">
        <v>79</v>
      </c>
      <c r="AK10" s="1" t="s">
        <v>80</v>
      </c>
      <c r="AL10" s="1" t="s">
        <v>81</v>
      </c>
      <c r="AM10" s="1" t="s">
        <v>77</v>
      </c>
      <c r="AN10" s="1" t="s">
        <v>60</v>
      </c>
      <c r="AO10" s="1" t="s">
        <v>78</v>
      </c>
      <c r="AP10" s="1" t="s">
        <v>79</v>
      </c>
      <c r="AQ10" s="1" t="s">
        <v>80</v>
      </c>
      <c r="AR10" s="1" t="s">
        <v>81</v>
      </c>
      <c r="AS10" s="34"/>
    </row>
    <row r="11" spans="2:45" ht="234" x14ac:dyDescent="0.35">
      <c r="B11" s="17" t="s">
        <v>82</v>
      </c>
      <c r="C11" s="17" t="s">
        <v>83</v>
      </c>
      <c r="D11" s="17" t="s">
        <v>36</v>
      </c>
      <c r="E11" s="17" t="s">
        <v>23</v>
      </c>
      <c r="F11" s="17" t="s">
        <v>706</v>
      </c>
      <c r="G11" s="35">
        <v>0.25</v>
      </c>
      <c r="H11" s="36" t="s">
        <v>623</v>
      </c>
      <c r="I11" s="36" t="s">
        <v>86</v>
      </c>
      <c r="J11" s="36" t="s">
        <v>707</v>
      </c>
      <c r="K11" s="36" t="s">
        <v>88</v>
      </c>
      <c r="L11" s="36" t="s">
        <v>393</v>
      </c>
      <c r="M11" s="36" t="s">
        <v>708</v>
      </c>
      <c r="N11" s="36" t="s">
        <v>395</v>
      </c>
      <c r="O11" s="36" t="s">
        <v>462</v>
      </c>
      <c r="P11" s="36" t="s">
        <v>709</v>
      </c>
      <c r="Q11" s="36">
        <v>4</v>
      </c>
      <c r="R11" s="36" t="s">
        <v>710</v>
      </c>
      <c r="S11" s="36" t="s">
        <v>711</v>
      </c>
      <c r="T11" s="37">
        <v>0.25</v>
      </c>
      <c r="U11" s="36">
        <v>1</v>
      </c>
      <c r="V11" s="36">
        <v>1</v>
      </c>
      <c r="W11" s="36" t="s">
        <v>712</v>
      </c>
      <c r="X11" s="36" t="s">
        <v>713</v>
      </c>
      <c r="Y11" s="36" t="s">
        <v>714</v>
      </c>
      <c r="Z11" s="37">
        <v>6.25E-2</v>
      </c>
      <c r="AA11" s="36">
        <v>1</v>
      </c>
      <c r="AB11" s="36">
        <v>1</v>
      </c>
      <c r="AC11" s="36" t="s">
        <v>715</v>
      </c>
      <c r="AD11" s="36" t="s">
        <v>716</v>
      </c>
      <c r="AE11" s="36" t="s">
        <v>717</v>
      </c>
      <c r="AF11" s="37">
        <v>6.25E-2</v>
      </c>
      <c r="AG11" s="36">
        <v>1</v>
      </c>
      <c r="AH11" s="36">
        <v>0</v>
      </c>
      <c r="AI11" s="36"/>
      <c r="AJ11" s="36"/>
      <c r="AK11" s="36"/>
      <c r="AL11" s="37">
        <v>0</v>
      </c>
      <c r="AM11" s="36">
        <v>1</v>
      </c>
      <c r="AN11" s="36">
        <v>0</v>
      </c>
      <c r="AO11" s="36"/>
      <c r="AP11" s="36"/>
      <c r="AQ11" s="36"/>
      <c r="AR11" s="37">
        <v>0</v>
      </c>
      <c r="AS11" s="37">
        <v>0.125</v>
      </c>
    </row>
    <row r="12" spans="2:45" ht="312" x14ac:dyDescent="0.35">
      <c r="B12" s="39"/>
      <c r="C12" s="39"/>
      <c r="D12" s="39"/>
      <c r="E12" s="39"/>
      <c r="F12" s="39"/>
      <c r="G12" s="39"/>
      <c r="H12" s="36" t="s">
        <v>623</v>
      </c>
      <c r="I12" s="36" t="s">
        <v>86</v>
      </c>
      <c r="J12" s="36" t="s">
        <v>707</v>
      </c>
      <c r="K12" s="36" t="s">
        <v>88</v>
      </c>
      <c r="L12" s="36" t="s">
        <v>393</v>
      </c>
      <c r="M12" s="36" t="s">
        <v>718</v>
      </c>
      <c r="N12" s="36" t="s">
        <v>395</v>
      </c>
      <c r="O12" s="36" t="s">
        <v>127</v>
      </c>
      <c r="P12" s="36" t="s">
        <v>719</v>
      </c>
      <c r="Q12" s="37">
        <v>1</v>
      </c>
      <c r="R12" s="36" t="s">
        <v>720</v>
      </c>
      <c r="S12" s="36" t="s">
        <v>721</v>
      </c>
      <c r="T12" s="37">
        <v>0.25</v>
      </c>
      <c r="U12" s="37">
        <v>0.25</v>
      </c>
      <c r="V12" s="37">
        <v>0.25</v>
      </c>
      <c r="W12" s="36" t="s">
        <v>722</v>
      </c>
      <c r="X12" s="36" t="s">
        <v>723</v>
      </c>
      <c r="Y12" s="36" t="s">
        <v>724</v>
      </c>
      <c r="Z12" s="37">
        <v>6.25E-2</v>
      </c>
      <c r="AA12" s="37">
        <v>0.25</v>
      </c>
      <c r="AB12" s="37">
        <v>0.25</v>
      </c>
      <c r="AC12" s="36" t="s">
        <v>725</v>
      </c>
      <c r="AD12" s="36" t="s">
        <v>726</v>
      </c>
      <c r="AE12" s="36" t="s">
        <v>727</v>
      </c>
      <c r="AF12" s="37">
        <v>6.25E-2</v>
      </c>
      <c r="AG12" s="37">
        <v>0.25</v>
      </c>
      <c r="AH12" s="37">
        <v>0</v>
      </c>
      <c r="AI12" s="36"/>
      <c r="AJ12" s="36"/>
      <c r="AK12" s="36"/>
      <c r="AL12" s="37">
        <v>0</v>
      </c>
      <c r="AM12" s="37">
        <v>0.25</v>
      </c>
      <c r="AN12" s="37">
        <v>0</v>
      </c>
      <c r="AO12" s="36"/>
      <c r="AP12" s="36"/>
      <c r="AQ12" s="36"/>
      <c r="AR12" s="37">
        <v>0</v>
      </c>
      <c r="AS12" s="37">
        <v>0.125</v>
      </c>
    </row>
    <row r="13" spans="2:45" ht="65" x14ac:dyDescent="0.35">
      <c r="B13" s="38"/>
      <c r="C13" s="38"/>
      <c r="D13" s="38"/>
      <c r="E13" s="38"/>
      <c r="F13" s="38"/>
      <c r="G13" s="38"/>
      <c r="H13" s="36" t="s">
        <v>623</v>
      </c>
      <c r="I13" s="36" t="s">
        <v>86</v>
      </c>
      <c r="J13" s="36" t="s">
        <v>707</v>
      </c>
      <c r="K13" s="36" t="s">
        <v>88</v>
      </c>
      <c r="L13" s="36" t="s">
        <v>393</v>
      </c>
      <c r="M13" s="36" t="s">
        <v>728</v>
      </c>
      <c r="N13" s="36" t="s">
        <v>729</v>
      </c>
      <c r="O13" s="36" t="s">
        <v>127</v>
      </c>
      <c r="P13" s="36" t="s">
        <v>730</v>
      </c>
      <c r="Q13" s="36">
        <v>2</v>
      </c>
      <c r="R13" s="36" t="s">
        <v>731</v>
      </c>
      <c r="S13" s="36" t="s">
        <v>732</v>
      </c>
      <c r="T13" s="37">
        <v>0.5</v>
      </c>
      <c r="U13" s="36">
        <v>0</v>
      </c>
      <c r="V13" s="36">
        <v>0</v>
      </c>
      <c r="W13" s="36"/>
      <c r="X13" s="36"/>
      <c r="Y13" s="36"/>
      <c r="Z13" s="37">
        <v>0</v>
      </c>
      <c r="AA13" s="36">
        <v>0</v>
      </c>
      <c r="AB13" s="36">
        <v>0</v>
      </c>
      <c r="AC13" s="36"/>
      <c r="AD13" s="36"/>
      <c r="AE13" s="36"/>
      <c r="AF13" s="37">
        <v>0</v>
      </c>
      <c r="AG13" s="36">
        <v>1</v>
      </c>
      <c r="AH13" s="36">
        <v>0</v>
      </c>
      <c r="AI13" s="36"/>
      <c r="AJ13" s="36"/>
      <c r="AK13" s="36"/>
      <c r="AL13" s="37">
        <v>0</v>
      </c>
      <c r="AM13" s="36">
        <v>1</v>
      </c>
      <c r="AN13" s="36">
        <v>0</v>
      </c>
      <c r="AO13" s="36"/>
      <c r="AP13" s="36"/>
      <c r="AQ13" s="36"/>
      <c r="AR13" s="37">
        <v>0</v>
      </c>
      <c r="AS13" s="37">
        <v>0</v>
      </c>
    </row>
  </sheetData>
  <mergeCells count="31">
    <mergeCell ref="AG9:AL9"/>
    <mergeCell ref="AM9:AR9"/>
    <mergeCell ref="AS9:AS10"/>
    <mergeCell ref="B11:B13"/>
    <mergeCell ref="C11:C13"/>
    <mergeCell ref="D11:D13"/>
    <mergeCell ref="E11:E13"/>
    <mergeCell ref="F11:F13"/>
    <mergeCell ref="G11:G13"/>
    <mergeCell ref="I9:I10"/>
    <mergeCell ref="J9:J10"/>
    <mergeCell ref="K9:K10"/>
    <mergeCell ref="L9:L10"/>
    <mergeCell ref="U9:Z9"/>
    <mergeCell ref="AA9:AF9"/>
    <mergeCell ref="B8:L8"/>
    <mergeCell ref="M8:T9"/>
    <mergeCell ref="U8:AS8"/>
    <mergeCell ref="B9:B10"/>
    <mergeCell ref="C9:C10"/>
    <mergeCell ref="D9:D10"/>
    <mergeCell ref="E9:E10"/>
    <mergeCell ref="F9:F10"/>
    <mergeCell ref="G9:G10"/>
    <mergeCell ref="H9:H10"/>
    <mergeCell ref="B2:B5"/>
    <mergeCell ref="C2:AS2"/>
    <mergeCell ref="C3:F3"/>
    <mergeCell ref="G3:AS3"/>
    <mergeCell ref="C4:AS4"/>
    <mergeCell ref="D5:AS5"/>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8624E-B0BF-4705-B179-3AD5741C94DC}">
  <dimension ref="B2:AS18"/>
  <sheetViews>
    <sheetView workbookViewId="0">
      <selection activeCell="B2" sqref="B2:B5"/>
    </sheetView>
  </sheetViews>
  <sheetFormatPr baseColWidth="10" defaultColWidth="8.7265625" defaultRowHeight="14.5" x14ac:dyDescent="0.35"/>
  <cols>
    <col min="1" max="1" width="3" customWidth="1"/>
    <col min="2" max="2" width="25" customWidth="1"/>
    <col min="3" max="5" width="20" customWidth="1"/>
    <col min="6" max="6" width="30" customWidth="1"/>
    <col min="7" max="7" width="15" customWidth="1"/>
    <col min="8" max="12" width="20" customWidth="1"/>
    <col min="13" max="13" width="45" customWidth="1"/>
    <col min="14" max="15" width="15" customWidth="1"/>
    <col min="16" max="16" width="30" customWidth="1"/>
    <col min="17" max="17" width="15" customWidth="1"/>
    <col min="18" max="18" width="30" customWidth="1"/>
    <col min="19" max="19" width="45" customWidth="1"/>
    <col min="20" max="22" width="15" customWidth="1"/>
    <col min="23" max="25" width="25" customWidth="1"/>
    <col min="26" max="28" width="15" customWidth="1"/>
    <col min="29" max="31" width="25" customWidth="1"/>
    <col min="32" max="34" width="15" customWidth="1"/>
    <col min="35" max="37" width="25" customWidth="1"/>
    <col min="38" max="40" width="15" customWidth="1"/>
    <col min="41" max="43" width="25" customWidth="1"/>
    <col min="44" max="46" width="15" customWidth="1"/>
  </cols>
  <sheetData>
    <row r="2" spans="2:45" x14ac:dyDescent="0.35">
      <c r="B2" s="17"/>
      <c r="C2" s="18" t="s">
        <v>49</v>
      </c>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20"/>
    </row>
    <row r="3" spans="2:45" x14ac:dyDescent="0.35">
      <c r="B3" s="21"/>
      <c r="C3" s="18" t="s">
        <v>50</v>
      </c>
      <c r="D3" s="19"/>
      <c r="E3" s="19"/>
      <c r="F3" s="20"/>
      <c r="G3" s="18" t="s">
        <v>51</v>
      </c>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20"/>
    </row>
    <row r="4" spans="2:45" x14ac:dyDescent="0.35">
      <c r="B4" s="21"/>
      <c r="C4" s="18" t="s">
        <v>52</v>
      </c>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20"/>
    </row>
    <row r="5" spans="2:45" x14ac:dyDescent="0.35">
      <c r="B5" s="22"/>
      <c r="C5" s="1">
        <v>2026</v>
      </c>
      <c r="D5" s="18"/>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20"/>
    </row>
    <row r="8" spans="2:45" x14ac:dyDescent="0.35">
      <c r="B8" s="23" t="s">
        <v>53</v>
      </c>
      <c r="C8" s="24"/>
      <c r="D8" s="24"/>
      <c r="E8" s="24"/>
      <c r="F8" s="24"/>
      <c r="G8" s="24"/>
      <c r="H8" s="24"/>
      <c r="I8" s="24"/>
      <c r="J8" s="24"/>
      <c r="K8" s="24"/>
      <c r="L8" s="25"/>
      <c r="M8" s="26" t="s">
        <v>54</v>
      </c>
      <c r="N8" s="27"/>
      <c r="O8" s="27"/>
      <c r="P8" s="27"/>
      <c r="Q8" s="27"/>
      <c r="R8" s="27"/>
      <c r="S8" s="27"/>
      <c r="T8" s="28"/>
      <c r="U8" s="23" t="s">
        <v>55</v>
      </c>
      <c r="V8" s="24"/>
      <c r="W8" s="24"/>
      <c r="X8" s="24"/>
      <c r="Y8" s="24"/>
      <c r="Z8" s="24"/>
      <c r="AA8" s="24"/>
      <c r="AB8" s="24"/>
      <c r="AC8" s="24"/>
      <c r="AD8" s="24"/>
      <c r="AE8" s="24"/>
      <c r="AF8" s="24"/>
      <c r="AG8" s="24"/>
      <c r="AH8" s="24"/>
      <c r="AI8" s="24"/>
      <c r="AJ8" s="24"/>
      <c r="AK8" s="24"/>
      <c r="AL8" s="24"/>
      <c r="AM8" s="24"/>
      <c r="AN8" s="24"/>
      <c r="AO8" s="24"/>
      <c r="AP8" s="24"/>
      <c r="AQ8" s="24"/>
      <c r="AR8" s="24"/>
      <c r="AS8" s="25"/>
    </row>
    <row r="9" spans="2:45" x14ac:dyDescent="0.35">
      <c r="B9" s="29" t="s">
        <v>56</v>
      </c>
      <c r="C9" s="29" t="s">
        <v>57</v>
      </c>
      <c r="D9" s="29" t="s">
        <v>58</v>
      </c>
      <c r="E9" s="29" t="s">
        <v>1</v>
      </c>
      <c r="F9" s="29" t="s">
        <v>59</v>
      </c>
      <c r="G9" s="29" t="s">
        <v>60</v>
      </c>
      <c r="H9" s="29" t="s">
        <v>61</v>
      </c>
      <c r="I9" s="29" t="s">
        <v>62</v>
      </c>
      <c r="J9" s="29" t="s">
        <v>63</v>
      </c>
      <c r="K9" s="29" t="s">
        <v>64</v>
      </c>
      <c r="L9" s="29" t="s">
        <v>65</v>
      </c>
      <c r="M9" s="30"/>
      <c r="N9" s="31"/>
      <c r="O9" s="31"/>
      <c r="P9" s="31"/>
      <c r="Q9" s="31"/>
      <c r="R9" s="31"/>
      <c r="S9" s="31"/>
      <c r="T9" s="32"/>
      <c r="U9" s="23" t="s">
        <v>66</v>
      </c>
      <c r="V9" s="24"/>
      <c r="W9" s="24"/>
      <c r="X9" s="24"/>
      <c r="Y9" s="24"/>
      <c r="Z9" s="25"/>
      <c r="AA9" s="23" t="s">
        <v>67</v>
      </c>
      <c r="AB9" s="24"/>
      <c r="AC9" s="24"/>
      <c r="AD9" s="24"/>
      <c r="AE9" s="24"/>
      <c r="AF9" s="25"/>
      <c r="AG9" s="23" t="s">
        <v>68</v>
      </c>
      <c r="AH9" s="24"/>
      <c r="AI9" s="24"/>
      <c r="AJ9" s="24"/>
      <c r="AK9" s="24"/>
      <c r="AL9" s="25"/>
      <c r="AM9" s="23" t="s">
        <v>69</v>
      </c>
      <c r="AN9" s="24"/>
      <c r="AO9" s="24"/>
      <c r="AP9" s="24"/>
      <c r="AQ9" s="24"/>
      <c r="AR9" s="25"/>
      <c r="AS9" s="29" t="s">
        <v>10</v>
      </c>
    </row>
    <row r="10" spans="2:45" ht="26" x14ac:dyDescent="0.35">
      <c r="B10" s="33"/>
      <c r="C10" s="33"/>
      <c r="D10" s="33"/>
      <c r="E10" s="33"/>
      <c r="F10" s="33"/>
      <c r="G10" s="33"/>
      <c r="H10" s="33"/>
      <c r="I10" s="33"/>
      <c r="J10" s="33"/>
      <c r="K10" s="33"/>
      <c r="L10" s="33"/>
      <c r="M10" s="1" t="s">
        <v>70</v>
      </c>
      <c r="N10" s="1" t="s">
        <v>71</v>
      </c>
      <c r="O10" s="1" t="s">
        <v>72</v>
      </c>
      <c r="P10" s="1" t="s">
        <v>73</v>
      </c>
      <c r="Q10" s="1" t="s">
        <v>57</v>
      </c>
      <c r="R10" s="1" t="s">
        <v>74</v>
      </c>
      <c r="S10" s="1" t="s">
        <v>75</v>
      </c>
      <c r="T10" s="1" t="s">
        <v>76</v>
      </c>
      <c r="U10" s="1" t="s">
        <v>77</v>
      </c>
      <c r="V10" s="1" t="s">
        <v>60</v>
      </c>
      <c r="W10" s="1" t="s">
        <v>78</v>
      </c>
      <c r="X10" s="1" t="s">
        <v>79</v>
      </c>
      <c r="Y10" s="1" t="s">
        <v>80</v>
      </c>
      <c r="Z10" s="1" t="s">
        <v>81</v>
      </c>
      <c r="AA10" s="1" t="s">
        <v>77</v>
      </c>
      <c r="AB10" s="1" t="s">
        <v>60</v>
      </c>
      <c r="AC10" s="1" t="s">
        <v>78</v>
      </c>
      <c r="AD10" s="1" t="s">
        <v>79</v>
      </c>
      <c r="AE10" s="1" t="s">
        <v>80</v>
      </c>
      <c r="AF10" s="1" t="s">
        <v>81</v>
      </c>
      <c r="AG10" s="1" t="s">
        <v>77</v>
      </c>
      <c r="AH10" s="1" t="s">
        <v>60</v>
      </c>
      <c r="AI10" s="1" t="s">
        <v>78</v>
      </c>
      <c r="AJ10" s="1" t="s">
        <v>79</v>
      </c>
      <c r="AK10" s="1" t="s">
        <v>80</v>
      </c>
      <c r="AL10" s="1" t="s">
        <v>81</v>
      </c>
      <c r="AM10" s="1" t="s">
        <v>77</v>
      </c>
      <c r="AN10" s="1" t="s">
        <v>60</v>
      </c>
      <c r="AO10" s="1" t="s">
        <v>78</v>
      </c>
      <c r="AP10" s="1" t="s">
        <v>79</v>
      </c>
      <c r="AQ10" s="1" t="s">
        <v>80</v>
      </c>
      <c r="AR10" s="1" t="s">
        <v>81</v>
      </c>
      <c r="AS10" s="34"/>
    </row>
    <row r="11" spans="2:45" ht="260" x14ac:dyDescent="0.35">
      <c r="B11" s="17" t="s">
        <v>82</v>
      </c>
      <c r="C11" s="17" t="s">
        <v>83</v>
      </c>
      <c r="D11" s="17" t="s">
        <v>44</v>
      </c>
      <c r="E11" s="17" t="s">
        <v>24</v>
      </c>
      <c r="F11" s="17" t="s">
        <v>757</v>
      </c>
      <c r="G11" s="35">
        <v>0.25</v>
      </c>
      <c r="H11" s="36" t="s">
        <v>85</v>
      </c>
      <c r="I11" s="36" t="s">
        <v>86</v>
      </c>
      <c r="J11" s="36"/>
      <c r="K11" s="36" t="s">
        <v>758</v>
      </c>
      <c r="L11" s="36" t="s">
        <v>246</v>
      </c>
      <c r="M11" s="36" t="s">
        <v>759</v>
      </c>
      <c r="N11" s="36" t="s">
        <v>103</v>
      </c>
      <c r="O11" s="36" t="s">
        <v>760</v>
      </c>
      <c r="P11" s="36" t="s">
        <v>761</v>
      </c>
      <c r="Q11" s="36">
        <v>1</v>
      </c>
      <c r="R11" s="36" t="s">
        <v>762</v>
      </c>
      <c r="S11" s="36" t="s">
        <v>763</v>
      </c>
      <c r="T11" s="37">
        <v>0.25</v>
      </c>
      <c r="U11" s="36">
        <v>0</v>
      </c>
      <c r="V11" s="36">
        <v>0</v>
      </c>
      <c r="W11" s="36"/>
      <c r="X11" s="36"/>
      <c r="Y11" s="36" t="s">
        <v>764</v>
      </c>
      <c r="Z11" s="37">
        <v>0</v>
      </c>
      <c r="AA11" s="36">
        <v>1</v>
      </c>
      <c r="AB11" s="36">
        <v>1</v>
      </c>
      <c r="AC11" s="36" t="s">
        <v>765</v>
      </c>
      <c r="AD11" s="36"/>
      <c r="AE11" s="36" t="s">
        <v>766</v>
      </c>
      <c r="AF11" s="37">
        <v>0.25</v>
      </c>
      <c r="AG11" s="36">
        <v>0</v>
      </c>
      <c r="AH11" s="36">
        <v>0</v>
      </c>
      <c r="AI11" s="36"/>
      <c r="AJ11" s="36"/>
      <c r="AK11" s="36"/>
      <c r="AL11" s="37">
        <v>0</v>
      </c>
      <c r="AM11" s="36">
        <v>0</v>
      </c>
      <c r="AN11" s="36">
        <v>0</v>
      </c>
      <c r="AO11" s="36"/>
      <c r="AP11" s="36"/>
      <c r="AQ11" s="36"/>
      <c r="AR11" s="37">
        <v>0</v>
      </c>
      <c r="AS11" s="37">
        <v>0.25</v>
      </c>
    </row>
    <row r="12" spans="2:45" ht="65" x14ac:dyDescent="0.35">
      <c r="B12" s="39"/>
      <c r="C12" s="39"/>
      <c r="D12" s="39"/>
      <c r="E12" s="39"/>
      <c r="F12" s="39"/>
      <c r="G12" s="39"/>
      <c r="H12" s="36" t="s">
        <v>85</v>
      </c>
      <c r="I12" s="36" t="s">
        <v>86</v>
      </c>
      <c r="J12" s="36"/>
      <c r="K12" s="36" t="s">
        <v>758</v>
      </c>
      <c r="L12" s="36" t="s">
        <v>246</v>
      </c>
      <c r="M12" s="36" t="s">
        <v>767</v>
      </c>
      <c r="N12" s="36" t="s">
        <v>768</v>
      </c>
      <c r="O12" s="36" t="s">
        <v>769</v>
      </c>
      <c r="P12" s="36" t="s">
        <v>770</v>
      </c>
      <c r="Q12" s="36">
        <v>1</v>
      </c>
      <c r="R12" s="36" t="s">
        <v>771</v>
      </c>
      <c r="S12" s="36" t="s">
        <v>772</v>
      </c>
      <c r="T12" s="37">
        <v>0.25</v>
      </c>
      <c r="U12" s="36">
        <v>0</v>
      </c>
      <c r="V12" s="36">
        <v>0</v>
      </c>
      <c r="W12" s="36"/>
      <c r="X12" s="36"/>
      <c r="Y12" s="36" t="s">
        <v>764</v>
      </c>
      <c r="Z12" s="37">
        <v>0</v>
      </c>
      <c r="AA12" s="36">
        <v>0</v>
      </c>
      <c r="AB12" s="36">
        <v>0</v>
      </c>
      <c r="AC12" s="36"/>
      <c r="AD12" s="36"/>
      <c r="AE12" s="36"/>
      <c r="AF12" s="37">
        <v>0</v>
      </c>
      <c r="AG12" s="36">
        <v>1</v>
      </c>
      <c r="AH12" s="36">
        <v>0</v>
      </c>
      <c r="AI12" s="36"/>
      <c r="AJ12" s="36"/>
      <c r="AK12" s="36"/>
      <c r="AL12" s="37">
        <v>0</v>
      </c>
      <c r="AM12" s="36">
        <v>0</v>
      </c>
      <c r="AN12" s="36">
        <v>0</v>
      </c>
      <c r="AO12" s="36"/>
      <c r="AP12" s="36"/>
      <c r="AQ12" s="36"/>
      <c r="AR12" s="37">
        <v>0</v>
      </c>
      <c r="AS12" s="37">
        <v>0</v>
      </c>
    </row>
    <row r="13" spans="2:45" ht="65" x14ac:dyDescent="0.35">
      <c r="B13" s="39"/>
      <c r="C13" s="39"/>
      <c r="D13" s="39"/>
      <c r="E13" s="39"/>
      <c r="F13" s="39"/>
      <c r="G13" s="39"/>
      <c r="H13" s="36" t="s">
        <v>85</v>
      </c>
      <c r="I13" s="36" t="s">
        <v>86</v>
      </c>
      <c r="J13" s="36"/>
      <c r="K13" s="36" t="s">
        <v>758</v>
      </c>
      <c r="L13" s="36" t="s">
        <v>246</v>
      </c>
      <c r="M13" s="36" t="s">
        <v>773</v>
      </c>
      <c r="N13" s="36" t="s">
        <v>241</v>
      </c>
      <c r="O13" s="36" t="s">
        <v>117</v>
      </c>
      <c r="P13" s="36" t="s">
        <v>774</v>
      </c>
      <c r="Q13" s="36">
        <v>1</v>
      </c>
      <c r="R13" s="36" t="s">
        <v>775</v>
      </c>
      <c r="S13" s="36" t="s">
        <v>776</v>
      </c>
      <c r="T13" s="37">
        <v>0.25</v>
      </c>
      <c r="U13" s="36">
        <v>0</v>
      </c>
      <c r="V13" s="36">
        <v>0</v>
      </c>
      <c r="W13" s="36"/>
      <c r="X13" s="36"/>
      <c r="Y13" s="36" t="s">
        <v>764</v>
      </c>
      <c r="Z13" s="37">
        <v>0</v>
      </c>
      <c r="AA13" s="36">
        <v>0</v>
      </c>
      <c r="AB13" s="36">
        <v>0</v>
      </c>
      <c r="AC13" s="36"/>
      <c r="AD13" s="36"/>
      <c r="AE13" s="36"/>
      <c r="AF13" s="37">
        <v>0</v>
      </c>
      <c r="AG13" s="36">
        <v>1</v>
      </c>
      <c r="AH13" s="36">
        <v>0</v>
      </c>
      <c r="AI13" s="36"/>
      <c r="AJ13" s="36"/>
      <c r="AK13" s="36"/>
      <c r="AL13" s="37">
        <v>0</v>
      </c>
      <c r="AM13" s="36">
        <v>0</v>
      </c>
      <c r="AN13" s="36">
        <v>0</v>
      </c>
      <c r="AO13" s="36"/>
      <c r="AP13" s="36"/>
      <c r="AQ13" s="36"/>
      <c r="AR13" s="37">
        <v>0</v>
      </c>
      <c r="AS13" s="37">
        <v>0</v>
      </c>
    </row>
    <row r="14" spans="2:45" ht="65" x14ac:dyDescent="0.35">
      <c r="B14" s="38"/>
      <c r="C14" s="38"/>
      <c r="D14" s="38"/>
      <c r="E14" s="38"/>
      <c r="F14" s="38"/>
      <c r="G14" s="38"/>
      <c r="H14" s="36" t="s">
        <v>85</v>
      </c>
      <c r="I14" s="36" t="s">
        <v>86</v>
      </c>
      <c r="J14" s="36"/>
      <c r="K14" s="36" t="s">
        <v>758</v>
      </c>
      <c r="L14" s="36" t="s">
        <v>246</v>
      </c>
      <c r="M14" s="36" t="s">
        <v>777</v>
      </c>
      <c r="N14" s="36" t="s">
        <v>272</v>
      </c>
      <c r="O14" s="36" t="s">
        <v>117</v>
      </c>
      <c r="P14" s="36" t="s">
        <v>778</v>
      </c>
      <c r="Q14" s="36">
        <v>1</v>
      </c>
      <c r="R14" s="36" t="s">
        <v>779</v>
      </c>
      <c r="S14" s="36" t="s">
        <v>780</v>
      </c>
      <c r="T14" s="37">
        <v>0.25</v>
      </c>
      <c r="U14" s="36">
        <v>0</v>
      </c>
      <c r="V14" s="36">
        <v>0</v>
      </c>
      <c r="W14" s="36"/>
      <c r="X14" s="36"/>
      <c r="Y14" s="36" t="s">
        <v>764</v>
      </c>
      <c r="Z14" s="37">
        <v>0</v>
      </c>
      <c r="AA14" s="36">
        <v>0</v>
      </c>
      <c r="AB14" s="36">
        <v>0</v>
      </c>
      <c r="AC14" s="36"/>
      <c r="AD14" s="36"/>
      <c r="AE14" s="36"/>
      <c r="AF14" s="37">
        <v>0</v>
      </c>
      <c r="AG14" s="36">
        <v>1</v>
      </c>
      <c r="AH14" s="36">
        <v>0</v>
      </c>
      <c r="AI14" s="36"/>
      <c r="AJ14" s="36"/>
      <c r="AK14" s="36"/>
      <c r="AL14" s="37">
        <v>0</v>
      </c>
      <c r="AM14" s="36">
        <v>0</v>
      </c>
      <c r="AN14" s="36">
        <v>0</v>
      </c>
      <c r="AO14" s="36"/>
      <c r="AP14" s="36"/>
      <c r="AQ14" s="36"/>
      <c r="AR14" s="37">
        <v>0</v>
      </c>
      <c r="AS14" s="37">
        <v>0</v>
      </c>
    </row>
    <row r="15" spans="2:45" ht="65" x14ac:dyDescent="0.35">
      <c r="B15" s="17" t="s">
        <v>82</v>
      </c>
      <c r="C15" s="17" t="s">
        <v>781</v>
      </c>
      <c r="D15" s="17" t="s">
        <v>44</v>
      </c>
      <c r="E15" s="17" t="s">
        <v>24</v>
      </c>
      <c r="F15" s="17" t="s">
        <v>782</v>
      </c>
      <c r="G15" s="35">
        <v>0</v>
      </c>
      <c r="H15" s="36" t="s">
        <v>85</v>
      </c>
      <c r="I15" s="36" t="s">
        <v>86</v>
      </c>
      <c r="J15" s="36"/>
      <c r="K15" s="36" t="s">
        <v>758</v>
      </c>
      <c r="L15" s="36" t="s">
        <v>246</v>
      </c>
      <c r="M15" s="36" t="s">
        <v>783</v>
      </c>
      <c r="N15" s="36" t="s">
        <v>281</v>
      </c>
      <c r="O15" s="36" t="s">
        <v>784</v>
      </c>
      <c r="P15" s="36" t="s">
        <v>785</v>
      </c>
      <c r="Q15" s="36">
        <v>1</v>
      </c>
      <c r="R15" s="36" t="s">
        <v>786</v>
      </c>
      <c r="S15" s="36" t="s">
        <v>787</v>
      </c>
      <c r="T15" s="37">
        <v>0.5</v>
      </c>
      <c r="U15" s="36">
        <v>0</v>
      </c>
      <c r="V15" s="36">
        <v>0</v>
      </c>
      <c r="W15" s="36"/>
      <c r="X15" s="36"/>
      <c r="Y15" s="36" t="s">
        <v>764</v>
      </c>
      <c r="Z15" s="37">
        <v>0</v>
      </c>
      <c r="AA15" s="36">
        <v>0</v>
      </c>
      <c r="AB15" s="36">
        <v>0</v>
      </c>
      <c r="AC15" s="36"/>
      <c r="AD15" s="36"/>
      <c r="AE15" s="36"/>
      <c r="AF15" s="37">
        <v>0</v>
      </c>
      <c r="AG15" s="36">
        <v>0</v>
      </c>
      <c r="AH15" s="36">
        <v>0</v>
      </c>
      <c r="AI15" s="36"/>
      <c r="AJ15" s="36"/>
      <c r="AK15" s="36"/>
      <c r="AL15" s="37">
        <v>0</v>
      </c>
      <c r="AM15" s="36">
        <v>1</v>
      </c>
      <c r="AN15" s="36">
        <v>0</v>
      </c>
      <c r="AO15" s="36"/>
      <c r="AP15" s="36"/>
      <c r="AQ15" s="36"/>
      <c r="AR15" s="37">
        <v>0</v>
      </c>
      <c r="AS15" s="37">
        <v>0</v>
      </c>
    </row>
    <row r="16" spans="2:45" ht="65" x14ac:dyDescent="0.35">
      <c r="B16" s="38"/>
      <c r="C16" s="38"/>
      <c r="D16" s="38"/>
      <c r="E16" s="38"/>
      <c r="F16" s="38"/>
      <c r="G16" s="38"/>
      <c r="H16" s="36" t="s">
        <v>85</v>
      </c>
      <c r="I16" s="36" t="s">
        <v>86</v>
      </c>
      <c r="J16" s="36"/>
      <c r="K16" s="36" t="s">
        <v>758</v>
      </c>
      <c r="L16" s="36" t="s">
        <v>246</v>
      </c>
      <c r="M16" s="36" t="s">
        <v>788</v>
      </c>
      <c r="N16" s="36" t="s">
        <v>281</v>
      </c>
      <c r="O16" s="36" t="s">
        <v>254</v>
      </c>
      <c r="P16" s="36" t="s">
        <v>789</v>
      </c>
      <c r="Q16" s="36">
        <v>1</v>
      </c>
      <c r="R16" s="36" t="s">
        <v>790</v>
      </c>
      <c r="S16" s="36" t="s">
        <v>791</v>
      </c>
      <c r="T16" s="37">
        <v>0.5</v>
      </c>
      <c r="U16" s="36">
        <v>0</v>
      </c>
      <c r="V16" s="36">
        <v>0</v>
      </c>
      <c r="W16" s="36"/>
      <c r="X16" s="36"/>
      <c r="Y16" s="36" t="s">
        <v>764</v>
      </c>
      <c r="Z16" s="37">
        <v>0</v>
      </c>
      <c r="AA16" s="36">
        <v>0</v>
      </c>
      <c r="AB16" s="36">
        <v>0</v>
      </c>
      <c r="AC16" s="36"/>
      <c r="AD16" s="36"/>
      <c r="AE16" s="36"/>
      <c r="AF16" s="37">
        <v>0</v>
      </c>
      <c r="AG16" s="36">
        <v>0</v>
      </c>
      <c r="AH16" s="36">
        <v>0</v>
      </c>
      <c r="AI16" s="36"/>
      <c r="AJ16" s="36"/>
      <c r="AK16" s="36"/>
      <c r="AL16" s="37">
        <v>0</v>
      </c>
      <c r="AM16" s="36">
        <v>1</v>
      </c>
      <c r="AN16" s="36">
        <v>0</v>
      </c>
      <c r="AO16" s="36"/>
      <c r="AP16" s="36"/>
      <c r="AQ16" s="36"/>
      <c r="AR16" s="37">
        <v>0</v>
      </c>
      <c r="AS16" s="37">
        <v>0</v>
      </c>
    </row>
    <row r="17" spans="2:45" ht="325" x14ac:dyDescent="0.35">
      <c r="B17" s="36" t="s">
        <v>82</v>
      </c>
      <c r="C17" s="36" t="s">
        <v>83</v>
      </c>
      <c r="D17" s="36" t="s">
        <v>44</v>
      </c>
      <c r="E17" s="36" t="s">
        <v>24</v>
      </c>
      <c r="F17" s="36" t="s">
        <v>792</v>
      </c>
      <c r="G17" s="37">
        <v>1</v>
      </c>
      <c r="H17" s="36" t="s">
        <v>85</v>
      </c>
      <c r="I17" s="36" t="s">
        <v>113</v>
      </c>
      <c r="J17" s="36"/>
      <c r="K17" s="36" t="s">
        <v>758</v>
      </c>
      <c r="L17" s="36" t="s">
        <v>246</v>
      </c>
      <c r="M17" s="36" t="s">
        <v>793</v>
      </c>
      <c r="N17" s="36" t="s">
        <v>126</v>
      </c>
      <c r="O17" s="36" t="s">
        <v>225</v>
      </c>
      <c r="P17" s="36" t="s">
        <v>794</v>
      </c>
      <c r="Q17" s="36">
        <v>1</v>
      </c>
      <c r="R17" s="36" t="s">
        <v>795</v>
      </c>
      <c r="S17" s="36" t="s">
        <v>796</v>
      </c>
      <c r="T17" s="37">
        <v>1</v>
      </c>
      <c r="U17" s="36">
        <v>0</v>
      </c>
      <c r="V17" s="36">
        <v>0</v>
      </c>
      <c r="W17" s="36"/>
      <c r="X17" s="36"/>
      <c r="Y17" s="36" t="s">
        <v>764</v>
      </c>
      <c r="Z17" s="37">
        <v>0</v>
      </c>
      <c r="AA17" s="36">
        <v>1</v>
      </c>
      <c r="AB17" s="36">
        <v>1</v>
      </c>
      <c r="AC17" s="36" t="s">
        <v>797</v>
      </c>
      <c r="AD17" s="36"/>
      <c r="AE17" s="36" t="s">
        <v>798</v>
      </c>
      <c r="AF17" s="37">
        <v>1</v>
      </c>
      <c r="AG17" s="36">
        <v>0</v>
      </c>
      <c r="AH17" s="36">
        <v>0</v>
      </c>
      <c r="AI17" s="36"/>
      <c r="AJ17" s="36"/>
      <c r="AK17" s="36"/>
      <c r="AL17" s="37">
        <v>0</v>
      </c>
      <c r="AM17" s="36">
        <v>0</v>
      </c>
      <c r="AN17" s="36">
        <v>0</v>
      </c>
      <c r="AO17" s="36"/>
      <c r="AP17" s="36"/>
      <c r="AQ17" s="36"/>
      <c r="AR17" s="37">
        <v>0</v>
      </c>
      <c r="AS17" s="37">
        <v>1</v>
      </c>
    </row>
    <row r="18" spans="2:45" ht="409.5" x14ac:dyDescent="0.35">
      <c r="B18" s="36" t="s">
        <v>82</v>
      </c>
      <c r="C18" s="36" t="s">
        <v>781</v>
      </c>
      <c r="D18" s="36" t="s">
        <v>44</v>
      </c>
      <c r="E18" s="36" t="s">
        <v>24</v>
      </c>
      <c r="F18" s="36" t="s">
        <v>799</v>
      </c>
      <c r="G18" s="37">
        <v>0.33</v>
      </c>
      <c r="H18" s="36" t="s">
        <v>85</v>
      </c>
      <c r="I18" s="36" t="s">
        <v>86</v>
      </c>
      <c r="J18" s="36"/>
      <c r="K18" s="36" t="s">
        <v>758</v>
      </c>
      <c r="L18" s="36" t="s">
        <v>246</v>
      </c>
      <c r="M18" s="36" t="s">
        <v>800</v>
      </c>
      <c r="N18" s="36" t="s">
        <v>103</v>
      </c>
      <c r="O18" s="36" t="s">
        <v>92</v>
      </c>
      <c r="P18" s="36" t="s">
        <v>801</v>
      </c>
      <c r="Q18" s="37">
        <v>1</v>
      </c>
      <c r="R18" s="36" t="s">
        <v>802</v>
      </c>
      <c r="S18" s="36" t="s">
        <v>803</v>
      </c>
      <c r="T18" s="37">
        <v>1</v>
      </c>
      <c r="U18" s="37">
        <v>0</v>
      </c>
      <c r="V18" s="37">
        <v>0</v>
      </c>
      <c r="W18" s="36"/>
      <c r="X18" s="36"/>
      <c r="Y18" s="36" t="s">
        <v>764</v>
      </c>
      <c r="Z18" s="37">
        <v>0</v>
      </c>
      <c r="AA18" s="37">
        <v>0.33</v>
      </c>
      <c r="AB18" s="37">
        <v>0.33</v>
      </c>
      <c r="AC18" s="36" t="s">
        <v>804</v>
      </c>
      <c r="AD18" s="36"/>
      <c r="AE18" s="36" t="s">
        <v>805</v>
      </c>
      <c r="AF18" s="37">
        <v>0.33</v>
      </c>
      <c r="AG18" s="37">
        <v>0.33</v>
      </c>
      <c r="AH18" s="37">
        <v>0</v>
      </c>
      <c r="AI18" s="36"/>
      <c r="AJ18" s="36"/>
      <c r="AK18" s="36"/>
      <c r="AL18" s="37">
        <v>0</v>
      </c>
      <c r="AM18" s="37">
        <v>0.34</v>
      </c>
      <c r="AN18" s="37">
        <v>0</v>
      </c>
      <c r="AO18" s="36"/>
      <c r="AP18" s="36"/>
      <c r="AQ18" s="36"/>
      <c r="AR18" s="37">
        <v>0</v>
      </c>
      <c r="AS18" s="37">
        <v>0.33</v>
      </c>
    </row>
  </sheetData>
  <mergeCells count="37">
    <mergeCell ref="B15:B16"/>
    <mergeCell ref="C15:C16"/>
    <mergeCell ref="D15:D16"/>
    <mergeCell ref="E15:E16"/>
    <mergeCell ref="F15:F16"/>
    <mergeCell ref="G15:G16"/>
    <mergeCell ref="AG9:AL9"/>
    <mergeCell ref="AM9:AR9"/>
    <mergeCell ref="AS9:AS10"/>
    <mergeCell ref="B11:B14"/>
    <mergeCell ref="C11:C14"/>
    <mergeCell ref="D11:D14"/>
    <mergeCell ref="E11:E14"/>
    <mergeCell ref="F11:F14"/>
    <mergeCell ref="G11:G14"/>
    <mergeCell ref="I9:I10"/>
    <mergeCell ref="J9:J10"/>
    <mergeCell ref="K9:K10"/>
    <mergeCell ref="L9:L10"/>
    <mergeCell ref="U9:Z9"/>
    <mergeCell ref="AA9:AF9"/>
    <mergeCell ref="B8:L8"/>
    <mergeCell ref="M8:T9"/>
    <mergeCell ref="U8:AS8"/>
    <mergeCell ref="B9:B10"/>
    <mergeCell ref="C9:C10"/>
    <mergeCell ref="D9:D10"/>
    <mergeCell ref="E9:E10"/>
    <mergeCell ref="F9:F10"/>
    <mergeCell ref="G9:G10"/>
    <mergeCell ref="H9:H10"/>
    <mergeCell ref="B2:B5"/>
    <mergeCell ref="C2:AS2"/>
    <mergeCell ref="C3:F3"/>
    <mergeCell ref="G3:AS3"/>
    <mergeCell ref="C4:AS4"/>
    <mergeCell ref="D5:AS5"/>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FECB7-7EC2-4A66-B7EB-5C094699EA3D}">
  <dimension ref="B2:AS13"/>
  <sheetViews>
    <sheetView workbookViewId="0">
      <selection activeCell="B2" sqref="B2:B5"/>
    </sheetView>
  </sheetViews>
  <sheetFormatPr baseColWidth="10" defaultColWidth="8.7265625" defaultRowHeight="14.5" x14ac:dyDescent="0.35"/>
  <cols>
    <col min="1" max="1" width="3" customWidth="1"/>
    <col min="2" max="2" width="25" customWidth="1"/>
    <col min="3" max="5" width="20" customWidth="1"/>
    <col min="6" max="6" width="30" customWidth="1"/>
    <col min="7" max="7" width="15" customWidth="1"/>
    <col min="8" max="12" width="20" customWidth="1"/>
    <col min="13" max="13" width="45" customWidth="1"/>
    <col min="14" max="15" width="15" customWidth="1"/>
    <col min="16" max="16" width="30" customWidth="1"/>
    <col min="17" max="17" width="15" customWidth="1"/>
    <col min="18" max="18" width="30" customWidth="1"/>
    <col min="19" max="19" width="45" customWidth="1"/>
    <col min="20" max="22" width="15" customWidth="1"/>
    <col min="23" max="25" width="25" customWidth="1"/>
    <col min="26" max="28" width="15" customWidth="1"/>
    <col min="29" max="31" width="25" customWidth="1"/>
    <col min="32" max="34" width="15" customWidth="1"/>
    <col min="35" max="37" width="25" customWidth="1"/>
    <col min="38" max="40" width="15" customWidth="1"/>
    <col min="41" max="43" width="25" customWidth="1"/>
    <col min="44" max="46" width="15" customWidth="1"/>
  </cols>
  <sheetData>
    <row r="2" spans="2:45" x14ac:dyDescent="0.35">
      <c r="B2" s="17"/>
      <c r="C2" s="18" t="s">
        <v>49</v>
      </c>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20"/>
    </row>
    <row r="3" spans="2:45" x14ac:dyDescent="0.35">
      <c r="B3" s="21"/>
      <c r="C3" s="18" t="s">
        <v>50</v>
      </c>
      <c r="D3" s="19"/>
      <c r="E3" s="19"/>
      <c r="F3" s="20"/>
      <c r="G3" s="18" t="s">
        <v>51</v>
      </c>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20"/>
    </row>
    <row r="4" spans="2:45" x14ac:dyDescent="0.35">
      <c r="B4" s="21"/>
      <c r="C4" s="18" t="s">
        <v>52</v>
      </c>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20"/>
    </row>
    <row r="5" spans="2:45" x14ac:dyDescent="0.35">
      <c r="B5" s="22"/>
      <c r="C5" s="1">
        <v>2026</v>
      </c>
      <c r="D5" s="18"/>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20"/>
    </row>
    <row r="8" spans="2:45" x14ac:dyDescent="0.35">
      <c r="B8" s="23" t="s">
        <v>53</v>
      </c>
      <c r="C8" s="24"/>
      <c r="D8" s="24"/>
      <c r="E8" s="24"/>
      <c r="F8" s="24"/>
      <c r="G8" s="24"/>
      <c r="H8" s="24"/>
      <c r="I8" s="24"/>
      <c r="J8" s="24"/>
      <c r="K8" s="24"/>
      <c r="L8" s="25"/>
      <c r="M8" s="26" t="s">
        <v>54</v>
      </c>
      <c r="N8" s="27"/>
      <c r="O8" s="27"/>
      <c r="P8" s="27"/>
      <c r="Q8" s="27"/>
      <c r="R8" s="27"/>
      <c r="S8" s="27"/>
      <c r="T8" s="28"/>
      <c r="U8" s="23" t="s">
        <v>55</v>
      </c>
      <c r="V8" s="24"/>
      <c r="W8" s="24"/>
      <c r="X8" s="24"/>
      <c r="Y8" s="24"/>
      <c r="Z8" s="24"/>
      <c r="AA8" s="24"/>
      <c r="AB8" s="24"/>
      <c r="AC8" s="24"/>
      <c r="AD8" s="24"/>
      <c r="AE8" s="24"/>
      <c r="AF8" s="24"/>
      <c r="AG8" s="24"/>
      <c r="AH8" s="24"/>
      <c r="AI8" s="24"/>
      <c r="AJ8" s="24"/>
      <c r="AK8" s="24"/>
      <c r="AL8" s="24"/>
      <c r="AM8" s="24"/>
      <c r="AN8" s="24"/>
      <c r="AO8" s="24"/>
      <c r="AP8" s="24"/>
      <c r="AQ8" s="24"/>
      <c r="AR8" s="24"/>
      <c r="AS8" s="25"/>
    </row>
    <row r="9" spans="2:45" x14ac:dyDescent="0.35">
      <c r="B9" s="29" t="s">
        <v>56</v>
      </c>
      <c r="C9" s="29" t="s">
        <v>57</v>
      </c>
      <c r="D9" s="29" t="s">
        <v>58</v>
      </c>
      <c r="E9" s="29" t="s">
        <v>1</v>
      </c>
      <c r="F9" s="29" t="s">
        <v>59</v>
      </c>
      <c r="G9" s="29" t="s">
        <v>60</v>
      </c>
      <c r="H9" s="29" t="s">
        <v>61</v>
      </c>
      <c r="I9" s="29" t="s">
        <v>62</v>
      </c>
      <c r="J9" s="29" t="s">
        <v>63</v>
      </c>
      <c r="K9" s="29" t="s">
        <v>64</v>
      </c>
      <c r="L9" s="29" t="s">
        <v>65</v>
      </c>
      <c r="M9" s="30"/>
      <c r="N9" s="31"/>
      <c r="O9" s="31"/>
      <c r="P9" s="31"/>
      <c r="Q9" s="31"/>
      <c r="R9" s="31"/>
      <c r="S9" s="31"/>
      <c r="T9" s="32"/>
      <c r="U9" s="23" t="s">
        <v>66</v>
      </c>
      <c r="V9" s="24"/>
      <c r="W9" s="24"/>
      <c r="X9" s="24"/>
      <c r="Y9" s="24"/>
      <c r="Z9" s="25"/>
      <c r="AA9" s="23" t="s">
        <v>67</v>
      </c>
      <c r="AB9" s="24"/>
      <c r="AC9" s="24"/>
      <c r="AD9" s="24"/>
      <c r="AE9" s="24"/>
      <c r="AF9" s="25"/>
      <c r="AG9" s="23" t="s">
        <v>68</v>
      </c>
      <c r="AH9" s="24"/>
      <c r="AI9" s="24"/>
      <c r="AJ9" s="24"/>
      <c r="AK9" s="24"/>
      <c r="AL9" s="25"/>
      <c r="AM9" s="23" t="s">
        <v>69</v>
      </c>
      <c r="AN9" s="24"/>
      <c r="AO9" s="24"/>
      <c r="AP9" s="24"/>
      <c r="AQ9" s="24"/>
      <c r="AR9" s="25"/>
      <c r="AS9" s="29" t="s">
        <v>10</v>
      </c>
    </row>
    <row r="10" spans="2:45" ht="26" x14ac:dyDescent="0.35">
      <c r="B10" s="33"/>
      <c r="C10" s="33"/>
      <c r="D10" s="33"/>
      <c r="E10" s="33"/>
      <c r="F10" s="33"/>
      <c r="G10" s="33"/>
      <c r="H10" s="33"/>
      <c r="I10" s="33"/>
      <c r="J10" s="33"/>
      <c r="K10" s="33"/>
      <c r="L10" s="33"/>
      <c r="M10" s="1" t="s">
        <v>70</v>
      </c>
      <c r="N10" s="1" t="s">
        <v>71</v>
      </c>
      <c r="O10" s="1" t="s">
        <v>72</v>
      </c>
      <c r="P10" s="1" t="s">
        <v>73</v>
      </c>
      <c r="Q10" s="1" t="s">
        <v>57</v>
      </c>
      <c r="R10" s="1" t="s">
        <v>74</v>
      </c>
      <c r="S10" s="1" t="s">
        <v>75</v>
      </c>
      <c r="T10" s="1" t="s">
        <v>76</v>
      </c>
      <c r="U10" s="1" t="s">
        <v>77</v>
      </c>
      <c r="V10" s="1" t="s">
        <v>60</v>
      </c>
      <c r="W10" s="1" t="s">
        <v>78</v>
      </c>
      <c r="X10" s="1" t="s">
        <v>79</v>
      </c>
      <c r="Y10" s="1" t="s">
        <v>80</v>
      </c>
      <c r="Z10" s="1" t="s">
        <v>81</v>
      </c>
      <c r="AA10" s="1" t="s">
        <v>77</v>
      </c>
      <c r="AB10" s="1" t="s">
        <v>60</v>
      </c>
      <c r="AC10" s="1" t="s">
        <v>78</v>
      </c>
      <c r="AD10" s="1" t="s">
        <v>79</v>
      </c>
      <c r="AE10" s="1" t="s">
        <v>80</v>
      </c>
      <c r="AF10" s="1" t="s">
        <v>81</v>
      </c>
      <c r="AG10" s="1" t="s">
        <v>77</v>
      </c>
      <c r="AH10" s="1" t="s">
        <v>60</v>
      </c>
      <c r="AI10" s="1" t="s">
        <v>78</v>
      </c>
      <c r="AJ10" s="1" t="s">
        <v>79</v>
      </c>
      <c r="AK10" s="1" t="s">
        <v>80</v>
      </c>
      <c r="AL10" s="1" t="s">
        <v>81</v>
      </c>
      <c r="AM10" s="1" t="s">
        <v>77</v>
      </c>
      <c r="AN10" s="1" t="s">
        <v>60</v>
      </c>
      <c r="AO10" s="1" t="s">
        <v>78</v>
      </c>
      <c r="AP10" s="1" t="s">
        <v>79</v>
      </c>
      <c r="AQ10" s="1" t="s">
        <v>80</v>
      </c>
      <c r="AR10" s="1" t="s">
        <v>81</v>
      </c>
      <c r="AS10" s="34"/>
    </row>
    <row r="11" spans="2:45" ht="312" x14ac:dyDescent="0.35">
      <c r="B11" s="17" t="s">
        <v>389</v>
      </c>
      <c r="C11" s="17" t="s">
        <v>83</v>
      </c>
      <c r="D11" s="17" t="s">
        <v>37</v>
      </c>
      <c r="E11" s="17" t="s">
        <v>25</v>
      </c>
      <c r="F11" s="17" t="s">
        <v>806</v>
      </c>
      <c r="G11" s="35">
        <v>0.5</v>
      </c>
      <c r="H11" s="36" t="s">
        <v>623</v>
      </c>
      <c r="I11" s="36" t="s">
        <v>86</v>
      </c>
      <c r="J11" s="36" t="s">
        <v>807</v>
      </c>
      <c r="K11" s="36" t="s">
        <v>88</v>
      </c>
      <c r="L11" s="36" t="s">
        <v>808</v>
      </c>
      <c r="M11" s="36" t="s">
        <v>809</v>
      </c>
      <c r="N11" s="36" t="s">
        <v>134</v>
      </c>
      <c r="O11" s="36" t="s">
        <v>127</v>
      </c>
      <c r="P11" s="36" t="s">
        <v>810</v>
      </c>
      <c r="Q11" s="37">
        <v>1</v>
      </c>
      <c r="R11" s="36" t="s">
        <v>811</v>
      </c>
      <c r="S11" s="36" t="s">
        <v>812</v>
      </c>
      <c r="T11" s="37">
        <v>0.35</v>
      </c>
      <c r="U11" s="37">
        <v>0.25</v>
      </c>
      <c r="V11" s="37">
        <v>0.25</v>
      </c>
      <c r="W11" s="36" t="s">
        <v>813</v>
      </c>
      <c r="X11" s="36"/>
      <c r="Y11" s="36" t="s">
        <v>739</v>
      </c>
      <c r="Z11" s="37">
        <v>8.7499999999999994E-2</v>
      </c>
      <c r="AA11" s="37">
        <v>0.25</v>
      </c>
      <c r="AB11" s="37">
        <v>0.25</v>
      </c>
      <c r="AC11" s="36" t="s">
        <v>814</v>
      </c>
      <c r="AD11" s="36"/>
      <c r="AE11" s="36" t="s">
        <v>815</v>
      </c>
      <c r="AF11" s="37">
        <v>8.7499999999999994E-2</v>
      </c>
      <c r="AG11" s="37">
        <v>0.25</v>
      </c>
      <c r="AH11" s="37">
        <v>0</v>
      </c>
      <c r="AI11" s="36"/>
      <c r="AJ11" s="36"/>
      <c r="AK11" s="36"/>
      <c r="AL11" s="37">
        <v>0</v>
      </c>
      <c r="AM11" s="37">
        <v>0.25</v>
      </c>
      <c r="AN11" s="37">
        <v>0</v>
      </c>
      <c r="AO11" s="36"/>
      <c r="AP11" s="36"/>
      <c r="AQ11" s="36"/>
      <c r="AR11" s="37">
        <v>0</v>
      </c>
      <c r="AS11" s="37">
        <v>0.17499999999999999</v>
      </c>
    </row>
    <row r="12" spans="2:45" ht="312" x14ac:dyDescent="0.35">
      <c r="B12" s="39"/>
      <c r="C12" s="39"/>
      <c r="D12" s="39"/>
      <c r="E12" s="39"/>
      <c r="F12" s="39"/>
      <c r="G12" s="39"/>
      <c r="H12" s="36" t="s">
        <v>623</v>
      </c>
      <c r="I12" s="36" t="s">
        <v>86</v>
      </c>
      <c r="J12" s="36" t="s">
        <v>807</v>
      </c>
      <c r="K12" s="36" t="s">
        <v>88</v>
      </c>
      <c r="L12" s="36" t="s">
        <v>808</v>
      </c>
      <c r="M12" s="36" t="s">
        <v>816</v>
      </c>
      <c r="N12" s="36" t="s">
        <v>134</v>
      </c>
      <c r="O12" s="36" t="s">
        <v>127</v>
      </c>
      <c r="P12" s="36" t="s">
        <v>817</v>
      </c>
      <c r="Q12" s="36">
        <v>4</v>
      </c>
      <c r="R12" s="36" t="s">
        <v>818</v>
      </c>
      <c r="S12" s="36" t="s">
        <v>819</v>
      </c>
      <c r="T12" s="37">
        <v>0.3</v>
      </c>
      <c r="U12" s="36">
        <v>1</v>
      </c>
      <c r="V12" s="36">
        <v>1</v>
      </c>
      <c r="W12" s="36" t="s">
        <v>820</v>
      </c>
      <c r="X12" s="36"/>
      <c r="Y12" s="36" t="s">
        <v>739</v>
      </c>
      <c r="Z12" s="37">
        <v>7.4999999999999997E-2</v>
      </c>
      <c r="AA12" s="36">
        <v>1</v>
      </c>
      <c r="AB12" s="36">
        <v>1</v>
      </c>
      <c r="AC12" s="36" t="s">
        <v>821</v>
      </c>
      <c r="AD12" s="36" t="s">
        <v>822</v>
      </c>
      <c r="AE12" s="36" t="s">
        <v>741</v>
      </c>
      <c r="AF12" s="37">
        <v>7.4999999999999997E-2</v>
      </c>
      <c r="AG12" s="36">
        <v>1</v>
      </c>
      <c r="AH12" s="36">
        <v>0</v>
      </c>
      <c r="AI12" s="36"/>
      <c r="AJ12" s="36"/>
      <c r="AK12" s="36"/>
      <c r="AL12" s="37">
        <v>0</v>
      </c>
      <c r="AM12" s="36">
        <v>1</v>
      </c>
      <c r="AN12" s="36">
        <v>0</v>
      </c>
      <c r="AO12" s="36"/>
      <c r="AP12" s="36"/>
      <c r="AQ12" s="36"/>
      <c r="AR12" s="37">
        <v>0</v>
      </c>
      <c r="AS12" s="37">
        <v>0.15</v>
      </c>
    </row>
    <row r="13" spans="2:45" ht="299" x14ac:dyDescent="0.35">
      <c r="B13" s="38"/>
      <c r="C13" s="38"/>
      <c r="D13" s="38"/>
      <c r="E13" s="38"/>
      <c r="F13" s="38"/>
      <c r="G13" s="38"/>
      <c r="H13" s="36" t="s">
        <v>623</v>
      </c>
      <c r="I13" s="36" t="s">
        <v>86</v>
      </c>
      <c r="J13" s="36" t="s">
        <v>807</v>
      </c>
      <c r="K13" s="36" t="s">
        <v>88</v>
      </c>
      <c r="L13" s="36" t="s">
        <v>808</v>
      </c>
      <c r="M13" s="36" t="s">
        <v>823</v>
      </c>
      <c r="N13" s="36" t="s">
        <v>103</v>
      </c>
      <c r="O13" s="36" t="s">
        <v>117</v>
      </c>
      <c r="P13" s="36" t="s">
        <v>824</v>
      </c>
      <c r="Q13" s="36">
        <v>2</v>
      </c>
      <c r="R13" s="36" t="s">
        <v>825</v>
      </c>
      <c r="S13" s="36" t="s">
        <v>826</v>
      </c>
      <c r="T13" s="37">
        <v>0.35</v>
      </c>
      <c r="U13" s="36">
        <v>0</v>
      </c>
      <c r="V13" s="36">
        <v>0</v>
      </c>
      <c r="W13" s="36"/>
      <c r="X13" s="36"/>
      <c r="Y13" s="36" t="s">
        <v>746</v>
      </c>
      <c r="Z13" s="37">
        <v>0</v>
      </c>
      <c r="AA13" s="36">
        <v>1</v>
      </c>
      <c r="AB13" s="36">
        <v>1</v>
      </c>
      <c r="AC13" s="36" t="s">
        <v>827</v>
      </c>
      <c r="AD13" s="36" t="s">
        <v>828</v>
      </c>
      <c r="AE13" s="36" t="s">
        <v>741</v>
      </c>
      <c r="AF13" s="37">
        <v>0.17499999999999999</v>
      </c>
      <c r="AG13" s="36">
        <v>1</v>
      </c>
      <c r="AH13" s="36">
        <v>0</v>
      </c>
      <c r="AI13" s="36"/>
      <c r="AJ13" s="36"/>
      <c r="AK13" s="36"/>
      <c r="AL13" s="37">
        <v>0</v>
      </c>
      <c r="AM13" s="36">
        <v>0</v>
      </c>
      <c r="AN13" s="36">
        <v>0</v>
      </c>
      <c r="AO13" s="36"/>
      <c r="AP13" s="36"/>
      <c r="AQ13" s="36"/>
      <c r="AR13" s="37">
        <v>0</v>
      </c>
      <c r="AS13" s="37">
        <v>0.17499999999999999</v>
      </c>
    </row>
  </sheetData>
  <mergeCells count="31">
    <mergeCell ref="AG9:AL9"/>
    <mergeCell ref="AM9:AR9"/>
    <mergeCell ref="AS9:AS10"/>
    <mergeCell ref="B11:B13"/>
    <mergeCell ref="C11:C13"/>
    <mergeCell ref="D11:D13"/>
    <mergeCell ref="E11:E13"/>
    <mergeCell ref="F11:F13"/>
    <mergeCell ref="G11:G13"/>
    <mergeCell ref="I9:I10"/>
    <mergeCell ref="J9:J10"/>
    <mergeCell ref="K9:K10"/>
    <mergeCell ref="L9:L10"/>
    <mergeCell ref="U9:Z9"/>
    <mergeCell ref="AA9:AF9"/>
    <mergeCell ref="B8:L8"/>
    <mergeCell ref="M8:T9"/>
    <mergeCell ref="U8:AS8"/>
    <mergeCell ref="B9:B10"/>
    <mergeCell ref="C9:C10"/>
    <mergeCell ref="D9:D10"/>
    <mergeCell ref="E9:E10"/>
    <mergeCell ref="F9:F10"/>
    <mergeCell ref="G9:G10"/>
    <mergeCell ref="H9:H10"/>
    <mergeCell ref="B2:B5"/>
    <mergeCell ref="C2:AS2"/>
    <mergeCell ref="C3:F3"/>
    <mergeCell ref="G3:AS3"/>
    <mergeCell ref="C4:AS4"/>
    <mergeCell ref="D5:AS5"/>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3CE42-6725-40B0-96C4-AAE73086F2C3}">
  <dimension ref="B2:AS13"/>
  <sheetViews>
    <sheetView workbookViewId="0">
      <selection activeCell="B2" sqref="B2:B5"/>
    </sheetView>
  </sheetViews>
  <sheetFormatPr baseColWidth="10" defaultColWidth="8.7265625" defaultRowHeight="14.5" x14ac:dyDescent="0.35"/>
  <cols>
    <col min="1" max="1" width="3" customWidth="1"/>
    <col min="2" max="2" width="25" customWidth="1"/>
    <col min="3" max="5" width="20" customWidth="1"/>
    <col min="6" max="6" width="30" customWidth="1"/>
    <col min="7" max="7" width="15" customWidth="1"/>
    <col min="8" max="12" width="20" customWidth="1"/>
    <col min="13" max="13" width="45" customWidth="1"/>
    <col min="14" max="15" width="15" customWidth="1"/>
    <col min="16" max="16" width="30" customWidth="1"/>
    <col min="17" max="17" width="15" customWidth="1"/>
    <col min="18" max="18" width="30" customWidth="1"/>
    <col min="19" max="19" width="45" customWidth="1"/>
    <col min="20" max="22" width="15" customWidth="1"/>
    <col min="23" max="25" width="25" customWidth="1"/>
    <col min="26" max="28" width="15" customWidth="1"/>
    <col min="29" max="31" width="25" customWidth="1"/>
    <col min="32" max="34" width="15" customWidth="1"/>
    <col min="35" max="37" width="25" customWidth="1"/>
    <col min="38" max="40" width="15" customWidth="1"/>
    <col min="41" max="43" width="25" customWidth="1"/>
    <col min="44" max="46" width="15" customWidth="1"/>
  </cols>
  <sheetData>
    <row r="2" spans="2:45" x14ac:dyDescent="0.35">
      <c r="B2" s="17"/>
      <c r="C2" s="18" t="s">
        <v>49</v>
      </c>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20"/>
    </row>
    <row r="3" spans="2:45" x14ac:dyDescent="0.35">
      <c r="B3" s="21"/>
      <c r="C3" s="18" t="s">
        <v>50</v>
      </c>
      <c r="D3" s="19"/>
      <c r="E3" s="19"/>
      <c r="F3" s="20"/>
      <c r="G3" s="18" t="s">
        <v>51</v>
      </c>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20"/>
    </row>
    <row r="4" spans="2:45" x14ac:dyDescent="0.35">
      <c r="B4" s="21"/>
      <c r="C4" s="18" t="s">
        <v>52</v>
      </c>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20"/>
    </row>
    <row r="5" spans="2:45" x14ac:dyDescent="0.35">
      <c r="B5" s="22"/>
      <c r="C5" s="1">
        <v>2026</v>
      </c>
      <c r="D5" s="18"/>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20"/>
    </row>
    <row r="8" spans="2:45" x14ac:dyDescent="0.35">
      <c r="B8" s="23" t="s">
        <v>53</v>
      </c>
      <c r="C8" s="24"/>
      <c r="D8" s="24"/>
      <c r="E8" s="24"/>
      <c r="F8" s="24"/>
      <c r="G8" s="24"/>
      <c r="H8" s="24"/>
      <c r="I8" s="24"/>
      <c r="J8" s="24"/>
      <c r="K8" s="24"/>
      <c r="L8" s="25"/>
      <c r="M8" s="26" t="s">
        <v>54</v>
      </c>
      <c r="N8" s="27"/>
      <c r="O8" s="27"/>
      <c r="P8" s="27"/>
      <c r="Q8" s="27"/>
      <c r="R8" s="27"/>
      <c r="S8" s="27"/>
      <c r="T8" s="28"/>
      <c r="U8" s="23" t="s">
        <v>55</v>
      </c>
      <c r="V8" s="24"/>
      <c r="W8" s="24"/>
      <c r="X8" s="24"/>
      <c r="Y8" s="24"/>
      <c r="Z8" s="24"/>
      <c r="AA8" s="24"/>
      <c r="AB8" s="24"/>
      <c r="AC8" s="24"/>
      <c r="AD8" s="24"/>
      <c r="AE8" s="24"/>
      <c r="AF8" s="24"/>
      <c r="AG8" s="24"/>
      <c r="AH8" s="24"/>
      <c r="AI8" s="24"/>
      <c r="AJ8" s="24"/>
      <c r="AK8" s="24"/>
      <c r="AL8" s="24"/>
      <c r="AM8" s="24"/>
      <c r="AN8" s="24"/>
      <c r="AO8" s="24"/>
      <c r="AP8" s="24"/>
      <c r="AQ8" s="24"/>
      <c r="AR8" s="24"/>
      <c r="AS8" s="25"/>
    </row>
    <row r="9" spans="2:45" x14ac:dyDescent="0.35">
      <c r="B9" s="29" t="s">
        <v>56</v>
      </c>
      <c r="C9" s="29" t="s">
        <v>57</v>
      </c>
      <c r="D9" s="29" t="s">
        <v>58</v>
      </c>
      <c r="E9" s="29" t="s">
        <v>1</v>
      </c>
      <c r="F9" s="29" t="s">
        <v>59</v>
      </c>
      <c r="G9" s="29" t="s">
        <v>60</v>
      </c>
      <c r="H9" s="29" t="s">
        <v>61</v>
      </c>
      <c r="I9" s="29" t="s">
        <v>62</v>
      </c>
      <c r="J9" s="29" t="s">
        <v>63</v>
      </c>
      <c r="K9" s="29" t="s">
        <v>64</v>
      </c>
      <c r="L9" s="29" t="s">
        <v>65</v>
      </c>
      <c r="M9" s="30"/>
      <c r="N9" s="31"/>
      <c r="O9" s="31"/>
      <c r="P9" s="31"/>
      <c r="Q9" s="31"/>
      <c r="R9" s="31"/>
      <c r="S9" s="31"/>
      <c r="T9" s="32"/>
      <c r="U9" s="23" t="s">
        <v>66</v>
      </c>
      <c r="V9" s="24"/>
      <c r="W9" s="24"/>
      <c r="X9" s="24"/>
      <c r="Y9" s="24"/>
      <c r="Z9" s="25"/>
      <c r="AA9" s="23" t="s">
        <v>67</v>
      </c>
      <c r="AB9" s="24"/>
      <c r="AC9" s="24"/>
      <c r="AD9" s="24"/>
      <c r="AE9" s="24"/>
      <c r="AF9" s="25"/>
      <c r="AG9" s="23" t="s">
        <v>68</v>
      </c>
      <c r="AH9" s="24"/>
      <c r="AI9" s="24"/>
      <c r="AJ9" s="24"/>
      <c r="AK9" s="24"/>
      <c r="AL9" s="25"/>
      <c r="AM9" s="23" t="s">
        <v>69</v>
      </c>
      <c r="AN9" s="24"/>
      <c r="AO9" s="24"/>
      <c r="AP9" s="24"/>
      <c r="AQ9" s="24"/>
      <c r="AR9" s="25"/>
      <c r="AS9" s="29" t="s">
        <v>10</v>
      </c>
    </row>
    <row r="10" spans="2:45" ht="26" x14ac:dyDescent="0.35">
      <c r="B10" s="33"/>
      <c r="C10" s="33"/>
      <c r="D10" s="33"/>
      <c r="E10" s="33"/>
      <c r="F10" s="33"/>
      <c r="G10" s="33"/>
      <c r="H10" s="33"/>
      <c r="I10" s="33"/>
      <c r="J10" s="33"/>
      <c r="K10" s="33"/>
      <c r="L10" s="33"/>
      <c r="M10" s="1" t="s">
        <v>70</v>
      </c>
      <c r="N10" s="1" t="s">
        <v>71</v>
      </c>
      <c r="O10" s="1" t="s">
        <v>72</v>
      </c>
      <c r="P10" s="1" t="s">
        <v>73</v>
      </c>
      <c r="Q10" s="1" t="s">
        <v>57</v>
      </c>
      <c r="R10" s="1" t="s">
        <v>74</v>
      </c>
      <c r="S10" s="1" t="s">
        <v>75</v>
      </c>
      <c r="T10" s="1" t="s">
        <v>76</v>
      </c>
      <c r="U10" s="1" t="s">
        <v>77</v>
      </c>
      <c r="V10" s="1" t="s">
        <v>60</v>
      </c>
      <c r="W10" s="1" t="s">
        <v>78</v>
      </c>
      <c r="X10" s="1" t="s">
        <v>79</v>
      </c>
      <c r="Y10" s="1" t="s">
        <v>80</v>
      </c>
      <c r="Z10" s="1" t="s">
        <v>81</v>
      </c>
      <c r="AA10" s="1" t="s">
        <v>77</v>
      </c>
      <c r="AB10" s="1" t="s">
        <v>60</v>
      </c>
      <c r="AC10" s="1" t="s">
        <v>78</v>
      </c>
      <c r="AD10" s="1" t="s">
        <v>79</v>
      </c>
      <c r="AE10" s="1" t="s">
        <v>80</v>
      </c>
      <c r="AF10" s="1" t="s">
        <v>81</v>
      </c>
      <c r="AG10" s="1" t="s">
        <v>77</v>
      </c>
      <c r="AH10" s="1" t="s">
        <v>60</v>
      </c>
      <c r="AI10" s="1" t="s">
        <v>78</v>
      </c>
      <c r="AJ10" s="1" t="s">
        <v>79</v>
      </c>
      <c r="AK10" s="1" t="s">
        <v>80</v>
      </c>
      <c r="AL10" s="1" t="s">
        <v>81</v>
      </c>
      <c r="AM10" s="1" t="s">
        <v>77</v>
      </c>
      <c r="AN10" s="1" t="s">
        <v>60</v>
      </c>
      <c r="AO10" s="1" t="s">
        <v>78</v>
      </c>
      <c r="AP10" s="1" t="s">
        <v>79</v>
      </c>
      <c r="AQ10" s="1" t="s">
        <v>80</v>
      </c>
      <c r="AR10" s="1" t="s">
        <v>81</v>
      </c>
      <c r="AS10" s="34"/>
    </row>
    <row r="11" spans="2:45" ht="273" x14ac:dyDescent="0.35">
      <c r="B11" s="17" t="s">
        <v>82</v>
      </c>
      <c r="C11" s="17" t="s">
        <v>83</v>
      </c>
      <c r="D11" s="17" t="s">
        <v>36</v>
      </c>
      <c r="E11" s="17" t="s">
        <v>26</v>
      </c>
      <c r="F11" s="17" t="s">
        <v>829</v>
      </c>
      <c r="G11" s="35">
        <v>0.5</v>
      </c>
      <c r="H11" s="36" t="s">
        <v>623</v>
      </c>
      <c r="I11" s="36" t="s">
        <v>86</v>
      </c>
      <c r="J11" s="36" t="s">
        <v>830</v>
      </c>
      <c r="K11" s="36" t="s">
        <v>88</v>
      </c>
      <c r="L11" s="36" t="s">
        <v>831</v>
      </c>
      <c r="M11" s="36" t="s">
        <v>832</v>
      </c>
      <c r="N11" s="36" t="s">
        <v>126</v>
      </c>
      <c r="O11" s="36" t="s">
        <v>92</v>
      </c>
      <c r="P11" s="36" t="s">
        <v>833</v>
      </c>
      <c r="Q11" s="37">
        <v>1</v>
      </c>
      <c r="R11" s="36" t="s">
        <v>834</v>
      </c>
      <c r="S11" s="36" t="s">
        <v>835</v>
      </c>
      <c r="T11" s="37">
        <v>0.35</v>
      </c>
      <c r="U11" s="37">
        <v>0</v>
      </c>
      <c r="V11" s="37">
        <v>0</v>
      </c>
      <c r="W11" s="36"/>
      <c r="X11" s="36"/>
      <c r="Y11" s="36"/>
      <c r="Z11" s="37">
        <v>0</v>
      </c>
      <c r="AA11" s="37">
        <v>0.5</v>
      </c>
      <c r="AB11" s="37">
        <v>0.5</v>
      </c>
      <c r="AC11" s="36" t="s">
        <v>836</v>
      </c>
      <c r="AD11" s="36"/>
      <c r="AE11" s="36" t="s">
        <v>837</v>
      </c>
      <c r="AF11" s="37">
        <v>0.17499999999999999</v>
      </c>
      <c r="AG11" s="37">
        <v>0.2</v>
      </c>
      <c r="AH11" s="37">
        <v>0</v>
      </c>
      <c r="AI11" s="36"/>
      <c r="AJ11" s="36"/>
      <c r="AK11" s="36"/>
      <c r="AL11" s="37">
        <v>0</v>
      </c>
      <c r="AM11" s="37">
        <v>0.3</v>
      </c>
      <c r="AN11" s="37">
        <v>0</v>
      </c>
      <c r="AO11" s="36"/>
      <c r="AP11" s="36"/>
      <c r="AQ11" s="36"/>
      <c r="AR11" s="37">
        <v>0</v>
      </c>
      <c r="AS11" s="37">
        <v>0.17499999999999999</v>
      </c>
    </row>
    <row r="12" spans="2:45" ht="312" x14ac:dyDescent="0.35">
      <c r="B12" s="39"/>
      <c r="C12" s="39"/>
      <c r="D12" s="39"/>
      <c r="E12" s="39"/>
      <c r="F12" s="39"/>
      <c r="G12" s="39"/>
      <c r="H12" s="36" t="s">
        <v>623</v>
      </c>
      <c r="I12" s="36" t="s">
        <v>86</v>
      </c>
      <c r="J12" s="36" t="s">
        <v>830</v>
      </c>
      <c r="K12" s="36" t="s">
        <v>88</v>
      </c>
      <c r="L12" s="36" t="s">
        <v>831</v>
      </c>
      <c r="M12" s="36" t="s">
        <v>838</v>
      </c>
      <c r="N12" s="36" t="s">
        <v>126</v>
      </c>
      <c r="O12" s="36" t="s">
        <v>127</v>
      </c>
      <c r="P12" s="36" t="s">
        <v>839</v>
      </c>
      <c r="Q12" s="37">
        <v>1</v>
      </c>
      <c r="R12" s="36" t="s">
        <v>840</v>
      </c>
      <c r="S12" s="36" t="s">
        <v>841</v>
      </c>
      <c r="T12" s="37">
        <v>0.35</v>
      </c>
      <c r="U12" s="37">
        <v>0</v>
      </c>
      <c r="V12" s="37">
        <v>0</v>
      </c>
      <c r="W12" s="36"/>
      <c r="X12" s="36"/>
      <c r="Y12" s="36"/>
      <c r="Z12" s="37">
        <v>0</v>
      </c>
      <c r="AA12" s="37">
        <v>0.5</v>
      </c>
      <c r="AB12" s="37">
        <v>0.5</v>
      </c>
      <c r="AC12" s="36" t="s">
        <v>842</v>
      </c>
      <c r="AD12" s="36"/>
      <c r="AE12" s="36" t="s">
        <v>843</v>
      </c>
      <c r="AF12" s="37">
        <v>0.17499999999999999</v>
      </c>
      <c r="AG12" s="37">
        <v>0.2</v>
      </c>
      <c r="AH12" s="37">
        <v>0</v>
      </c>
      <c r="AI12" s="36"/>
      <c r="AJ12" s="36"/>
      <c r="AK12" s="36"/>
      <c r="AL12" s="37">
        <v>0</v>
      </c>
      <c r="AM12" s="37">
        <v>0.3</v>
      </c>
      <c r="AN12" s="37">
        <v>0</v>
      </c>
      <c r="AO12" s="36"/>
      <c r="AP12" s="36"/>
      <c r="AQ12" s="36"/>
      <c r="AR12" s="37">
        <v>0</v>
      </c>
      <c r="AS12" s="37">
        <v>0.17499999999999999</v>
      </c>
    </row>
    <row r="13" spans="2:45" ht="403" x14ac:dyDescent="0.35">
      <c r="B13" s="38"/>
      <c r="C13" s="38"/>
      <c r="D13" s="38"/>
      <c r="E13" s="38"/>
      <c r="F13" s="38"/>
      <c r="G13" s="38"/>
      <c r="H13" s="36" t="s">
        <v>623</v>
      </c>
      <c r="I13" s="36" t="s">
        <v>86</v>
      </c>
      <c r="J13" s="36" t="s">
        <v>830</v>
      </c>
      <c r="K13" s="36" t="s">
        <v>88</v>
      </c>
      <c r="L13" s="36" t="s">
        <v>831</v>
      </c>
      <c r="M13" s="36" t="s">
        <v>844</v>
      </c>
      <c r="N13" s="36" t="s">
        <v>103</v>
      </c>
      <c r="O13" s="36" t="s">
        <v>92</v>
      </c>
      <c r="P13" s="36" t="s">
        <v>845</v>
      </c>
      <c r="Q13" s="37">
        <v>1</v>
      </c>
      <c r="R13" s="36" t="s">
        <v>846</v>
      </c>
      <c r="S13" s="36" t="s">
        <v>847</v>
      </c>
      <c r="T13" s="37">
        <v>0.3</v>
      </c>
      <c r="U13" s="37">
        <v>0</v>
      </c>
      <c r="V13" s="37">
        <v>0</v>
      </c>
      <c r="W13" s="36"/>
      <c r="X13" s="36"/>
      <c r="Y13" s="36"/>
      <c r="Z13" s="37">
        <v>0</v>
      </c>
      <c r="AA13" s="37">
        <v>0.5</v>
      </c>
      <c r="AB13" s="37">
        <v>0.5</v>
      </c>
      <c r="AC13" s="36" t="s">
        <v>848</v>
      </c>
      <c r="AD13" s="36"/>
      <c r="AE13" s="36" t="s">
        <v>849</v>
      </c>
      <c r="AF13" s="37">
        <v>0.15</v>
      </c>
      <c r="AG13" s="37">
        <v>0.25</v>
      </c>
      <c r="AH13" s="37">
        <v>0</v>
      </c>
      <c r="AI13" s="36"/>
      <c r="AJ13" s="36"/>
      <c r="AK13" s="36"/>
      <c r="AL13" s="37">
        <v>0</v>
      </c>
      <c r="AM13" s="37">
        <v>0.25</v>
      </c>
      <c r="AN13" s="37">
        <v>0</v>
      </c>
      <c r="AO13" s="36"/>
      <c r="AP13" s="36"/>
      <c r="AQ13" s="36"/>
      <c r="AR13" s="37">
        <v>0</v>
      </c>
      <c r="AS13" s="37">
        <v>0.15</v>
      </c>
    </row>
  </sheetData>
  <mergeCells count="31">
    <mergeCell ref="AG9:AL9"/>
    <mergeCell ref="AM9:AR9"/>
    <mergeCell ref="AS9:AS10"/>
    <mergeCell ref="B11:B13"/>
    <mergeCell ref="C11:C13"/>
    <mergeCell ref="D11:D13"/>
    <mergeCell ref="E11:E13"/>
    <mergeCell ref="F11:F13"/>
    <mergeCell ref="G11:G13"/>
    <mergeCell ref="I9:I10"/>
    <mergeCell ref="J9:J10"/>
    <mergeCell ref="K9:K10"/>
    <mergeCell ref="L9:L10"/>
    <mergeCell ref="U9:Z9"/>
    <mergeCell ref="AA9:AF9"/>
    <mergeCell ref="B8:L8"/>
    <mergeCell ref="M8:T9"/>
    <mergeCell ref="U8:AS8"/>
    <mergeCell ref="B9:B10"/>
    <mergeCell ref="C9:C10"/>
    <mergeCell ref="D9:D10"/>
    <mergeCell ref="E9:E10"/>
    <mergeCell ref="F9:F10"/>
    <mergeCell ref="G9:G10"/>
    <mergeCell ref="H9:H10"/>
    <mergeCell ref="B2:B5"/>
    <mergeCell ref="C2:AS2"/>
    <mergeCell ref="C3:F3"/>
    <mergeCell ref="G3:AS3"/>
    <mergeCell ref="C4:AS4"/>
    <mergeCell ref="D5:AS5"/>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03D71-6CC3-406A-ACD8-B63B9889A6FB}">
  <dimension ref="B2:AS15"/>
  <sheetViews>
    <sheetView workbookViewId="0">
      <selection activeCell="B2" sqref="B2:B5"/>
    </sheetView>
  </sheetViews>
  <sheetFormatPr baseColWidth="10" defaultColWidth="8.7265625" defaultRowHeight="14.5" x14ac:dyDescent="0.35"/>
  <cols>
    <col min="1" max="1" width="3" customWidth="1"/>
    <col min="2" max="2" width="25" customWidth="1"/>
    <col min="3" max="5" width="20" customWidth="1"/>
    <col min="6" max="6" width="30" customWidth="1"/>
    <col min="7" max="7" width="15" customWidth="1"/>
    <col min="8" max="12" width="20" customWidth="1"/>
    <col min="13" max="13" width="45" customWidth="1"/>
    <col min="14" max="15" width="15" customWidth="1"/>
    <col min="16" max="16" width="30" customWidth="1"/>
    <col min="17" max="17" width="15" customWidth="1"/>
    <col min="18" max="18" width="30" customWidth="1"/>
    <col min="19" max="19" width="45" customWidth="1"/>
    <col min="20" max="22" width="15" customWidth="1"/>
    <col min="23" max="25" width="25" customWidth="1"/>
    <col min="26" max="28" width="15" customWidth="1"/>
    <col min="29" max="31" width="25" customWidth="1"/>
    <col min="32" max="34" width="15" customWidth="1"/>
    <col min="35" max="37" width="25" customWidth="1"/>
    <col min="38" max="40" width="15" customWidth="1"/>
    <col min="41" max="43" width="25" customWidth="1"/>
    <col min="44" max="46" width="15" customWidth="1"/>
  </cols>
  <sheetData>
    <row r="2" spans="2:45" x14ac:dyDescent="0.35">
      <c r="B2" s="17"/>
      <c r="C2" s="18" t="s">
        <v>49</v>
      </c>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20"/>
    </row>
    <row r="3" spans="2:45" x14ac:dyDescent="0.35">
      <c r="B3" s="21"/>
      <c r="C3" s="18" t="s">
        <v>50</v>
      </c>
      <c r="D3" s="19"/>
      <c r="E3" s="19"/>
      <c r="F3" s="20"/>
      <c r="G3" s="18" t="s">
        <v>51</v>
      </c>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20"/>
    </row>
    <row r="4" spans="2:45" x14ac:dyDescent="0.35">
      <c r="B4" s="21"/>
      <c r="C4" s="18" t="s">
        <v>52</v>
      </c>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20"/>
    </row>
    <row r="5" spans="2:45" x14ac:dyDescent="0.35">
      <c r="B5" s="22"/>
      <c r="C5" s="1">
        <v>2026</v>
      </c>
      <c r="D5" s="18"/>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20"/>
    </row>
    <row r="8" spans="2:45" x14ac:dyDescent="0.35">
      <c r="B8" s="23" t="s">
        <v>53</v>
      </c>
      <c r="C8" s="24"/>
      <c r="D8" s="24"/>
      <c r="E8" s="24"/>
      <c r="F8" s="24"/>
      <c r="G8" s="24"/>
      <c r="H8" s="24"/>
      <c r="I8" s="24"/>
      <c r="J8" s="24"/>
      <c r="K8" s="24"/>
      <c r="L8" s="25"/>
      <c r="M8" s="26" t="s">
        <v>54</v>
      </c>
      <c r="N8" s="27"/>
      <c r="O8" s="27"/>
      <c r="P8" s="27"/>
      <c r="Q8" s="27"/>
      <c r="R8" s="27"/>
      <c r="S8" s="27"/>
      <c r="T8" s="28"/>
      <c r="U8" s="23" t="s">
        <v>55</v>
      </c>
      <c r="V8" s="24"/>
      <c r="W8" s="24"/>
      <c r="X8" s="24"/>
      <c r="Y8" s="24"/>
      <c r="Z8" s="24"/>
      <c r="AA8" s="24"/>
      <c r="AB8" s="24"/>
      <c r="AC8" s="24"/>
      <c r="AD8" s="24"/>
      <c r="AE8" s="24"/>
      <c r="AF8" s="24"/>
      <c r="AG8" s="24"/>
      <c r="AH8" s="24"/>
      <c r="AI8" s="24"/>
      <c r="AJ8" s="24"/>
      <c r="AK8" s="24"/>
      <c r="AL8" s="24"/>
      <c r="AM8" s="24"/>
      <c r="AN8" s="24"/>
      <c r="AO8" s="24"/>
      <c r="AP8" s="24"/>
      <c r="AQ8" s="24"/>
      <c r="AR8" s="24"/>
      <c r="AS8" s="25"/>
    </row>
    <row r="9" spans="2:45" x14ac:dyDescent="0.35">
      <c r="B9" s="29" t="s">
        <v>56</v>
      </c>
      <c r="C9" s="29" t="s">
        <v>57</v>
      </c>
      <c r="D9" s="29" t="s">
        <v>58</v>
      </c>
      <c r="E9" s="29" t="s">
        <v>1</v>
      </c>
      <c r="F9" s="29" t="s">
        <v>59</v>
      </c>
      <c r="G9" s="29" t="s">
        <v>60</v>
      </c>
      <c r="H9" s="29" t="s">
        <v>61</v>
      </c>
      <c r="I9" s="29" t="s">
        <v>62</v>
      </c>
      <c r="J9" s="29" t="s">
        <v>63</v>
      </c>
      <c r="K9" s="29" t="s">
        <v>64</v>
      </c>
      <c r="L9" s="29" t="s">
        <v>65</v>
      </c>
      <c r="M9" s="30"/>
      <c r="N9" s="31"/>
      <c r="O9" s="31"/>
      <c r="P9" s="31"/>
      <c r="Q9" s="31"/>
      <c r="R9" s="31"/>
      <c r="S9" s="31"/>
      <c r="T9" s="32"/>
      <c r="U9" s="23" t="s">
        <v>66</v>
      </c>
      <c r="V9" s="24"/>
      <c r="W9" s="24"/>
      <c r="X9" s="24"/>
      <c r="Y9" s="24"/>
      <c r="Z9" s="25"/>
      <c r="AA9" s="23" t="s">
        <v>67</v>
      </c>
      <c r="AB9" s="24"/>
      <c r="AC9" s="24"/>
      <c r="AD9" s="24"/>
      <c r="AE9" s="24"/>
      <c r="AF9" s="25"/>
      <c r="AG9" s="23" t="s">
        <v>68</v>
      </c>
      <c r="AH9" s="24"/>
      <c r="AI9" s="24"/>
      <c r="AJ9" s="24"/>
      <c r="AK9" s="24"/>
      <c r="AL9" s="25"/>
      <c r="AM9" s="23" t="s">
        <v>69</v>
      </c>
      <c r="AN9" s="24"/>
      <c r="AO9" s="24"/>
      <c r="AP9" s="24"/>
      <c r="AQ9" s="24"/>
      <c r="AR9" s="25"/>
      <c r="AS9" s="29" t="s">
        <v>10</v>
      </c>
    </row>
    <row r="10" spans="2:45" ht="26" x14ac:dyDescent="0.35">
      <c r="B10" s="33"/>
      <c r="C10" s="33"/>
      <c r="D10" s="33"/>
      <c r="E10" s="33"/>
      <c r="F10" s="33"/>
      <c r="G10" s="33"/>
      <c r="H10" s="33"/>
      <c r="I10" s="33"/>
      <c r="J10" s="33"/>
      <c r="K10" s="33"/>
      <c r="L10" s="33"/>
      <c r="M10" s="1" t="s">
        <v>70</v>
      </c>
      <c r="N10" s="1" t="s">
        <v>71</v>
      </c>
      <c r="O10" s="1" t="s">
        <v>72</v>
      </c>
      <c r="P10" s="1" t="s">
        <v>73</v>
      </c>
      <c r="Q10" s="1" t="s">
        <v>57</v>
      </c>
      <c r="R10" s="1" t="s">
        <v>74</v>
      </c>
      <c r="S10" s="1" t="s">
        <v>75</v>
      </c>
      <c r="T10" s="1" t="s">
        <v>76</v>
      </c>
      <c r="U10" s="1" t="s">
        <v>77</v>
      </c>
      <c r="V10" s="1" t="s">
        <v>60</v>
      </c>
      <c r="W10" s="1" t="s">
        <v>78</v>
      </c>
      <c r="X10" s="1" t="s">
        <v>79</v>
      </c>
      <c r="Y10" s="1" t="s">
        <v>80</v>
      </c>
      <c r="Z10" s="1" t="s">
        <v>81</v>
      </c>
      <c r="AA10" s="1" t="s">
        <v>77</v>
      </c>
      <c r="AB10" s="1" t="s">
        <v>60</v>
      </c>
      <c r="AC10" s="1" t="s">
        <v>78</v>
      </c>
      <c r="AD10" s="1" t="s">
        <v>79</v>
      </c>
      <c r="AE10" s="1" t="s">
        <v>80</v>
      </c>
      <c r="AF10" s="1" t="s">
        <v>81</v>
      </c>
      <c r="AG10" s="1" t="s">
        <v>77</v>
      </c>
      <c r="AH10" s="1" t="s">
        <v>60</v>
      </c>
      <c r="AI10" s="1" t="s">
        <v>78</v>
      </c>
      <c r="AJ10" s="1" t="s">
        <v>79</v>
      </c>
      <c r="AK10" s="1" t="s">
        <v>80</v>
      </c>
      <c r="AL10" s="1" t="s">
        <v>81</v>
      </c>
      <c r="AM10" s="1" t="s">
        <v>77</v>
      </c>
      <c r="AN10" s="1" t="s">
        <v>60</v>
      </c>
      <c r="AO10" s="1" t="s">
        <v>78</v>
      </c>
      <c r="AP10" s="1" t="s">
        <v>79</v>
      </c>
      <c r="AQ10" s="1" t="s">
        <v>80</v>
      </c>
      <c r="AR10" s="1" t="s">
        <v>81</v>
      </c>
      <c r="AS10" s="34"/>
    </row>
    <row r="11" spans="2:45" ht="78" x14ac:dyDescent="0.35">
      <c r="B11" s="17" t="s">
        <v>82</v>
      </c>
      <c r="C11" s="17" t="s">
        <v>83</v>
      </c>
      <c r="D11" s="17" t="s">
        <v>36</v>
      </c>
      <c r="E11" s="17" t="s">
        <v>27</v>
      </c>
      <c r="F11" s="17" t="s">
        <v>850</v>
      </c>
      <c r="G11" s="35">
        <v>0.35</v>
      </c>
      <c r="H11" s="36" t="s">
        <v>180</v>
      </c>
      <c r="I11" s="36" t="s">
        <v>86</v>
      </c>
      <c r="J11" s="36" t="s">
        <v>851</v>
      </c>
      <c r="K11" s="36" t="s">
        <v>88</v>
      </c>
      <c r="L11" s="36" t="s">
        <v>852</v>
      </c>
      <c r="M11" s="36" t="s">
        <v>853</v>
      </c>
      <c r="N11" s="36" t="s">
        <v>854</v>
      </c>
      <c r="O11" s="36" t="s">
        <v>127</v>
      </c>
      <c r="P11" s="36" t="s">
        <v>855</v>
      </c>
      <c r="Q11" s="37">
        <v>1</v>
      </c>
      <c r="R11" s="36" t="s">
        <v>856</v>
      </c>
      <c r="S11" s="36" t="s">
        <v>857</v>
      </c>
      <c r="T11" s="37">
        <v>0.1</v>
      </c>
      <c r="U11" s="37">
        <v>0</v>
      </c>
      <c r="V11" s="37">
        <v>0</v>
      </c>
      <c r="W11" s="36"/>
      <c r="X11" s="36"/>
      <c r="Y11" s="36"/>
      <c r="Z11" s="37">
        <v>0</v>
      </c>
      <c r="AA11" s="37">
        <v>0</v>
      </c>
      <c r="AB11" s="37">
        <v>0</v>
      </c>
      <c r="AC11" s="36"/>
      <c r="AD11" s="36"/>
      <c r="AE11" s="36"/>
      <c r="AF11" s="37">
        <v>0</v>
      </c>
      <c r="AG11" s="37">
        <v>0</v>
      </c>
      <c r="AH11" s="37">
        <v>0</v>
      </c>
      <c r="AI11" s="36"/>
      <c r="AJ11" s="36"/>
      <c r="AK11" s="36"/>
      <c r="AL11" s="37">
        <v>0</v>
      </c>
      <c r="AM11" s="37">
        <v>1</v>
      </c>
      <c r="AN11" s="37">
        <v>0</v>
      </c>
      <c r="AO11" s="36"/>
      <c r="AP11" s="36"/>
      <c r="AQ11" s="36"/>
      <c r="AR11" s="37">
        <v>0</v>
      </c>
      <c r="AS11" s="37">
        <v>0</v>
      </c>
    </row>
    <row r="12" spans="2:45" ht="65" x14ac:dyDescent="0.35">
      <c r="B12" s="39"/>
      <c r="C12" s="39"/>
      <c r="D12" s="39"/>
      <c r="E12" s="39"/>
      <c r="F12" s="39"/>
      <c r="G12" s="39"/>
      <c r="H12" s="36" t="s">
        <v>180</v>
      </c>
      <c r="I12" s="36" t="s">
        <v>86</v>
      </c>
      <c r="J12" s="36" t="s">
        <v>851</v>
      </c>
      <c r="K12" s="36" t="s">
        <v>88</v>
      </c>
      <c r="L12" s="36" t="s">
        <v>852</v>
      </c>
      <c r="M12" s="36" t="s">
        <v>858</v>
      </c>
      <c r="N12" s="36" t="s">
        <v>281</v>
      </c>
      <c r="O12" s="36" t="s">
        <v>127</v>
      </c>
      <c r="P12" s="36" t="s">
        <v>859</v>
      </c>
      <c r="Q12" s="37">
        <v>1</v>
      </c>
      <c r="R12" s="36" t="s">
        <v>860</v>
      </c>
      <c r="S12" s="36" t="s">
        <v>861</v>
      </c>
      <c r="T12" s="37">
        <v>0.2</v>
      </c>
      <c r="U12" s="37">
        <v>0</v>
      </c>
      <c r="V12" s="37">
        <v>0</v>
      </c>
      <c r="W12" s="36"/>
      <c r="X12" s="36"/>
      <c r="Y12" s="36"/>
      <c r="Z12" s="37">
        <v>0</v>
      </c>
      <c r="AA12" s="37">
        <v>0</v>
      </c>
      <c r="AB12" s="37">
        <v>0</v>
      </c>
      <c r="AC12" s="36"/>
      <c r="AD12" s="36"/>
      <c r="AE12" s="36"/>
      <c r="AF12" s="37">
        <v>0</v>
      </c>
      <c r="AG12" s="37">
        <v>0</v>
      </c>
      <c r="AH12" s="37">
        <v>0</v>
      </c>
      <c r="AI12" s="36"/>
      <c r="AJ12" s="36"/>
      <c r="AK12" s="36"/>
      <c r="AL12" s="37">
        <v>0</v>
      </c>
      <c r="AM12" s="37">
        <v>1</v>
      </c>
      <c r="AN12" s="37">
        <v>0</v>
      </c>
      <c r="AO12" s="36"/>
      <c r="AP12" s="36"/>
      <c r="AQ12" s="36"/>
      <c r="AR12" s="37">
        <v>0</v>
      </c>
      <c r="AS12" s="37">
        <v>0</v>
      </c>
    </row>
    <row r="13" spans="2:45" ht="260" x14ac:dyDescent="0.35">
      <c r="B13" s="39"/>
      <c r="C13" s="39"/>
      <c r="D13" s="39"/>
      <c r="E13" s="39"/>
      <c r="F13" s="39"/>
      <c r="G13" s="39"/>
      <c r="H13" s="36" t="s">
        <v>180</v>
      </c>
      <c r="I13" s="36" t="s">
        <v>86</v>
      </c>
      <c r="J13" s="36" t="s">
        <v>851</v>
      </c>
      <c r="K13" s="36" t="s">
        <v>88</v>
      </c>
      <c r="L13" s="36" t="s">
        <v>852</v>
      </c>
      <c r="M13" s="36" t="s">
        <v>862</v>
      </c>
      <c r="N13" s="36" t="s">
        <v>134</v>
      </c>
      <c r="O13" s="36" t="s">
        <v>127</v>
      </c>
      <c r="P13" s="36" t="s">
        <v>863</v>
      </c>
      <c r="Q13" s="37">
        <v>1</v>
      </c>
      <c r="R13" s="36" t="s">
        <v>864</v>
      </c>
      <c r="S13" s="36" t="s">
        <v>865</v>
      </c>
      <c r="T13" s="37">
        <v>0.25</v>
      </c>
      <c r="U13" s="37">
        <v>0.25</v>
      </c>
      <c r="V13" s="37">
        <v>0.25</v>
      </c>
      <c r="W13" s="36" t="s">
        <v>866</v>
      </c>
      <c r="X13" s="36"/>
      <c r="Y13" s="36" t="s">
        <v>867</v>
      </c>
      <c r="Z13" s="37">
        <v>6.25E-2</v>
      </c>
      <c r="AA13" s="37">
        <v>0.25</v>
      </c>
      <c r="AB13" s="37">
        <v>0.25</v>
      </c>
      <c r="AC13" s="36" t="s">
        <v>868</v>
      </c>
      <c r="AD13" s="36"/>
      <c r="AE13" s="36" t="s">
        <v>869</v>
      </c>
      <c r="AF13" s="37">
        <v>6.25E-2</v>
      </c>
      <c r="AG13" s="37">
        <v>0.25</v>
      </c>
      <c r="AH13" s="37">
        <v>0</v>
      </c>
      <c r="AI13" s="36"/>
      <c r="AJ13" s="36"/>
      <c r="AK13" s="36"/>
      <c r="AL13" s="37">
        <v>0</v>
      </c>
      <c r="AM13" s="37">
        <v>0.25</v>
      </c>
      <c r="AN13" s="37">
        <v>0</v>
      </c>
      <c r="AO13" s="36"/>
      <c r="AP13" s="36"/>
      <c r="AQ13" s="36"/>
      <c r="AR13" s="37">
        <v>0</v>
      </c>
      <c r="AS13" s="37">
        <v>0.125</v>
      </c>
    </row>
    <row r="14" spans="2:45" ht="325" x14ac:dyDescent="0.35">
      <c r="B14" s="39"/>
      <c r="C14" s="39"/>
      <c r="D14" s="39"/>
      <c r="E14" s="39"/>
      <c r="F14" s="39"/>
      <c r="G14" s="39"/>
      <c r="H14" s="36" t="s">
        <v>180</v>
      </c>
      <c r="I14" s="36" t="s">
        <v>86</v>
      </c>
      <c r="J14" s="36" t="s">
        <v>851</v>
      </c>
      <c r="K14" s="36" t="s">
        <v>88</v>
      </c>
      <c r="L14" s="36" t="s">
        <v>852</v>
      </c>
      <c r="M14" s="36" t="s">
        <v>870</v>
      </c>
      <c r="N14" s="36" t="s">
        <v>134</v>
      </c>
      <c r="O14" s="36" t="s">
        <v>127</v>
      </c>
      <c r="P14" s="36" t="s">
        <v>871</v>
      </c>
      <c r="Q14" s="37">
        <v>1</v>
      </c>
      <c r="R14" s="36" t="s">
        <v>872</v>
      </c>
      <c r="S14" s="36" t="s">
        <v>873</v>
      </c>
      <c r="T14" s="37">
        <v>0.25</v>
      </c>
      <c r="U14" s="37">
        <v>0.25</v>
      </c>
      <c r="V14" s="37">
        <v>0.25</v>
      </c>
      <c r="W14" s="36" t="s">
        <v>874</v>
      </c>
      <c r="X14" s="36"/>
      <c r="Y14" s="36" t="s">
        <v>875</v>
      </c>
      <c r="Z14" s="37">
        <v>6.25E-2</v>
      </c>
      <c r="AA14" s="37">
        <v>0.25</v>
      </c>
      <c r="AB14" s="37">
        <v>0.25</v>
      </c>
      <c r="AC14" s="36" t="s">
        <v>876</v>
      </c>
      <c r="AD14" s="36"/>
      <c r="AE14" s="36" t="s">
        <v>877</v>
      </c>
      <c r="AF14" s="37">
        <v>6.25E-2</v>
      </c>
      <c r="AG14" s="37">
        <v>0.25</v>
      </c>
      <c r="AH14" s="37">
        <v>0</v>
      </c>
      <c r="AI14" s="36"/>
      <c r="AJ14" s="36"/>
      <c r="AK14" s="36"/>
      <c r="AL14" s="37">
        <v>0</v>
      </c>
      <c r="AM14" s="37">
        <v>0.25</v>
      </c>
      <c r="AN14" s="37">
        <v>0</v>
      </c>
      <c r="AO14" s="36"/>
      <c r="AP14" s="36"/>
      <c r="AQ14" s="36"/>
      <c r="AR14" s="37">
        <v>0</v>
      </c>
      <c r="AS14" s="37">
        <v>0.125</v>
      </c>
    </row>
    <row r="15" spans="2:45" ht="338" x14ac:dyDescent="0.35">
      <c r="B15" s="38"/>
      <c r="C15" s="38"/>
      <c r="D15" s="38"/>
      <c r="E15" s="38"/>
      <c r="F15" s="38"/>
      <c r="G15" s="38"/>
      <c r="H15" s="36" t="s">
        <v>180</v>
      </c>
      <c r="I15" s="36" t="s">
        <v>86</v>
      </c>
      <c r="J15" s="36" t="s">
        <v>851</v>
      </c>
      <c r="K15" s="36" t="s">
        <v>88</v>
      </c>
      <c r="L15" s="36" t="s">
        <v>852</v>
      </c>
      <c r="M15" s="36" t="s">
        <v>878</v>
      </c>
      <c r="N15" s="36" t="s">
        <v>103</v>
      </c>
      <c r="O15" s="36" t="s">
        <v>127</v>
      </c>
      <c r="P15" s="36" t="s">
        <v>879</v>
      </c>
      <c r="Q15" s="37">
        <v>1</v>
      </c>
      <c r="R15" s="36" t="s">
        <v>880</v>
      </c>
      <c r="S15" s="36" t="s">
        <v>881</v>
      </c>
      <c r="T15" s="37">
        <v>0.2</v>
      </c>
      <c r="U15" s="37">
        <v>0</v>
      </c>
      <c r="V15" s="37">
        <v>0</v>
      </c>
      <c r="W15" s="36"/>
      <c r="X15" s="36"/>
      <c r="Y15" s="36"/>
      <c r="Z15" s="37">
        <v>0</v>
      </c>
      <c r="AA15" s="37">
        <v>0.5</v>
      </c>
      <c r="AB15" s="37">
        <v>0.5</v>
      </c>
      <c r="AC15" s="36" t="s">
        <v>882</v>
      </c>
      <c r="AD15" s="36"/>
      <c r="AE15" s="36" t="s">
        <v>883</v>
      </c>
      <c r="AF15" s="37">
        <v>0.1</v>
      </c>
      <c r="AG15" s="37">
        <v>0</v>
      </c>
      <c r="AH15" s="37">
        <v>0</v>
      </c>
      <c r="AI15" s="36"/>
      <c r="AJ15" s="36"/>
      <c r="AK15" s="36"/>
      <c r="AL15" s="37">
        <v>0</v>
      </c>
      <c r="AM15" s="37">
        <v>0.5</v>
      </c>
      <c r="AN15" s="37">
        <v>0</v>
      </c>
      <c r="AO15" s="36"/>
      <c r="AP15" s="36"/>
      <c r="AQ15" s="36"/>
      <c r="AR15" s="37">
        <v>0</v>
      </c>
      <c r="AS15" s="37">
        <v>0.1</v>
      </c>
    </row>
  </sheetData>
  <mergeCells count="31">
    <mergeCell ref="AG9:AL9"/>
    <mergeCell ref="AM9:AR9"/>
    <mergeCell ref="AS9:AS10"/>
    <mergeCell ref="B11:B15"/>
    <mergeCell ref="C11:C15"/>
    <mergeCell ref="D11:D15"/>
    <mergeCell ref="E11:E15"/>
    <mergeCell ref="F11:F15"/>
    <mergeCell ref="G11:G15"/>
    <mergeCell ref="I9:I10"/>
    <mergeCell ref="J9:J10"/>
    <mergeCell ref="K9:K10"/>
    <mergeCell ref="L9:L10"/>
    <mergeCell ref="U9:Z9"/>
    <mergeCell ref="AA9:AF9"/>
    <mergeCell ref="B8:L8"/>
    <mergeCell ref="M8:T9"/>
    <mergeCell ref="U8:AS8"/>
    <mergeCell ref="B9:B10"/>
    <mergeCell ref="C9:C10"/>
    <mergeCell ref="D9:D10"/>
    <mergeCell ref="E9:E10"/>
    <mergeCell ref="F9:F10"/>
    <mergeCell ref="G9:G10"/>
    <mergeCell ref="H9:H10"/>
    <mergeCell ref="B2:B5"/>
    <mergeCell ref="C2:AS2"/>
    <mergeCell ref="C3:F3"/>
    <mergeCell ref="G3:AS3"/>
    <mergeCell ref="C4:AS4"/>
    <mergeCell ref="D5:AS5"/>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FAD35-A048-43FD-AD6A-E7D7AFA28388}">
  <dimension ref="B2:AS13"/>
  <sheetViews>
    <sheetView workbookViewId="0">
      <selection activeCell="B2" sqref="B2:B5"/>
    </sheetView>
  </sheetViews>
  <sheetFormatPr baseColWidth="10" defaultColWidth="8.7265625" defaultRowHeight="14.5" x14ac:dyDescent="0.35"/>
  <cols>
    <col min="1" max="1" width="3" customWidth="1"/>
    <col min="2" max="2" width="25" customWidth="1"/>
    <col min="3" max="5" width="20" customWidth="1"/>
    <col min="6" max="6" width="30" customWidth="1"/>
    <col min="7" max="7" width="15" customWidth="1"/>
    <col min="8" max="12" width="20" customWidth="1"/>
    <col min="13" max="13" width="45" customWidth="1"/>
    <col min="14" max="15" width="15" customWidth="1"/>
    <col min="16" max="16" width="30" customWidth="1"/>
    <col min="17" max="17" width="15" customWidth="1"/>
    <col min="18" max="18" width="30" customWidth="1"/>
    <col min="19" max="19" width="45" customWidth="1"/>
    <col min="20" max="22" width="15" customWidth="1"/>
    <col min="23" max="25" width="25" customWidth="1"/>
    <col min="26" max="28" width="15" customWidth="1"/>
    <col min="29" max="31" width="25" customWidth="1"/>
    <col min="32" max="34" width="15" customWidth="1"/>
    <col min="35" max="37" width="25" customWidth="1"/>
    <col min="38" max="40" width="15" customWidth="1"/>
    <col min="41" max="43" width="25" customWidth="1"/>
    <col min="44" max="46" width="15" customWidth="1"/>
  </cols>
  <sheetData>
    <row r="2" spans="2:45" x14ac:dyDescent="0.35">
      <c r="B2" s="17"/>
      <c r="C2" s="18" t="s">
        <v>49</v>
      </c>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20"/>
    </row>
    <row r="3" spans="2:45" x14ac:dyDescent="0.35">
      <c r="B3" s="21"/>
      <c r="C3" s="18" t="s">
        <v>50</v>
      </c>
      <c r="D3" s="19"/>
      <c r="E3" s="19"/>
      <c r="F3" s="20"/>
      <c r="G3" s="18" t="s">
        <v>51</v>
      </c>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20"/>
    </row>
    <row r="4" spans="2:45" x14ac:dyDescent="0.35">
      <c r="B4" s="21"/>
      <c r="C4" s="18" t="s">
        <v>52</v>
      </c>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20"/>
    </row>
    <row r="5" spans="2:45" x14ac:dyDescent="0.35">
      <c r="B5" s="22"/>
      <c r="C5" s="1">
        <v>2026</v>
      </c>
      <c r="D5" s="18"/>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20"/>
    </row>
    <row r="8" spans="2:45" x14ac:dyDescent="0.35">
      <c r="B8" s="23" t="s">
        <v>53</v>
      </c>
      <c r="C8" s="24"/>
      <c r="D8" s="24"/>
      <c r="E8" s="24"/>
      <c r="F8" s="24"/>
      <c r="G8" s="24"/>
      <c r="H8" s="24"/>
      <c r="I8" s="24"/>
      <c r="J8" s="24"/>
      <c r="K8" s="24"/>
      <c r="L8" s="25"/>
      <c r="M8" s="26" t="s">
        <v>54</v>
      </c>
      <c r="N8" s="27"/>
      <c r="O8" s="27"/>
      <c r="P8" s="27"/>
      <c r="Q8" s="27"/>
      <c r="R8" s="27"/>
      <c r="S8" s="27"/>
      <c r="T8" s="28"/>
      <c r="U8" s="23" t="s">
        <v>55</v>
      </c>
      <c r="V8" s="24"/>
      <c r="W8" s="24"/>
      <c r="X8" s="24"/>
      <c r="Y8" s="24"/>
      <c r="Z8" s="24"/>
      <c r="AA8" s="24"/>
      <c r="AB8" s="24"/>
      <c r="AC8" s="24"/>
      <c r="AD8" s="24"/>
      <c r="AE8" s="24"/>
      <c r="AF8" s="24"/>
      <c r="AG8" s="24"/>
      <c r="AH8" s="24"/>
      <c r="AI8" s="24"/>
      <c r="AJ8" s="24"/>
      <c r="AK8" s="24"/>
      <c r="AL8" s="24"/>
      <c r="AM8" s="24"/>
      <c r="AN8" s="24"/>
      <c r="AO8" s="24"/>
      <c r="AP8" s="24"/>
      <c r="AQ8" s="24"/>
      <c r="AR8" s="24"/>
      <c r="AS8" s="25"/>
    </row>
    <row r="9" spans="2:45" x14ac:dyDescent="0.35">
      <c r="B9" s="29" t="s">
        <v>56</v>
      </c>
      <c r="C9" s="29" t="s">
        <v>57</v>
      </c>
      <c r="D9" s="29" t="s">
        <v>58</v>
      </c>
      <c r="E9" s="29" t="s">
        <v>1</v>
      </c>
      <c r="F9" s="29" t="s">
        <v>59</v>
      </c>
      <c r="G9" s="29" t="s">
        <v>60</v>
      </c>
      <c r="H9" s="29" t="s">
        <v>61</v>
      </c>
      <c r="I9" s="29" t="s">
        <v>62</v>
      </c>
      <c r="J9" s="29" t="s">
        <v>63</v>
      </c>
      <c r="K9" s="29" t="s">
        <v>64</v>
      </c>
      <c r="L9" s="29" t="s">
        <v>65</v>
      </c>
      <c r="M9" s="30"/>
      <c r="N9" s="31"/>
      <c r="O9" s="31"/>
      <c r="P9" s="31"/>
      <c r="Q9" s="31"/>
      <c r="R9" s="31"/>
      <c r="S9" s="31"/>
      <c r="T9" s="32"/>
      <c r="U9" s="23" t="s">
        <v>66</v>
      </c>
      <c r="V9" s="24"/>
      <c r="W9" s="24"/>
      <c r="X9" s="24"/>
      <c r="Y9" s="24"/>
      <c r="Z9" s="25"/>
      <c r="AA9" s="23" t="s">
        <v>67</v>
      </c>
      <c r="AB9" s="24"/>
      <c r="AC9" s="24"/>
      <c r="AD9" s="24"/>
      <c r="AE9" s="24"/>
      <c r="AF9" s="25"/>
      <c r="AG9" s="23" t="s">
        <v>68</v>
      </c>
      <c r="AH9" s="24"/>
      <c r="AI9" s="24"/>
      <c r="AJ9" s="24"/>
      <c r="AK9" s="24"/>
      <c r="AL9" s="25"/>
      <c r="AM9" s="23" t="s">
        <v>69</v>
      </c>
      <c r="AN9" s="24"/>
      <c r="AO9" s="24"/>
      <c r="AP9" s="24"/>
      <c r="AQ9" s="24"/>
      <c r="AR9" s="25"/>
      <c r="AS9" s="29" t="s">
        <v>10</v>
      </c>
    </row>
    <row r="10" spans="2:45" ht="26" x14ac:dyDescent="0.35">
      <c r="B10" s="33"/>
      <c r="C10" s="33"/>
      <c r="D10" s="33"/>
      <c r="E10" s="33"/>
      <c r="F10" s="33"/>
      <c r="G10" s="33"/>
      <c r="H10" s="33"/>
      <c r="I10" s="33"/>
      <c r="J10" s="33"/>
      <c r="K10" s="33"/>
      <c r="L10" s="33"/>
      <c r="M10" s="1" t="s">
        <v>70</v>
      </c>
      <c r="N10" s="1" t="s">
        <v>71</v>
      </c>
      <c r="O10" s="1" t="s">
        <v>72</v>
      </c>
      <c r="P10" s="1" t="s">
        <v>73</v>
      </c>
      <c r="Q10" s="1" t="s">
        <v>57</v>
      </c>
      <c r="R10" s="1" t="s">
        <v>74</v>
      </c>
      <c r="S10" s="1" t="s">
        <v>75</v>
      </c>
      <c r="T10" s="1" t="s">
        <v>76</v>
      </c>
      <c r="U10" s="1" t="s">
        <v>77</v>
      </c>
      <c r="V10" s="1" t="s">
        <v>60</v>
      </c>
      <c r="W10" s="1" t="s">
        <v>78</v>
      </c>
      <c r="X10" s="1" t="s">
        <v>79</v>
      </c>
      <c r="Y10" s="1" t="s">
        <v>80</v>
      </c>
      <c r="Z10" s="1" t="s">
        <v>81</v>
      </c>
      <c r="AA10" s="1" t="s">
        <v>77</v>
      </c>
      <c r="AB10" s="1" t="s">
        <v>60</v>
      </c>
      <c r="AC10" s="1" t="s">
        <v>78</v>
      </c>
      <c r="AD10" s="1" t="s">
        <v>79</v>
      </c>
      <c r="AE10" s="1" t="s">
        <v>80</v>
      </c>
      <c r="AF10" s="1" t="s">
        <v>81</v>
      </c>
      <c r="AG10" s="1" t="s">
        <v>77</v>
      </c>
      <c r="AH10" s="1" t="s">
        <v>60</v>
      </c>
      <c r="AI10" s="1" t="s">
        <v>78</v>
      </c>
      <c r="AJ10" s="1" t="s">
        <v>79</v>
      </c>
      <c r="AK10" s="1" t="s">
        <v>80</v>
      </c>
      <c r="AL10" s="1" t="s">
        <v>81</v>
      </c>
      <c r="AM10" s="1" t="s">
        <v>77</v>
      </c>
      <c r="AN10" s="1" t="s">
        <v>60</v>
      </c>
      <c r="AO10" s="1" t="s">
        <v>78</v>
      </c>
      <c r="AP10" s="1" t="s">
        <v>79</v>
      </c>
      <c r="AQ10" s="1" t="s">
        <v>80</v>
      </c>
      <c r="AR10" s="1" t="s">
        <v>81</v>
      </c>
      <c r="AS10" s="34"/>
    </row>
    <row r="11" spans="2:45" ht="409.5" x14ac:dyDescent="0.35">
      <c r="B11" s="36" t="s">
        <v>82</v>
      </c>
      <c r="C11" s="36" t="s">
        <v>83</v>
      </c>
      <c r="D11" s="36" t="s">
        <v>42</v>
      </c>
      <c r="E11" s="36" t="s">
        <v>28</v>
      </c>
      <c r="F11" s="36" t="s">
        <v>884</v>
      </c>
      <c r="G11" s="37">
        <v>0.5</v>
      </c>
      <c r="H11" s="36" t="s">
        <v>180</v>
      </c>
      <c r="I11" s="36" t="s">
        <v>86</v>
      </c>
      <c r="J11" s="36" t="s">
        <v>114</v>
      </c>
      <c r="K11" s="36" t="s">
        <v>88</v>
      </c>
      <c r="L11" s="36" t="s">
        <v>393</v>
      </c>
      <c r="M11" s="36" t="s">
        <v>885</v>
      </c>
      <c r="N11" s="36" t="s">
        <v>134</v>
      </c>
      <c r="O11" s="36" t="s">
        <v>127</v>
      </c>
      <c r="P11" s="36" t="s">
        <v>886</v>
      </c>
      <c r="Q11" s="37">
        <v>0.8</v>
      </c>
      <c r="R11" s="36" t="s">
        <v>887</v>
      </c>
      <c r="S11" s="36" t="s">
        <v>888</v>
      </c>
      <c r="T11" s="37">
        <v>1</v>
      </c>
      <c r="U11" s="37">
        <v>0.2</v>
      </c>
      <c r="V11" s="37">
        <v>0.2</v>
      </c>
      <c r="W11" s="36" t="s">
        <v>889</v>
      </c>
      <c r="X11" s="36" t="s">
        <v>890</v>
      </c>
      <c r="Y11" s="36" t="s">
        <v>891</v>
      </c>
      <c r="Z11" s="37">
        <v>0.25</v>
      </c>
      <c r="AA11" s="37">
        <v>0.2</v>
      </c>
      <c r="AB11" s="37">
        <v>0.2</v>
      </c>
      <c r="AC11" s="36" t="s">
        <v>892</v>
      </c>
      <c r="AD11" s="36" t="s">
        <v>893</v>
      </c>
      <c r="AE11" s="36" t="s">
        <v>894</v>
      </c>
      <c r="AF11" s="37">
        <v>0.25</v>
      </c>
      <c r="AG11" s="37">
        <v>0.2</v>
      </c>
      <c r="AH11" s="37">
        <v>0</v>
      </c>
      <c r="AI11" s="36"/>
      <c r="AJ11" s="36"/>
      <c r="AK11" s="36"/>
      <c r="AL11" s="37">
        <v>0</v>
      </c>
      <c r="AM11" s="37">
        <v>0.2</v>
      </c>
      <c r="AN11" s="37">
        <v>0</v>
      </c>
      <c r="AO11" s="36"/>
      <c r="AP11" s="36"/>
      <c r="AQ11" s="36"/>
      <c r="AR11" s="37">
        <v>0</v>
      </c>
      <c r="AS11" s="37">
        <v>0.5</v>
      </c>
    </row>
    <row r="12" spans="2:45" ht="195" x14ac:dyDescent="0.35">
      <c r="B12" s="36" t="s">
        <v>82</v>
      </c>
      <c r="C12" s="36" t="s">
        <v>83</v>
      </c>
      <c r="D12" s="36" t="s">
        <v>42</v>
      </c>
      <c r="E12" s="36" t="s">
        <v>28</v>
      </c>
      <c r="F12" s="36" t="s">
        <v>895</v>
      </c>
      <c r="G12" s="37">
        <v>0.5</v>
      </c>
      <c r="H12" s="36" t="s">
        <v>180</v>
      </c>
      <c r="I12" s="36" t="s">
        <v>86</v>
      </c>
      <c r="J12" s="36" t="s">
        <v>114</v>
      </c>
      <c r="K12" s="36" t="s">
        <v>88</v>
      </c>
      <c r="L12" s="36" t="s">
        <v>393</v>
      </c>
      <c r="M12" s="36" t="s">
        <v>896</v>
      </c>
      <c r="N12" s="36" t="s">
        <v>233</v>
      </c>
      <c r="O12" s="36" t="s">
        <v>117</v>
      </c>
      <c r="P12" s="36" t="s">
        <v>897</v>
      </c>
      <c r="Q12" s="36">
        <v>2</v>
      </c>
      <c r="R12" s="36" t="s">
        <v>898</v>
      </c>
      <c r="S12" s="36" t="s">
        <v>899</v>
      </c>
      <c r="T12" s="37">
        <v>1</v>
      </c>
      <c r="U12" s="36">
        <v>1</v>
      </c>
      <c r="V12" s="36">
        <v>1</v>
      </c>
      <c r="W12" s="36" t="s">
        <v>900</v>
      </c>
      <c r="X12" s="36" t="s">
        <v>890</v>
      </c>
      <c r="Y12" s="36" t="s">
        <v>901</v>
      </c>
      <c r="Z12" s="37">
        <v>0.5</v>
      </c>
      <c r="AA12" s="36">
        <v>0</v>
      </c>
      <c r="AB12" s="36">
        <v>0</v>
      </c>
      <c r="AC12" s="36" t="s">
        <v>902</v>
      </c>
      <c r="AD12" s="36" t="s">
        <v>903</v>
      </c>
      <c r="AE12" s="36"/>
      <c r="AF12" s="37">
        <v>0</v>
      </c>
      <c r="AG12" s="36">
        <v>1</v>
      </c>
      <c r="AH12" s="36">
        <v>0</v>
      </c>
      <c r="AI12" s="36"/>
      <c r="AJ12" s="36"/>
      <c r="AK12" s="36"/>
      <c r="AL12" s="37">
        <v>0</v>
      </c>
      <c r="AM12" s="36">
        <v>0</v>
      </c>
      <c r="AN12" s="36">
        <v>0</v>
      </c>
      <c r="AO12" s="36"/>
      <c r="AP12" s="36"/>
      <c r="AQ12" s="36"/>
      <c r="AR12" s="37">
        <v>0</v>
      </c>
      <c r="AS12" s="37">
        <v>0.5</v>
      </c>
    </row>
    <row r="13" spans="2:45" ht="182" x14ac:dyDescent="0.35">
      <c r="B13" s="36" t="s">
        <v>82</v>
      </c>
      <c r="C13" s="36" t="s">
        <v>83</v>
      </c>
      <c r="D13" s="36" t="s">
        <v>42</v>
      </c>
      <c r="E13" s="36" t="s">
        <v>28</v>
      </c>
      <c r="F13" s="36" t="s">
        <v>904</v>
      </c>
      <c r="G13" s="37">
        <v>0.5</v>
      </c>
      <c r="H13" s="36" t="s">
        <v>180</v>
      </c>
      <c r="I13" s="36" t="s">
        <v>86</v>
      </c>
      <c r="J13" s="36" t="s">
        <v>114</v>
      </c>
      <c r="K13" s="36" t="s">
        <v>88</v>
      </c>
      <c r="L13" s="36" t="s">
        <v>393</v>
      </c>
      <c r="M13" s="36" t="s">
        <v>905</v>
      </c>
      <c r="N13" s="36" t="s">
        <v>134</v>
      </c>
      <c r="O13" s="36" t="s">
        <v>127</v>
      </c>
      <c r="P13" s="36" t="s">
        <v>906</v>
      </c>
      <c r="Q13" s="36">
        <v>12</v>
      </c>
      <c r="R13" s="36" t="s">
        <v>907</v>
      </c>
      <c r="S13" s="36" t="s">
        <v>908</v>
      </c>
      <c r="T13" s="37">
        <v>1</v>
      </c>
      <c r="U13" s="36">
        <v>3</v>
      </c>
      <c r="V13" s="36">
        <v>3</v>
      </c>
      <c r="W13" s="36" t="s">
        <v>909</v>
      </c>
      <c r="X13" s="36" t="s">
        <v>910</v>
      </c>
      <c r="Y13" s="36" t="s">
        <v>911</v>
      </c>
      <c r="Z13" s="37">
        <v>0.25</v>
      </c>
      <c r="AA13" s="36">
        <v>3</v>
      </c>
      <c r="AB13" s="36">
        <v>3</v>
      </c>
      <c r="AC13" s="36" t="s">
        <v>912</v>
      </c>
      <c r="AD13" s="36" t="s">
        <v>913</v>
      </c>
      <c r="AE13" s="36" t="s">
        <v>914</v>
      </c>
      <c r="AF13" s="37">
        <v>0.25</v>
      </c>
      <c r="AG13" s="36">
        <v>3</v>
      </c>
      <c r="AH13" s="36">
        <v>0</v>
      </c>
      <c r="AI13" s="36"/>
      <c r="AJ13" s="36"/>
      <c r="AK13" s="36"/>
      <c r="AL13" s="37">
        <v>0</v>
      </c>
      <c r="AM13" s="36">
        <v>3</v>
      </c>
      <c r="AN13" s="36">
        <v>0</v>
      </c>
      <c r="AO13" s="36"/>
      <c r="AP13" s="36"/>
      <c r="AQ13" s="36"/>
      <c r="AR13" s="37">
        <v>0</v>
      </c>
      <c r="AS13" s="37">
        <v>0.5</v>
      </c>
    </row>
  </sheetData>
  <mergeCells count="25">
    <mergeCell ref="AG9:AL9"/>
    <mergeCell ref="AM9:AR9"/>
    <mergeCell ref="AS9:AS10"/>
    <mergeCell ref="I9:I10"/>
    <mergeCell ref="J9:J10"/>
    <mergeCell ref="K9:K10"/>
    <mergeCell ref="L9:L10"/>
    <mergeCell ref="U9:Z9"/>
    <mergeCell ref="AA9:AF9"/>
    <mergeCell ref="B8:L8"/>
    <mergeCell ref="M8:T9"/>
    <mergeCell ref="U8:AS8"/>
    <mergeCell ref="B9:B10"/>
    <mergeCell ref="C9:C10"/>
    <mergeCell ref="D9:D10"/>
    <mergeCell ref="E9:E10"/>
    <mergeCell ref="F9:F10"/>
    <mergeCell ref="G9:G10"/>
    <mergeCell ref="H9:H10"/>
    <mergeCell ref="B2:B5"/>
    <mergeCell ref="C2:AS2"/>
    <mergeCell ref="C3:F3"/>
    <mergeCell ref="G3:AS3"/>
    <mergeCell ref="C4:AS4"/>
    <mergeCell ref="D5:AS5"/>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0C106-1B44-4892-BE94-76C39BC4B555}">
  <dimension ref="B2:AS12"/>
  <sheetViews>
    <sheetView workbookViewId="0">
      <selection activeCell="B2" sqref="B2:B5"/>
    </sheetView>
  </sheetViews>
  <sheetFormatPr baseColWidth="10" defaultColWidth="8.7265625" defaultRowHeight="14.5" x14ac:dyDescent="0.35"/>
  <cols>
    <col min="1" max="1" width="3" customWidth="1"/>
    <col min="2" max="2" width="25" customWidth="1"/>
    <col min="3" max="5" width="20" customWidth="1"/>
    <col min="6" max="6" width="30" customWidth="1"/>
    <col min="7" max="7" width="15" customWidth="1"/>
    <col min="8" max="12" width="20" customWidth="1"/>
    <col min="13" max="13" width="45" customWidth="1"/>
    <col min="14" max="15" width="15" customWidth="1"/>
    <col min="16" max="16" width="30" customWidth="1"/>
    <col min="17" max="17" width="15" customWidth="1"/>
    <col min="18" max="18" width="30" customWidth="1"/>
    <col min="19" max="19" width="45" customWidth="1"/>
    <col min="20" max="22" width="15" customWidth="1"/>
    <col min="23" max="25" width="25" customWidth="1"/>
    <col min="26" max="28" width="15" customWidth="1"/>
    <col min="29" max="31" width="25" customWidth="1"/>
    <col min="32" max="34" width="15" customWidth="1"/>
    <col min="35" max="37" width="25" customWidth="1"/>
    <col min="38" max="40" width="15" customWidth="1"/>
    <col min="41" max="43" width="25" customWidth="1"/>
    <col min="44" max="46" width="15" customWidth="1"/>
  </cols>
  <sheetData>
    <row r="2" spans="2:45" x14ac:dyDescent="0.35">
      <c r="B2" s="17"/>
      <c r="C2" s="18" t="s">
        <v>49</v>
      </c>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20"/>
    </row>
    <row r="3" spans="2:45" x14ac:dyDescent="0.35">
      <c r="B3" s="21"/>
      <c r="C3" s="18" t="s">
        <v>50</v>
      </c>
      <c r="D3" s="19"/>
      <c r="E3" s="19"/>
      <c r="F3" s="20"/>
      <c r="G3" s="18" t="s">
        <v>51</v>
      </c>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20"/>
    </row>
    <row r="4" spans="2:45" x14ac:dyDescent="0.35">
      <c r="B4" s="21"/>
      <c r="C4" s="18" t="s">
        <v>52</v>
      </c>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20"/>
    </row>
    <row r="5" spans="2:45" x14ac:dyDescent="0.35">
      <c r="B5" s="22"/>
      <c r="C5" s="1">
        <v>2026</v>
      </c>
      <c r="D5" s="18"/>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20"/>
    </row>
    <row r="8" spans="2:45" x14ac:dyDescent="0.35">
      <c r="B8" s="23" t="s">
        <v>53</v>
      </c>
      <c r="C8" s="24"/>
      <c r="D8" s="24"/>
      <c r="E8" s="24"/>
      <c r="F8" s="24"/>
      <c r="G8" s="24"/>
      <c r="H8" s="24"/>
      <c r="I8" s="24"/>
      <c r="J8" s="24"/>
      <c r="K8" s="24"/>
      <c r="L8" s="25"/>
      <c r="M8" s="26" t="s">
        <v>54</v>
      </c>
      <c r="N8" s="27"/>
      <c r="O8" s="27"/>
      <c r="P8" s="27"/>
      <c r="Q8" s="27"/>
      <c r="R8" s="27"/>
      <c r="S8" s="27"/>
      <c r="T8" s="28"/>
      <c r="U8" s="23" t="s">
        <v>55</v>
      </c>
      <c r="V8" s="24"/>
      <c r="W8" s="24"/>
      <c r="X8" s="24"/>
      <c r="Y8" s="24"/>
      <c r="Z8" s="24"/>
      <c r="AA8" s="24"/>
      <c r="AB8" s="24"/>
      <c r="AC8" s="24"/>
      <c r="AD8" s="24"/>
      <c r="AE8" s="24"/>
      <c r="AF8" s="24"/>
      <c r="AG8" s="24"/>
      <c r="AH8" s="24"/>
      <c r="AI8" s="24"/>
      <c r="AJ8" s="24"/>
      <c r="AK8" s="24"/>
      <c r="AL8" s="24"/>
      <c r="AM8" s="24"/>
      <c r="AN8" s="24"/>
      <c r="AO8" s="24"/>
      <c r="AP8" s="24"/>
      <c r="AQ8" s="24"/>
      <c r="AR8" s="24"/>
      <c r="AS8" s="25"/>
    </row>
    <row r="9" spans="2:45" x14ac:dyDescent="0.35">
      <c r="B9" s="29" t="s">
        <v>56</v>
      </c>
      <c r="C9" s="29" t="s">
        <v>57</v>
      </c>
      <c r="D9" s="29" t="s">
        <v>58</v>
      </c>
      <c r="E9" s="29" t="s">
        <v>1</v>
      </c>
      <c r="F9" s="29" t="s">
        <v>59</v>
      </c>
      <c r="G9" s="29" t="s">
        <v>60</v>
      </c>
      <c r="H9" s="29" t="s">
        <v>61</v>
      </c>
      <c r="I9" s="29" t="s">
        <v>62</v>
      </c>
      <c r="J9" s="29" t="s">
        <v>63</v>
      </c>
      <c r="K9" s="29" t="s">
        <v>64</v>
      </c>
      <c r="L9" s="29" t="s">
        <v>65</v>
      </c>
      <c r="M9" s="30"/>
      <c r="N9" s="31"/>
      <c r="O9" s="31"/>
      <c r="P9" s="31"/>
      <c r="Q9" s="31"/>
      <c r="R9" s="31"/>
      <c r="S9" s="31"/>
      <c r="T9" s="32"/>
      <c r="U9" s="23" t="s">
        <v>66</v>
      </c>
      <c r="V9" s="24"/>
      <c r="W9" s="24"/>
      <c r="X9" s="24"/>
      <c r="Y9" s="24"/>
      <c r="Z9" s="25"/>
      <c r="AA9" s="23" t="s">
        <v>67</v>
      </c>
      <c r="AB9" s="24"/>
      <c r="AC9" s="24"/>
      <c r="AD9" s="24"/>
      <c r="AE9" s="24"/>
      <c r="AF9" s="25"/>
      <c r="AG9" s="23" t="s">
        <v>68</v>
      </c>
      <c r="AH9" s="24"/>
      <c r="AI9" s="24"/>
      <c r="AJ9" s="24"/>
      <c r="AK9" s="24"/>
      <c r="AL9" s="25"/>
      <c r="AM9" s="23" t="s">
        <v>69</v>
      </c>
      <c r="AN9" s="24"/>
      <c r="AO9" s="24"/>
      <c r="AP9" s="24"/>
      <c r="AQ9" s="24"/>
      <c r="AR9" s="25"/>
      <c r="AS9" s="29" t="s">
        <v>10</v>
      </c>
    </row>
    <row r="10" spans="2:45" ht="26" x14ac:dyDescent="0.35">
      <c r="B10" s="33"/>
      <c r="C10" s="33"/>
      <c r="D10" s="33"/>
      <c r="E10" s="33"/>
      <c r="F10" s="33"/>
      <c r="G10" s="33"/>
      <c r="H10" s="33"/>
      <c r="I10" s="33"/>
      <c r="J10" s="33"/>
      <c r="K10" s="33"/>
      <c r="L10" s="33"/>
      <c r="M10" s="1" t="s">
        <v>70</v>
      </c>
      <c r="N10" s="1" t="s">
        <v>71</v>
      </c>
      <c r="O10" s="1" t="s">
        <v>72</v>
      </c>
      <c r="P10" s="1" t="s">
        <v>73</v>
      </c>
      <c r="Q10" s="1" t="s">
        <v>57</v>
      </c>
      <c r="R10" s="1" t="s">
        <v>74</v>
      </c>
      <c r="S10" s="1" t="s">
        <v>75</v>
      </c>
      <c r="T10" s="1" t="s">
        <v>76</v>
      </c>
      <c r="U10" s="1" t="s">
        <v>77</v>
      </c>
      <c r="V10" s="1" t="s">
        <v>60</v>
      </c>
      <c r="W10" s="1" t="s">
        <v>78</v>
      </c>
      <c r="X10" s="1" t="s">
        <v>79</v>
      </c>
      <c r="Y10" s="1" t="s">
        <v>80</v>
      </c>
      <c r="Z10" s="1" t="s">
        <v>81</v>
      </c>
      <c r="AA10" s="1" t="s">
        <v>77</v>
      </c>
      <c r="AB10" s="1" t="s">
        <v>60</v>
      </c>
      <c r="AC10" s="1" t="s">
        <v>78</v>
      </c>
      <c r="AD10" s="1" t="s">
        <v>79</v>
      </c>
      <c r="AE10" s="1" t="s">
        <v>80</v>
      </c>
      <c r="AF10" s="1" t="s">
        <v>81</v>
      </c>
      <c r="AG10" s="1" t="s">
        <v>77</v>
      </c>
      <c r="AH10" s="1" t="s">
        <v>60</v>
      </c>
      <c r="AI10" s="1" t="s">
        <v>78</v>
      </c>
      <c r="AJ10" s="1" t="s">
        <v>79</v>
      </c>
      <c r="AK10" s="1" t="s">
        <v>80</v>
      </c>
      <c r="AL10" s="1" t="s">
        <v>81</v>
      </c>
      <c r="AM10" s="1" t="s">
        <v>77</v>
      </c>
      <c r="AN10" s="1" t="s">
        <v>60</v>
      </c>
      <c r="AO10" s="1" t="s">
        <v>78</v>
      </c>
      <c r="AP10" s="1" t="s">
        <v>79</v>
      </c>
      <c r="AQ10" s="1" t="s">
        <v>80</v>
      </c>
      <c r="AR10" s="1" t="s">
        <v>81</v>
      </c>
      <c r="AS10" s="34"/>
    </row>
    <row r="11" spans="2:45" ht="195" x14ac:dyDescent="0.35">
      <c r="B11" s="17" t="s">
        <v>82</v>
      </c>
      <c r="C11" s="17" t="s">
        <v>83</v>
      </c>
      <c r="D11" s="17" t="s">
        <v>43</v>
      </c>
      <c r="E11" s="17" t="s">
        <v>29</v>
      </c>
      <c r="F11" s="17" t="s">
        <v>915</v>
      </c>
      <c r="G11" s="35">
        <v>0.45710000000000001</v>
      </c>
      <c r="H11" s="36" t="s">
        <v>623</v>
      </c>
      <c r="I11" s="36" t="s">
        <v>86</v>
      </c>
      <c r="J11" s="36" t="s">
        <v>916</v>
      </c>
      <c r="K11" s="36" t="s">
        <v>88</v>
      </c>
      <c r="L11" s="36" t="s">
        <v>393</v>
      </c>
      <c r="M11" s="36" t="s">
        <v>917</v>
      </c>
      <c r="N11" s="36" t="s">
        <v>134</v>
      </c>
      <c r="O11" s="36" t="s">
        <v>127</v>
      </c>
      <c r="P11" s="36" t="s">
        <v>918</v>
      </c>
      <c r="Q11" s="36">
        <v>8</v>
      </c>
      <c r="R11" s="36" t="s">
        <v>919</v>
      </c>
      <c r="S11" s="36" t="s">
        <v>920</v>
      </c>
      <c r="T11" s="37">
        <v>0.4</v>
      </c>
      <c r="U11" s="36">
        <v>2</v>
      </c>
      <c r="V11" s="36">
        <v>2</v>
      </c>
      <c r="W11" s="36" t="s">
        <v>921</v>
      </c>
      <c r="X11" s="36" t="s">
        <v>922</v>
      </c>
      <c r="Y11" s="36" t="s">
        <v>923</v>
      </c>
      <c r="Z11" s="37">
        <v>0.1</v>
      </c>
      <c r="AA11" s="36">
        <v>2</v>
      </c>
      <c r="AB11" s="36">
        <v>2</v>
      </c>
      <c r="AC11" s="36" t="s">
        <v>924</v>
      </c>
      <c r="AD11" s="36" t="s">
        <v>925</v>
      </c>
      <c r="AE11" s="36" t="s">
        <v>926</v>
      </c>
      <c r="AF11" s="37">
        <v>0.1</v>
      </c>
      <c r="AG11" s="36">
        <v>2</v>
      </c>
      <c r="AH11" s="36">
        <v>0</v>
      </c>
      <c r="AI11" s="36"/>
      <c r="AJ11" s="36"/>
      <c r="AK11" s="36"/>
      <c r="AL11" s="37">
        <v>0</v>
      </c>
      <c r="AM11" s="36">
        <v>2</v>
      </c>
      <c r="AN11" s="36">
        <v>0</v>
      </c>
      <c r="AO11" s="36"/>
      <c r="AP11" s="36"/>
      <c r="AQ11" s="36"/>
      <c r="AR11" s="37">
        <v>0</v>
      </c>
      <c r="AS11" s="37">
        <v>0.2</v>
      </c>
    </row>
    <row r="12" spans="2:45" ht="409.5" x14ac:dyDescent="0.35">
      <c r="B12" s="38"/>
      <c r="C12" s="38"/>
      <c r="D12" s="38"/>
      <c r="E12" s="38"/>
      <c r="F12" s="38"/>
      <c r="G12" s="38"/>
      <c r="H12" s="36" t="s">
        <v>623</v>
      </c>
      <c r="I12" s="36" t="s">
        <v>86</v>
      </c>
      <c r="J12" s="36" t="s">
        <v>916</v>
      </c>
      <c r="K12" s="36" t="s">
        <v>88</v>
      </c>
      <c r="L12" s="36" t="s">
        <v>393</v>
      </c>
      <c r="M12" s="36" t="s">
        <v>927</v>
      </c>
      <c r="N12" s="36" t="s">
        <v>134</v>
      </c>
      <c r="O12" s="36" t="s">
        <v>127</v>
      </c>
      <c r="P12" s="36" t="s">
        <v>928</v>
      </c>
      <c r="Q12" s="36">
        <v>35</v>
      </c>
      <c r="R12" s="36" t="s">
        <v>929</v>
      </c>
      <c r="S12" s="36" t="s">
        <v>930</v>
      </c>
      <c r="T12" s="37">
        <v>0.6</v>
      </c>
      <c r="U12" s="36">
        <v>5</v>
      </c>
      <c r="V12" s="36">
        <v>5</v>
      </c>
      <c r="W12" s="36" t="s">
        <v>931</v>
      </c>
      <c r="X12" s="36" t="s">
        <v>932</v>
      </c>
      <c r="Y12" s="36" t="s">
        <v>933</v>
      </c>
      <c r="Z12" s="37">
        <v>8.5699999999999998E-2</v>
      </c>
      <c r="AA12" s="36">
        <v>10</v>
      </c>
      <c r="AB12" s="36">
        <v>10</v>
      </c>
      <c r="AC12" s="36" t="s">
        <v>934</v>
      </c>
      <c r="AD12" s="36" t="s">
        <v>935</v>
      </c>
      <c r="AE12" s="36" t="s">
        <v>936</v>
      </c>
      <c r="AF12" s="37">
        <v>0.1714</v>
      </c>
      <c r="AG12" s="36">
        <v>10</v>
      </c>
      <c r="AH12" s="36">
        <v>0</v>
      </c>
      <c r="AI12" s="36"/>
      <c r="AJ12" s="36"/>
      <c r="AK12" s="36"/>
      <c r="AL12" s="37">
        <v>0</v>
      </c>
      <c r="AM12" s="36">
        <v>10</v>
      </c>
      <c r="AN12" s="36">
        <v>0</v>
      </c>
      <c r="AO12" s="36"/>
      <c r="AP12" s="36"/>
      <c r="AQ12" s="36"/>
      <c r="AR12" s="37">
        <v>0</v>
      </c>
      <c r="AS12" s="37">
        <v>0.2571</v>
      </c>
    </row>
  </sheetData>
  <mergeCells count="31">
    <mergeCell ref="AG9:AL9"/>
    <mergeCell ref="AM9:AR9"/>
    <mergeCell ref="AS9:AS10"/>
    <mergeCell ref="B11:B12"/>
    <mergeCell ref="C11:C12"/>
    <mergeCell ref="D11:D12"/>
    <mergeCell ref="E11:E12"/>
    <mergeCell ref="F11:F12"/>
    <mergeCell ref="G11:G12"/>
    <mergeCell ref="I9:I10"/>
    <mergeCell ref="J9:J10"/>
    <mergeCell ref="K9:K10"/>
    <mergeCell ref="L9:L10"/>
    <mergeCell ref="U9:Z9"/>
    <mergeCell ref="AA9:AF9"/>
    <mergeCell ref="B8:L8"/>
    <mergeCell ref="M8:T9"/>
    <mergeCell ref="U8:AS8"/>
    <mergeCell ref="B9:B10"/>
    <mergeCell ref="C9:C10"/>
    <mergeCell ref="D9:D10"/>
    <mergeCell ref="E9:E10"/>
    <mergeCell ref="F9:F10"/>
    <mergeCell ref="G9:G10"/>
    <mergeCell ref="H9:H10"/>
    <mergeCell ref="B2:B5"/>
    <mergeCell ref="C2:AS2"/>
    <mergeCell ref="C3:F3"/>
    <mergeCell ref="G3:AS3"/>
    <mergeCell ref="C4:AS4"/>
    <mergeCell ref="D5:AS5"/>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78721-2ACA-42DA-B6B0-D0211FCBBE98}">
  <dimension ref="B2:AS12"/>
  <sheetViews>
    <sheetView workbookViewId="0">
      <selection activeCell="C3" sqref="C3:F3"/>
    </sheetView>
  </sheetViews>
  <sheetFormatPr baseColWidth="10" defaultColWidth="8.7265625" defaultRowHeight="14.5" x14ac:dyDescent="0.35"/>
  <cols>
    <col min="1" max="1" width="3" customWidth="1"/>
    <col min="2" max="2" width="25" customWidth="1"/>
    <col min="3" max="5" width="20" customWidth="1"/>
    <col min="6" max="6" width="30" customWidth="1"/>
    <col min="7" max="7" width="15" customWidth="1"/>
    <col min="8" max="12" width="20" customWidth="1"/>
    <col min="13" max="13" width="45" customWidth="1"/>
    <col min="14" max="15" width="15" customWidth="1"/>
    <col min="16" max="16" width="30" customWidth="1"/>
    <col min="17" max="17" width="15" customWidth="1"/>
    <col min="18" max="18" width="30" customWidth="1"/>
    <col min="19" max="19" width="45" customWidth="1"/>
    <col min="20" max="22" width="15" customWidth="1"/>
    <col min="23" max="25" width="25" customWidth="1"/>
    <col min="26" max="28" width="15" customWidth="1"/>
    <col min="29" max="31" width="25" customWidth="1"/>
    <col min="32" max="34" width="15" customWidth="1"/>
    <col min="35" max="37" width="25" customWidth="1"/>
    <col min="38" max="40" width="15" customWidth="1"/>
    <col min="41" max="43" width="25" customWidth="1"/>
    <col min="44" max="46" width="15" customWidth="1"/>
  </cols>
  <sheetData>
    <row r="2" spans="2:45" x14ac:dyDescent="0.35">
      <c r="B2" s="17"/>
      <c r="C2" s="18" t="s">
        <v>49</v>
      </c>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20"/>
    </row>
    <row r="3" spans="2:45" x14ac:dyDescent="0.35">
      <c r="B3" s="21"/>
      <c r="C3" s="18" t="s">
        <v>50</v>
      </c>
      <c r="D3" s="19"/>
      <c r="E3" s="19"/>
      <c r="F3" s="20"/>
      <c r="G3" s="18" t="s">
        <v>51</v>
      </c>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20"/>
    </row>
    <row r="4" spans="2:45" x14ac:dyDescent="0.35">
      <c r="B4" s="21"/>
      <c r="C4" s="18" t="s">
        <v>52</v>
      </c>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20"/>
    </row>
    <row r="5" spans="2:45" x14ac:dyDescent="0.35">
      <c r="B5" s="22"/>
      <c r="C5" s="1">
        <v>2026</v>
      </c>
      <c r="D5" s="18"/>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20"/>
    </row>
    <row r="8" spans="2:45" x14ac:dyDescent="0.35">
      <c r="B8" s="23" t="s">
        <v>53</v>
      </c>
      <c r="C8" s="24"/>
      <c r="D8" s="24"/>
      <c r="E8" s="24"/>
      <c r="F8" s="24"/>
      <c r="G8" s="24"/>
      <c r="H8" s="24"/>
      <c r="I8" s="24"/>
      <c r="J8" s="24"/>
      <c r="K8" s="24"/>
      <c r="L8" s="25"/>
      <c r="M8" s="26" t="s">
        <v>54</v>
      </c>
      <c r="N8" s="27"/>
      <c r="O8" s="27"/>
      <c r="P8" s="27"/>
      <c r="Q8" s="27"/>
      <c r="R8" s="27"/>
      <c r="S8" s="27"/>
      <c r="T8" s="28"/>
      <c r="U8" s="23" t="s">
        <v>55</v>
      </c>
      <c r="V8" s="24"/>
      <c r="W8" s="24"/>
      <c r="X8" s="24"/>
      <c r="Y8" s="24"/>
      <c r="Z8" s="24"/>
      <c r="AA8" s="24"/>
      <c r="AB8" s="24"/>
      <c r="AC8" s="24"/>
      <c r="AD8" s="24"/>
      <c r="AE8" s="24"/>
      <c r="AF8" s="24"/>
      <c r="AG8" s="24"/>
      <c r="AH8" s="24"/>
      <c r="AI8" s="24"/>
      <c r="AJ8" s="24"/>
      <c r="AK8" s="24"/>
      <c r="AL8" s="24"/>
      <c r="AM8" s="24"/>
      <c r="AN8" s="24"/>
      <c r="AO8" s="24"/>
      <c r="AP8" s="24"/>
      <c r="AQ8" s="24"/>
      <c r="AR8" s="24"/>
      <c r="AS8" s="25"/>
    </row>
    <row r="9" spans="2:45" x14ac:dyDescent="0.35">
      <c r="B9" s="29" t="s">
        <v>56</v>
      </c>
      <c r="C9" s="29" t="s">
        <v>57</v>
      </c>
      <c r="D9" s="29" t="s">
        <v>58</v>
      </c>
      <c r="E9" s="29" t="s">
        <v>1</v>
      </c>
      <c r="F9" s="29" t="s">
        <v>59</v>
      </c>
      <c r="G9" s="29" t="s">
        <v>60</v>
      </c>
      <c r="H9" s="29" t="s">
        <v>61</v>
      </c>
      <c r="I9" s="29" t="s">
        <v>62</v>
      </c>
      <c r="J9" s="29" t="s">
        <v>63</v>
      </c>
      <c r="K9" s="29" t="s">
        <v>64</v>
      </c>
      <c r="L9" s="29" t="s">
        <v>65</v>
      </c>
      <c r="M9" s="30"/>
      <c r="N9" s="31"/>
      <c r="O9" s="31"/>
      <c r="P9" s="31"/>
      <c r="Q9" s="31"/>
      <c r="R9" s="31"/>
      <c r="S9" s="31"/>
      <c r="T9" s="32"/>
      <c r="U9" s="23" t="s">
        <v>66</v>
      </c>
      <c r="V9" s="24"/>
      <c r="W9" s="24"/>
      <c r="X9" s="24"/>
      <c r="Y9" s="24"/>
      <c r="Z9" s="25"/>
      <c r="AA9" s="23" t="s">
        <v>67</v>
      </c>
      <c r="AB9" s="24"/>
      <c r="AC9" s="24"/>
      <c r="AD9" s="24"/>
      <c r="AE9" s="24"/>
      <c r="AF9" s="25"/>
      <c r="AG9" s="23" t="s">
        <v>68</v>
      </c>
      <c r="AH9" s="24"/>
      <c r="AI9" s="24"/>
      <c r="AJ9" s="24"/>
      <c r="AK9" s="24"/>
      <c r="AL9" s="25"/>
      <c r="AM9" s="23" t="s">
        <v>69</v>
      </c>
      <c r="AN9" s="24"/>
      <c r="AO9" s="24"/>
      <c r="AP9" s="24"/>
      <c r="AQ9" s="24"/>
      <c r="AR9" s="25"/>
      <c r="AS9" s="29" t="s">
        <v>10</v>
      </c>
    </row>
    <row r="10" spans="2:45" ht="26" x14ac:dyDescent="0.35">
      <c r="B10" s="33"/>
      <c r="C10" s="33"/>
      <c r="D10" s="33"/>
      <c r="E10" s="33"/>
      <c r="F10" s="33"/>
      <c r="G10" s="33"/>
      <c r="H10" s="33"/>
      <c r="I10" s="33"/>
      <c r="J10" s="33"/>
      <c r="K10" s="33"/>
      <c r="L10" s="33"/>
      <c r="M10" s="1" t="s">
        <v>70</v>
      </c>
      <c r="N10" s="1" t="s">
        <v>71</v>
      </c>
      <c r="O10" s="1" t="s">
        <v>72</v>
      </c>
      <c r="P10" s="1" t="s">
        <v>73</v>
      </c>
      <c r="Q10" s="1" t="s">
        <v>57</v>
      </c>
      <c r="R10" s="1" t="s">
        <v>74</v>
      </c>
      <c r="S10" s="1" t="s">
        <v>75</v>
      </c>
      <c r="T10" s="1" t="s">
        <v>76</v>
      </c>
      <c r="U10" s="1" t="s">
        <v>77</v>
      </c>
      <c r="V10" s="1" t="s">
        <v>60</v>
      </c>
      <c r="W10" s="1" t="s">
        <v>78</v>
      </c>
      <c r="X10" s="1" t="s">
        <v>79</v>
      </c>
      <c r="Y10" s="1" t="s">
        <v>80</v>
      </c>
      <c r="Z10" s="1" t="s">
        <v>81</v>
      </c>
      <c r="AA10" s="1" t="s">
        <v>77</v>
      </c>
      <c r="AB10" s="1" t="s">
        <v>60</v>
      </c>
      <c r="AC10" s="1" t="s">
        <v>78</v>
      </c>
      <c r="AD10" s="1" t="s">
        <v>79</v>
      </c>
      <c r="AE10" s="1" t="s">
        <v>80</v>
      </c>
      <c r="AF10" s="1" t="s">
        <v>81</v>
      </c>
      <c r="AG10" s="1" t="s">
        <v>77</v>
      </c>
      <c r="AH10" s="1" t="s">
        <v>60</v>
      </c>
      <c r="AI10" s="1" t="s">
        <v>78</v>
      </c>
      <c r="AJ10" s="1" t="s">
        <v>79</v>
      </c>
      <c r="AK10" s="1" t="s">
        <v>80</v>
      </c>
      <c r="AL10" s="1" t="s">
        <v>81</v>
      </c>
      <c r="AM10" s="1" t="s">
        <v>77</v>
      </c>
      <c r="AN10" s="1" t="s">
        <v>60</v>
      </c>
      <c r="AO10" s="1" t="s">
        <v>78</v>
      </c>
      <c r="AP10" s="1" t="s">
        <v>79</v>
      </c>
      <c r="AQ10" s="1" t="s">
        <v>80</v>
      </c>
      <c r="AR10" s="1" t="s">
        <v>81</v>
      </c>
      <c r="AS10" s="34"/>
    </row>
    <row r="11" spans="2:45" ht="143" x14ac:dyDescent="0.35">
      <c r="B11" s="17" t="s">
        <v>177</v>
      </c>
      <c r="C11" s="17" t="s">
        <v>458</v>
      </c>
      <c r="D11" s="17" t="s">
        <v>40</v>
      </c>
      <c r="E11" s="17" t="s">
        <v>30</v>
      </c>
      <c r="F11" s="17" t="s">
        <v>937</v>
      </c>
      <c r="G11" s="35">
        <v>0.5</v>
      </c>
      <c r="H11" s="36" t="s">
        <v>623</v>
      </c>
      <c r="I11" s="36" t="s">
        <v>392</v>
      </c>
      <c r="J11" s="36" t="s">
        <v>432</v>
      </c>
      <c r="K11" s="36" t="s">
        <v>88</v>
      </c>
      <c r="L11" s="36" t="s">
        <v>393</v>
      </c>
      <c r="M11" s="36" t="s">
        <v>938</v>
      </c>
      <c r="N11" s="36" t="s">
        <v>134</v>
      </c>
      <c r="O11" s="36" t="s">
        <v>127</v>
      </c>
      <c r="P11" s="36" t="s">
        <v>939</v>
      </c>
      <c r="Q11" s="36">
        <v>12</v>
      </c>
      <c r="R11" s="36" t="s">
        <v>940</v>
      </c>
      <c r="S11" s="36" t="s">
        <v>941</v>
      </c>
      <c r="T11" s="37">
        <v>0.65</v>
      </c>
      <c r="U11" s="36">
        <v>3</v>
      </c>
      <c r="V11" s="36">
        <v>3</v>
      </c>
      <c r="W11" s="36" t="s">
        <v>942</v>
      </c>
      <c r="X11" s="36"/>
      <c r="Y11" s="36" t="s">
        <v>943</v>
      </c>
      <c r="Z11" s="37">
        <v>0.16250000000000001</v>
      </c>
      <c r="AA11" s="36">
        <v>3</v>
      </c>
      <c r="AB11" s="36">
        <v>3</v>
      </c>
      <c r="AC11" s="36" t="s">
        <v>944</v>
      </c>
      <c r="AD11" s="36"/>
      <c r="AE11" s="36" t="s">
        <v>945</v>
      </c>
      <c r="AF11" s="37">
        <v>0.16250000000000001</v>
      </c>
      <c r="AG11" s="36">
        <v>3</v>
      </c>
      <c r="AH11" s="36">
        <v>0</v>
      </c>
      <c r="AI11" s="36"/>
      <c r="AJ11" s="36"/>
      <c r="AK11" s="36"/>
      <c r="AL11" s="37">
        <v>0</v>
      </c>
      <c r="AM11" s="36">
        <v>3</v>
      </c>
      <c r="AN11" s="36">
        <v>0</v>
      </c>
      <c r="AO11" s="36"/>
      <c r="AP11" s="36"/>
      <c r="AQ11" s="36"/>
      <c r="AR11" s="37">
        <v>0</v>
      </c>
      <c r="AS11" s="37">
        <v>0.32500000000000001</v>
      </c>
    </row>
    <row r="12" spans="2:45" ht="260" x14ac:dyDescent="0.35">
      <c r="B12" s="38"/>
      <c r="C12" s="38"/>
      <c r="D12" s="38"/>
      <c r="E12" s="38"/>
      <c r="F12" s="38"/>
      <c r="G12" s="38"/>
      <c r="H12" s="36" t="s">
        <v>623</v>
      </c>
      <c r="I12" s="36" t="s">
        <v>113</v>
      </c>
      <c r="J12" s="36" t="s">
        <v>432</v>
      </c>
      <c r="K12" s="36" t="s">
        <v>88</v>
      </c>
      <c r="L12" s="36" t="s">
        <v>393</v>
      </c>
      <c r="M12" s="36" t="s">
        <v>946</v>
      </c>
      <c r="N12" s="36" t="s">
        <v>134</v>
      </c>
      <c r="O12" s="36" t="s">
        <v>127</v>
      </c>
      <c r="P12" s="36" t="s">
        <v>947</v>
      </c>
      <c r="Q12" s="36">
        <v>12</v>
      </c>
      <c r="R12" s="36" t="s">
        <v>948</v>
      </c>
      <c r="S12" s="36" t="s">
        <v>949</v>
      </c>
      <c r="T12" s="37">
        <v>0.35</v>
      </c>
      <c r="U12" s="36">
        <v>3</v>
      </c>
      <c r="V12" s="36">
        <v>3</v>
      </c>
      <c r="W12" s="36" t="s">
        <v>950</v>
      </c>
      <c r="X12" s="36"/>
      <c r="Y12" s="36" t="s">
        <v>951</v>
      </c>
      <c r="Z12" s="37">
        <v>8.7499999999999994E-2</v>
      </c>
      <c r="AA12" s="36">
        <v>3</v>
      </c>
      <c r="AB12" s="36">
        <v>3</v>
      </c>
      <c r="AC12" s="36" t="s">
        <v>952</v>
      </c>
      <c r="AD12" s="36"/>
      <c r="AE12" s="36" t="s">
        <v>953</v>
      </c>
      <c r="AF12" s="37">
        <v>8.7499999999999994E-2</v>
      </c>
      <c r="AG12" s="36">
        <v>3</v>
      </c>
      <c r="AH12" s="36">
        <v>0</v>
      </c>
      <c r="AI12" s="36"/>
      <c r="AJ12" s="36"/>
      <c r="AK12" s="36"/>
      <c r="AL12" s="37">
        <v>0</v>
      </c>
      <c r="AM12" s="36">
        <v>3</v>
      </c>
      <c r="AN12" s="36">
        <v>0</v>
      </c>
      <c r="AO12" s="36"/>
      <c r="AP12" s="36"/>
      <c r="AQ12" s="36"/>
      <c r="AR12" s="37">
        <v>0</v>
      </c>
      <c r="AS12" s="37">
        <v>0.17499999999999999</v>
      </c>
    </row>
  </sheetData>
  <mergeCells count="31">
    <mergeCell ref="AG9:AL9"/>
    <mergeCell ref="AM9:AR9"/>
    <mergeCell ref="AS9:AS10"/>
    <mergeCell ref="B11:B12"/>
    <mergeCell ref="C11:C12"/>
    <mergeCell ref="D11:D12"/>
    <mergeCell ref="E11:E12"/>
    <mergeCell ref="F11:F12"/>
    <mergeCell ref="G11:G12"/>
    <mergeCell ref="I9:I10"/>
    <mergeCell ref="J9:J10"/>
    <mergeCell ref="K9:K10"/>
    <mergeCell ref="L9:L10"/>
    <mergeCell ref="U9:Z9"/>
    <mergeCell ref="AA9:AF9"/>
    <mergeCell ref="B8:L8"/>
    <mergeCell ref="M8:T9"/>
    <mergeCell ref="U8:AS8"/>
    <mergeCell ref="B9:B10"/>
    <mergeCell ref="C9:C10"/>
    <mergeCell ref="D9:D10"/>
    <mergeCell ref="E9:E10"/>
    <mergeCell ref="F9:F10"/>
    <mergeCell ref="G9:G10"/>
    <mergeCell ref="H9:H10"/>
    <mergeCell ref="B2:B5"/>
    <mergeCell ref="C2:AS2"/>
    <mergeCell ref="C3:F3"/>
    <mergeCell ref="G3:AS3"/>
    <mergeCell ref="C4:AS4"/>
    <mergeCell ref="D5:AS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22</vt:i4>
      </vt:variant>
    </vt:vector>
  </HeadingPairs>
  <TitlesOfParts>
    <vt:vector size="22" baseType="lpstr">
      <vt:lpstr>Procesos</vt:lpstr>
      <vt:lpstr>Áreas</vt:lpstr>
      <vt:lpstr>1. DES</vt:lpstr>
      <vt:lpstr>2. COM</vt:lpstr>
      <vt:lpstr>3. SRPI</vt:lpstr>
      <vt:lpstr>4. EGTI</vt:lpstr>
      <vt:lpstr>5. PCI</vt:lpstr>
      <vt:lpstr>6. GLAB</vt:lpstr>
      <vt:lpstr>7. PRO</vt:lpstr>
      <vt:lpstr>8. LMME</vt:lpstr>
      <vt:lpstr>9. INFRA</vt:lpstr>
      <vt:lpstr>10. DMC</vt:lpstr>
      <vt:lpstr>11. GJUR</vt:lpstr>
      <vt:lpstr>12. GEFI</vt:lpstr>
      <vt:lpstr>13. GREF</vt:lpstr>
      <vt:lpstr>14. GAM</vt:lpstr>
      <vt:lpstr>15. GCON</vt:lpstr>
      <vt:lpstr>16. GDOC</vt:lpstr>
      <vt:lpstr>17. GTHU</vt:lpstr>
      <vt:lpstr>18. CODI</vt:lpstr>
      <vt:lpstr>19. CEI</vt:lpstr>
      <vt:lpstr>20. SMCT</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Office 2007 XLSX</dc:title>
  <dc:subject>Office 2007 XLSX</dc:subject>
  <dc:creator>PHP</dc:creator>
  <cp:keywords>office excel 2007 PHPExcel</cp:keywords>
  <dc:description>Office 2007 XLSX, generated by PHPExcel.</dc:description>
  <cp:lastModifiedBy>Yudith Peña Durán</cp:lastModifiedBy>
  <dcterms:created xsi:type="dcterms:W3CDTF">2026-07-29T15:25:22Z</dcterms:created>
  <dcterms:modified xsi:type="dcterms:W3CDTF">2026-08-02T15:49:44Z</dcterms:modified>
  <cp:category>Formulario</cp:category>
</cp:coreProperties>
</file>