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mc:AlternateContent xmlns:mc="http://schemas.openxmlformats.org/markup-compatibility/2006">
    <mc:Choice Requires="x15">
      <x15ac:absPath xmlns:x15ac="http://schemas.microsoft.com/office/spreadsheetml/2010/11/ac" url="F:\Datos\YUDITH\UMV\Julio\Seguimiento_2TM\"/>
    </mc:Choice>
  </mc:AlternateContent>
  <xr:revisionPtr revIDLastSave="0" documentId="13_ncr:1_{BA315953-8AE3-49FD-B2D1-B0B348A9C652}" xr6:coauthVersionLast="47" xr6:coauthVersionMax="47" xr10:uidLastSave="{00000000-0000-0000-0000-000000000000}"/>
  <bookViews>
    <workbookView xWindow="-110" yWindow="-110" windowWidth="19420" windowHeight="10300" xr2:uid="{00000000-000D-0000-FFFF-FFFF00000000}"/>
  </bookViews>
  <sheets>
    <sheet name="%_PROCESOS" sheetId="1" r:id="rId1"/>
    <sheet name="%_ÁREA" sheetId="2" r:id="rId2"/>
    <sheet name="DES" sheetId="3" r:id="rId3"/>
    <sheet name="COM" sheetId="4" r:id="rId4"/>
    <sheet name="SRPI" sheetId="5" r:id="rId5"/>
    <sheet name="EGTI" sheetId="6" r:id="rId6"/>
    <sheet name="PCI" sheetId="7" r:id="rId7"/>
    <sheet name="GLAB" sheetId="8" r:id="rId8"/>
    <sheet name="PRO" sheetId="9" r:id="rId9"/>
    <sheet name="LMME" sheetId="10" r:id="rId10"/>
    <sheet name="INFRA" sheetId="15" r:id="rId11"/>
    <sheet name="DMIC" sheetId="14" r:id="rId12"/>
    <sheet name="GJUR" sheetId="16" r:id="rId13"/>
    <sheet name="GEFI" sheetId="17" r:id="rId14"/>
    <sheet name="GREF" sheetId="20" r:id="rId15"/>
    <sheet name="GAM" sheetId="19" r:id="rId16"/>
    <sheet name="GCON" sheetId="18" r:id="rId17"/>
    <sheet name="GDOC" sheetId="21" r:id="rId18"/>
    <sheet name="GTHU" sheetId="23" r:id="rId19"/>
    <sheet name="CODI" sheetId="12" r:id="rId20"/>
    <sheet name="CEI" sheetId="11" r:id="rId21"/>
    <sheet name="SMCT" sheetId="22"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 i="1" l="1"/>
</calcChain>
</file>

<file path=xl/sharedStrings.xml><?xml version="1.0" encoding="utf-8"?>
<sst xmlns="http://schemas.openxmlformats.org/spreadsheetml/2006/main" count="2935" uniqueCount="929">
  <si>
    <t>REPORTE AVANCE PROCESO</t>
  </si>
  <si>
    <t>PROCESO</t>
  </si>
  <si>
    <t>I TRIMESTRE PROGRAMADO</t>
  </si>
  <si>
    <t>I TRIMESTRE EJECUTADO</t>
  </si>
  <si>
    <t>II TRIMESTRE PROGRAMADO</t>
  </si>
  <si>
    <t>II TRIMESTRE EJECUTADO</t>
  </si>
  <si>
    <t>III TRIMESTRE PROGRAMADO</t>
  </si>
  <si>
    <t>III TRIMESTRE EJECUTADO</t>
  </si>
  <si>
    <t>IV TRIMESTRE PROGRAMADO</t>
  </si>
  <si>
    <t>IV TRIMESTRE EJECUTADO</t>
  </si>
  <si>
    <t>ACUMULADO</t>
  </si>
  <si>
    <t>1. Direccionamiento Estratégico</t>
  </si>
  <si>
    <t>2. Comunicaciones Estratégicas</t>
  </si>
  <si>
    <t>3. Servicio a la Ciudadanía y Relacionamiento con Partes Interesadas</t>
  </si>
  <si>
    <t>4. Estrategia de Gobierno de TI</t>
  </si>
  <si>
    <t>5. Planificación de la Conservación de la Infraestructura</t>
  </si>
  <si>
    <t>6. Gestión de Laboratorio</t>
  </si>
  <si>
    <t>7. Producción De Mezcla</t>
  </si>
  <si>
    <t>8. Logística y Manejo de Maquinaria y Equipo</t>
  </si>
  <si>
    <t>9. Intervención de la Infraestructura</t>
  </si>
  <si>
    <t>10. Desarrollo Misional y Comercialización</t>
  </si>
  <si>
    <t>11. Gestión Jurídica</t>
  </si>
  <si>
    <t>12. Gestión Financiera</t>
  </si>
  <si>
    <t>13. Gestión de Recursos Físicos</t>
  </si>
  <si>
    <t>14. Gestión Ambiental</t>
  </si>
  <si>
    <t>15. Gestión Contractual</t>
  </si>
  <si>
    <t>16. Gestión Documental</t>
  </si>
  <si>
    <t>17. Gestión del Talento Humano</t>
  </si>
  <si>
    <t>18. Control Disciplinario Interno</t>
  </si>
  <si>
    <t>19. Control y Evaluación Institucional</t>
  </si>
  <si>
    <t>20. Seguimiento y Monitoreo de Calidad Técnica</t>
  </si>
  <si>
    <t>PROGRAMADO 2025</t>
  </si>
  <si>
    <t>ACUMULADO 2025</t>
  </si>
  <si>
    <t>% DE CUMPLIMIENTO/ÁREA</t>
  </si>
  <si>
    <t>Dirección General</t>
  </si>
  <si>
    <t>Gerencia Administrativa y Financiera</t>
  </si>
  <si>
    <t>Gerencia de Contratación</t>
  </si>
  <si>
    <t>Gerencia de Maquinaria y Equipos</t>
  </si>
  <si>
    <t>Gerencia de Producción</t>
  </si>
  <si>
    <t>Gerencia para el Desarrollo, la Calidad y la Innovación</t>
  </si>
  <si>
    <t>Oficina Asesora de Planeación</t>
  </si>
  <si>
    <t>Oficina de Control Disciplinario Interno</t>
  </si>
  <si>
    <t>Oficina de Control Interno</t>
  </si>
  <si>
    <t>Oficina de Servicio a la Ciudadanía y Sostenibilidad</t>
  </si>
  <si>
    <t>Oficina de Tecnologías de la Información</t>
  </si>
  <si>
    <t>Oficina Jurídica</t>
  </si>
  <si>
    <t>Subdirección de Intervención de la Infraestructura</t>
  </si>
  <si>
    <t>Subdirección de Planificación y de Conservación</t>
  </si>
  <si>
    <t>FORMATO PLAN DE ACCIÓN INSTITUCIONAL</t>
  </si>
  <si>
    <t>CÓDIGO: DES-FM-005</t>
  </si>
  <si>
    <t>VERSION: 12</t>
  </si>
  <si>
    <t>FECHA DE APLICACIÓN: DICIEMBRE 2024</t>
  </si>
  <si>
    <t>PLANEACIÓN ESTRATÉGICA</t>
  </si>
  <si>
    <t>FORMULACIÓN PLAN INTISTUCIONAL</t>
  </si>
  <si>
    <t>SEGUIMIENTO TRIMESTRAL</t>
  </si>
  <si>
    <t>OBJETIVO ESTRATÉGICO</t>
  </si>
  <si>
    <t>META ANUAL</t>
  </si>
  <si>
    <t>RESPONSABLE</t>
  </si>
  <si>
    <t>ESTRATEGIA</t>
  </si>
  <si>
    <t>EJECUTADO</t>
  </si>
  <si>
    <t>Fuente de financiación</t>
  </si>
  <si>
    <t>Proyecto de inversión</t>
  </si>
  <si>
    <t>Política o componente MIPG</t>
  </si>
  <si>
    <t>Política publica</t>
  </si>
  <si>
    <t>Plan asociado</t>
  </si>
  <si>
    <t>PRIMER TRIMESTRE</t>
  </si>
  <si>
    <t>SEGUNDO TRIMESTRE</t>
  </si>
  <si>
    <t>TERCER TRIMESTRE</t>
  </si>
  <si>
    <t>CUARTO TRIMESTRE</t>
  </si>
  <si>
    <t>ACCIONES</t>
  </si>
  <si>
    <t>Fecha de inicio</t>
  </si>
  <si>
    <t>Fecha de finalización</t>
  </si>
  <si>
    <t>PRODUCTO</t>
  </si>
  <si>
    <t>NOMBRE DEL INDICADOR</t>
  </si>
  <si>
    <t>FÓRMULA DEL INDICADOR</t>
  </si>
  <si>
    <t>PONDERACIÓN</t>
  </si>
  <si>
    <t>PROGRAMADO</t>
  </si>
  <si>
    <t>DESCRIPCIÓN DE LA GESTION</t>
  </si>
  <si>
    <t>PRODUCTO (Evidencias)</t>
  </si>
  <si>
    <t>OBSERVACIÓN SEGUIMIENTO OAP</t>
  </si>
  <si>
    <t>RESULTADO DE LA GESTIÓN</t>
  </si>
  <si>
    <t xml:space="preserve">3. PDD Desarrollar estrategias de mejora y sostenibilidad del Modelo Integrado De Planeación y Gestión – MIPG y el Fortalecimiento de los Componentes tecnológicos para garantizar la demanda en la operación de la UMV
</t>
  </si>
  <si>
    <t xml:space="preserve">3.1. Mantener, optimizar y modernizar 0,27 MIPG en la UMV
</t>
  </si>
  <si>
    <t>1. Seguimiento metas y presupuesto</t>
  </si>
  <si>
    <t xml:space="preserve">Inversión
</t>
  </si>
  <si>
    <t xml:space="preserve">8095 Fortalecimiento de la gestión institucional de la UAERMV de Bogotá D.C.
</t>
  </si>
  <si>
    <t>Planeación Institucional</t>
  </si>
  <si>
    <t>No se asocia a Políticas Públicas</t>
  </si>
  <si>
    <t>Plan de adecuación y sostenibilidad MIPG</t>
  </si>
  <si>
    <t>1. Hacer seguimiento mensual al desarrollo y cumplimiento de metas físicas y ejecución presupuestal</t>
  </si>
  <si>
    <t>2025-01-02</t>
  </si>
  <si>
    <t>2025-12-30</t>
  </si>
  <si>
    <t>Reportes SEGPLAN  proyectos de Inversión</t>
  </si>
  <si>
    <t>(Numero de seguimiento realizados)/ (4 Numero de seguimientos programados)*100</t>
  </si>
  <si>
    <t>Se adelanta el proceso de seguimiento de los proyectos de inversión a corte 31 de diciembre en los aplicativos SEGPLAN 1 (PDD UNCSAB) y SEGPLAN 2 (PDD BCS).</t>
  </si>
  <si>
    <t xml:space="preserve">Reporte_de_Inversion_UMV_31DIC2024 (1)
Reporte_de_Gestion_UMV_31DIC2024 (2)
</t>
  </si>
  <si>
    <t>Teniendo en cuenta que el corte es a 30 de marzo y que los informes son trimestrales se acepta la presentación de los reportes a 31 diciembre de 2024. El indicador es consistente con la programaciión.</t>
  </si>
  <si>
    <t>Se adelanta el proceso de actualización y seguimiento en la plataforma SEGPLAN 2.0, cargando la información en los modulos de ubicación de la inversión, tareas e indicadores.</t>
  </si>
  <si>
    <t>Teniendo en cuenta que el corte es a 30 de junio  y que los informes son trimestrales, se acepta la presentación de los reportes a 31 de marzo de 2025. El indicador es consistente con la programaciión.</t>
  </si>
  <si>
    <t>2. Generar alertas en términos de cumplimiento presupuestal y metas</t>
  </si>
  <si>
    <t xml:space="preserve">Informes a proyectos de Inversión </t>
  </si>
  <si>
    <t>(Numero de informes realizados realizados ) / (12 informes programados)*100</t>
  </si>
  <si>
    <t xml:space="preserve">Se elaboran 3 informes, de forma mensual con seguimiento a proyectos de inversión con estado de ejecución presupuestal y  magnitud de metas con recomendaciones a partir de lo ejecutado. Este informe se realiza y presenta mes vencido por lo que para el primer trimestre correspondió la elaboración de los informes de Diciembre 2024, Enero y Febrero de 2025 </t>
  </si>
  <si>
    <t xml:space="preserve">Teniendo en cuenta las fechas de corte se acepta la presentación de los informes de diciembre, enero y febrero. Se verifico y los soportes corresponden con lo anunciado.    </t>
  </si>
  <si>
    <t xml:space="preserve">Se presenta informe de ejecución proyectos de inversión corte marzo, abril y mayo 2025. El informe contiene las magnitudes ejecutadas y el presupuesto comprometido y girado así como la ejecución de reservas, pasivos y convenios </t>
  </si>
  <si>
    <t xml:space="preserve">Teniendo en cuenta las fechas de corte se acepta la presentación de los informes de marzo, abril y mayo. Se verifico y los soportes corresponden con lo anunciado.    </t>
  </si>
  <si>
    <t>3. Presentar en el Comité técnico el avance de giros de inversión</t>
  </si>
  <si>
    <t>Presentaciones de resultados</t>
  </si>
  <si>
    <t>(Numero de presentaciones realizados) /  ( 4 presentaciones programados) *100</t>
  </si>
  <si>
    <t>Se elabora la presentación (febrero y marzo 2025 )  para el consejo directivo en el cual se incluye el avance presupuestal y de metas.</t>
  </si>
  <si>
    <t xml:space="preserve">Las evidencias corresponden con la descripción de la gestión, así como el indicador presentado. </t>
  </si>
  <si>
    <t>Se presentó al comité directivo la información de giros y recursos disponibles por cada proyecto a partir del ejercicio de revisión de todas las líneas del Plan Anual de Adquisiciones</t>
  </si>
  <si>
    <t>4. Liderar la propuesta de anteproyecto de presupuesto de inversión de la UMV.</t>
  </si>
  <si>
    <t>2025-06-01</t>
  </si>
  <si>
    <t>Anteproyecto de Presupuesto 2026</t>
  </si>
  <si>
    <t>Documento Anteproyecto 2026</t>
  </si>
  <si>
    <t>(Numero de documentos realizados) /  ( 1 documento programado) *100</t>
  </si>
  <si>
    <t>n.a.</t>
  </si>
  <si>
    <t>2. Fortalecer  el seguimiento, evaluación, mitigación de riesgos por parte del las lineas de defesa de la unidad</t>
  </si>
  <si>
    <t>Plan Anticorrupción y de Atención al Ciudadano</t>
  </si>
  <si>
    <t>1. Revisar la Política de Administración del Riesgo de gestión y corrupción, en caso de requerir ajuste se realizará la actualización.</t>
  </si>
  <si>
    <t>2025-10-01</t>
  </si>
  <si>
    <t xml:space="preserve"> Política de Administración del Riesgo actualizada</t>
  </si>
  <si>
    <t>Politica de riesgos</t>
  </si>
  <si>
    <t>Un (1)  docuemento de Política de Administración del Riesgo actualizada</t>
  </si>
  <si>
    <t>n.a</t>
  </si>
  <si>
    <t>2. Sensibilizar a los enlaces de los procesos sobre Riesgos y su respectivo seguimiento</t>
  </si>
  <si>
    <t>2025-05-01</t>
  </si>
  <si>
    <t>Actas de reunión</t>
  </si>
  <si>
    <t>Sensibilizaciones de riesgos</t>
  </si>
  <si>
    <t>(Numero de actas elaboradas ) / (2 sensibilizaciones de riesgos  programadas)*100</t>
  </si>
  <si>
    <t>Se realizó la Sensibilización de Riesgos y su respectivo seguimiento el 25 de junio 2025 , a todos los enlaces de la unidad. Durante esta sesión, se abordó la política de administración de riesgos, sus objetivos, alcance y metodología. Se repasaron los tipos de riesgos, el proceso de seguimiento, y se presentaron recomendaciones y conclusiones correspondientes del monitoreo del primer cuatrimestre.</t>
  </si>
  <si>
    <t>Se realizó la actividad programada de acuerdo a lo que muestran las evidencias aportadas.</t>
  </si>
  <si>
    <t>Control Interno</t>
  </si>
  <si>
    <t xml:space="preserve">3. Realizar el monitoreo a los riesgos y elaborar el respectivo informe </t>
  </si>
  <si>
    <t>2025-01-01</t>
  </si>
  <si>
    <t>Informe Monitoreo Mapas de Riesgo UAERMV</t>
  </si>
  <si>
    <t>Monitoreo de riesgos</t>
  </si>
  <si>
    <t>( Numero de documentos realizados) /  (3  Informes de  Monitoreo Mapas de Riesgo programado) *100</t>
  </si>
  <si>
    <t>Se realizo el Informe Monitoreo Mapas de Riesgo 3er Cuatrimestre 2024 y se remito al jefe de la OAP para su revisión</t>
  </si>
  <si>
    <t xml:space="preserve">Teniendo en cuenta las fechas de corte, se acepta el informe de riesgos a 31 de diciembre de 2024. La evidencia se corresponde con la acción programada. </t>
  </si>
  <si>
    <t>Diligenciar la descripción de la gestión.</t>
  </si>
  <si>
    <t>3. Fortalecer la implementación y sostenibildad  del Modelo integrado de planeación y gestión</t>
  </si>
  <si>
    <t>Seguimiento y Evaluación del Desempeño Institucional</t>
  </si>
  <si>
    <t>1. Realizar el seguimiento Plan de Adecuación y sostenibilidad  MIPG</t>
  </si>
  <si>
    <t>Seguimiento</t>
  </si>
  <si>
    <t>Seguimientos al Plan de Adecuación y sostenibilidad  MIPG</t>
  </si>
  <si>
    <t>( Numero de seguimientos realizados) /  (4 seguimientos programados) *100</t>
  </si>
  <si>
    <t>Se llevó a cabo el seguimiento correspondiente al Plan de Adecuación y Sostenibilidad del Modelo Integrado de Planeación y Gestión (MIPG) para el cuarto trimestre de 2024. Los resultados y observaciones fueron enviados a cada líder de política a través del correo institucional, asegurando una adecuada difusión de la información. Asimismo, se presentaron los resultados en el Comité Institucional  de Gestión y Desempeño (CIGD) del 30 de enero 2025 (adjunto), fomentando la rendición de cuentas y la mejora continua.</t>
  </si>
  <si>
    <t>Se verificó que las evidencias corresponden a la descripción de la gestión, se debe adjuntar el Acta del CIGD en el que se presentaron los resultados anunciados. Se atendió la observación por parte del proceso.</t>
  </si>
  <si>
    <t>De acuerdo con el 20251500052563 Cronograma de informes, reportes y seguimientos 2025 se realizó el seguimiento al plan de adecuación del primer trimestre del 2025 (seguimiento sobre  periodo vencido)</t>
  </si>
  <si>
    <t>Se verificó que las evidencias corresponden a la descripción de la gestión (período vencido), se debe adjuntar el Acta del CIGD en el que se presentaron los resultados anunciados.</t>
  </si>
  <si>
    <t>Gestión del Conocimiento</t>
  </si>
  <si>
    <t>2. Realizar seguimiento trimestral  a la implementación de la Política de Gestión del Conocimiento y la Innovación -MIPG mediante mesa de apoyo definida.</t>
  </si>
  <si>
    <t>Acta de reunión con seguimiento de mesa de trabajo</t>
  </si>
  <si>
    <t>Seguimientos a la implementación de la Política de Gestión del Conocimiento y la Innovación</t>
  </si>
  <si>
    <t>(Numero de actas elaboradas ) /  (2  mesas programadas) * 100</t>
  </si>
  <si>
    <t>Se realizo seguimiento mediante acta con radicado 20251500100623   primer   mesa  trimestral  1-2025 el día 21 de marzo 2025  avances en  implementación de la Política de Gestión del Conocimiento y la Innovación</t>
  </si>
  <si>
    <t xml:space="preserve">Se verificó que las evidencias corresponden con lo anunciado en la descripción de la gestión. </t>
  </si>
  <si>
    <t>Se realizo seguimiento mediante acta con radicado 20251500184313    segunda  mesa  trimestral  2 -2025 el día 24 de junio 2025  avances en  implementación de la Política de Gestión del Conocimiento y la Innovación</t>
  </si>
  <si>
    <t xml:space="preserve">La documentación corresponde con lo anunciado y con lo programado en el PAI. </t>
  </si>
  <si>
    <t>4. Promover y asesorar uso de herramientas de planeación para mejorar el Indice de Desarrollo Institucional – MIPG</t>
  </si>
  <si>
    <t>1. Revisar, actualizar e implementar la herramienta tecnológica para la formulación, seguimiento y evaluación al plan de acción institucional</t>
  </si>
  <si>
    <t>2025-02-01</t>
  </si>
  <si>
    <t>2025-06-30</t>
  </si>
  <si>
    <t>Herramienta en funcionamiento con la información migrada del PAI de los 20 procesos, conforme con el plan de trabajo definido</t>
  </si>
  <si>
    <t>Cumplimiento del plan de trabajo de actualización y desarrollo de la herramienta</t>
  </si>
  <si>
    <t>(Número de actividades ejecutadas / Número de actividades programdas)*100%</t>
  </si>
  <si>
    <t xml:space="preserve">La herramienta de reporte, seguimiento y evaluación al plan de accion instituciona ya se encuentra en ambiente de pruebas; para su puesta en producción a mediados de abril, con el reporte y seguimiento a la gestión del PAI de los procesos del primer trimestre </t>
  </si>
  <si>
    <t xml:space="preserve">https://intranet.umv.gov.co/pai2025/login.php
</t>
  </si>
  <si>
    <t xml:space="preserve">Evidentemente la acción fue ejecutada y muestra de ello es el presente registro de seguimiento. </t>
  </si>
  <si>
    <t>Durante el segundo trimestre se gestionaron mejoras al aplicativo de reporte y seguimiento del Plan de acción institucional - PAI, logrando su implementación al 100%</t>
  </si>
  <si>
    <t xml:space="preserve">Las evidencias corresponden con lo anunciado en la descripción de la gestión. </t>
  </si>
  <si>
    <t>2. Realizar socialización de la estrategia institucional en las sedes de Entidad</t>
  </si>
  <si>
    <t>2025-09-30</t>
  </si>
  <si>
    <t>Acta de socialización</t>
  </si>
  <si>
    <t>Socialización de la estrategia institucional</t>
  </si>
  <si>
    <t>(Número de socializaciones ejecutadas / Número de socializaciones programadas)*100%</t>
  </si>
  <si>
    <t>El 30 de mayo de 2025 se realizó socialización de la estrategia institucional, relacionada con el plan de acción institucional - PAI en la sede administrativa (Lista de asistencia y presentación) Acta física no se elaboró por que fue virtual</t>
  </si>
  <si>
    <t xml:space="preserve">Las evidencias corresponden con lo anunciado, sin embargo, la actividad programada implica la presencialidad en las sedes de la Entidad. </t>
  </si>
  <si>
    <t xml:space="preserve">4. PDD Fortalecer los mecanismos de participación y diálogo con la ciudadanía, generando un ambiente de confianza institucional a través de la adopción de buenas prácticas de gobierno abierto
</t>
  </si>
  <si>
    <t>5. Fortalecer  la participación ciudadana  con enfoque de género, diferencial y territorial.</t>
  </si>
  <si>
    <t xml:space="preserve">8081 Conservación de la red vial y red de cicloinfraestructura de Bogotá D.C.
</t>
  </si>
  <si>
    <t>Transparencia, Acceso a la Información y lucha contra la Corrupción</t>
  </si>
  <si>
    <t>Plan de Estrategia de participación</t>
  </si>
  <si>
    <t>1. Realizar  rendiciones de cuentas territoriales de acuerdo a la programación</t>
  </si>
  <si>
    <t>2025-12-31</t>
  </si>
  <si>
    <t>Infografia.</t>
  </si>
  <si>
    <t>Rendiciones de cuentas territoriales</t>
  </si>
  <si>
    <t>(Numero rendiciones realizadas)  / (numero de rendiciones de cuentas programadas) *100</t>
  </si>
  <si>
    <t>Se realizaron un total de 10 audiencias de rendición de cuentas, teniendo en cuenta que la Secretaria de Movilidad es quien maneja la programación decidieron adelantar (dos) que fueron las de la localidad de Fontibón y Mártires, es por ello que se reportan dos adicionales a lo planeado</t>
  </si>
  <si>
    <t xml:space="preserve">Las evidencias demuestran el cumplimiento de las actividades programadas </t>
  </si>
  <si>
    <t xml:space="preserve">8208 Fortalecimiento de la atención y participación ciudadana con enfoques
</t>
  </si>
  <si>
    <t>2. Participar en la organización, convocatoria de dialogos ciudadanos</t>
  </si>
  <si>
    <t>2025-04-01</t>
  </si>
  <si>
    <t>Informes de dialogos ciudadanos.</t>
  </si>
  <si>
    <t>Dialogos ciudadanos.</t>
  </si>
  <si>
    <t>(Numero dialogos ciudadanos realizados)  / (numero de dialogos ciudadanos programados) *100</t>
  </si>
  <si>
    <t>3. Realizar Audiencia Publica de rendición de cuentas.</t>
  </si>
  <si>
    <t>Informe rendiciones de cuenta.</t>
  </si>
  <si>
    <t xml:space="preserve"> Informe de RdC año 2025</t>
  </si>
  <si>
    <t>(Numero de informes realizados)  / (Numero de Informes programados) *100</t>
  </si>
  <si>
    <t>LGBTI</t>
  </si>
  <si>
    <t>4. Realizar reporte de  Política pública LGBTI</t>
  </si>
  <si>
    <t>Reporte de politica publica LGBTI</t>
  </si>
  <si>
    <t>Reporte Política pública enviados a SDM politica  LGBTI</t>
  </si>
  <si>
    <t>(Numero de reportes Enviados a SDM/Numero de reportes programados para envio a SDM)*100</t>
  </si>
  <si>
    <t>Se recibió mediante correo electrónico el día 09 de abril de 2025 a las 06:00am por parte de la SDM  la matriz para presentar el reporte por parte del enlace SDM , de igual forma para este mismo día 09-abril-2025  la SDM cito a mesa de trabajo donde dieron los lineamientos del reporte para la vigencia 2025 según Dirección de Diversidad Sexual, Poblaciones y Género, el reporte se realizará dentro del termino establecido por la SDM es decir con fecha anterior al 21-abril-2025 antes de las 12:00 m , por lo tanto por cambios de lineamientos mencionados,  se solicitará la reprogramación de esta actividad para el segundo trimestre 2025</t>
  </si>
  <si>
    <t xml:space="preserve">Anuncia reprogramación de la actividad. Adjunta evidencias de abril de 2025. </t>
  </si>
  <si>
    <t xml:space="preserve">Se realizan los reportes (dos)  de la PPLGBTI a la secretaria de movilidad de acuerdo con los compromisos adquiridos ( Dos correos y dos matriz de reporte) </t>
  </si>
  <si>
    <t>LA evidencia corresponde con lo programado en el PAI</t>
  </si>
  <si>
    <t>Mujer y Equidad de Género</t>
  </si>
  <si>
    <t>5. Reporte de la Política pública Mujer, Igualdad y equidad de Genero</t>
  </si>
  <si>
    <t>Reportes politica publica Mujer, Igualdad y equidad de Genero</t>
  </si>
  <si>
    <t>Reporte de la Política pública Mujer, Igualdad y equidad de Genero</t>
  </si>
  <si>
    <t>(Numero de reportes realizados del semestre)  / (numero total de reportes programados para el periodo) *100</t>
  </si>
  <si>
    <t>Se realizó el reporte de la Política pública Mujer, Igualdad y equidad de Genero correspondiente al primer trimestre 2025</t>
  </si>
  <si>
    <t xml:space="preserve">Las evidencias corresponden con la descripción de la gestión y el indicador es consistente. </t>
  </si>
  <si>
    <t>Se realizó reporte de la Política  a la Secretaria Distrital de Movilidad el día 08 de julio 2025.
Se actualizó la estrategia de transversalización de género.
el 29 de abril y el 12 de mayo se realizaron mesas de trabajo para el micrositio de Género.
El 28 de mayo se llevó a cabo de manera presencial en la sede administrativa de la UMV, la capacitación en "Protocolo de Violencias"-Estrategia transformaciones culturales Sec de la Mujer, esta charla fue dirigida por profesionales de la Secretaría Distrital de la Mujer.
 El 27 de junio se llevó a cabo la capacitación sobre "Cultura libre de sexismo, discriminaciones contra las mujeres y estereotipos de género en el transporte público", esta charla fue dirigida por la profesional Lilibeth Xiques, de la Secretaría Distrital de la Mujer.</t>
  </si>
  <si>
    <t xml:space="preserve">Se realizaron las actividades programadas en el PAI y las evidencias corresponden con lo anunciado. </t>
  </si>
  <si>
    <t>7. Seguimiento y reporte del Indice  de Gobierno Abierto -GABO</t>
  </si>
  <si>
    <t>Reporte de GABO</t>
  </si>
  <si>
    <t>GABO</t>
  </si>
  <si>
    <t>(Numero de reportes GABO ejecutados)  / (numero total de reportes GABO programados para el periodo) *100</t>
  </si>
  <si>
    <t>https://www.umv.gov.co/portal/wp-content/uploads/2025/03/Informe-Monitoreo-Mapas-de-Riesgo-3er-Cuatrimestre-2024.docx</t>
  </si>
  <si>
    <t xml:space="preserve">1. PDD Ejecutar las obras de conservación correspondientes a la red de infraestructura peatonal, con las que se espera contribuir a la generación de un espacio público seguro e inclusivo
2. PDD Intervenir puntos críticos y ejecutar obras de conservación de la red vial, vial rural y cicloinfraestructura, para el logro de una movilidad sostenible
</t>
  </si>
  <si>
    <t xml:space="preserve">1.1. Conservar 20000 m2 de la red de infraestructura peatonal
2.1. Intervenir 6 puntos críticos de la malla vial rural
2.2. Conservar 314 kilómetros carril de la red vial
2.3. Conservar 14 km de cicloinfraestructura del distrito capital
</t>
  </si>
  <si>
    <t>1. Fortalecimiento de la comunicación con el público interno y externo</t>
  </si>
  <si>
    <t xml:space="preserve">Funcionamiento
</t>
  </si>
  <si>
    <t>Espacio Público</t>
  </si>
  <si>
    <t>1. Realizar la publicacion en redes sociales de los avances de la entidad</t>
  </si>
  <si>
    <t>Informe mensual</t>
  </si>
  <si>
    <t>Publicación en redes sociales</t>
  </si>
  <si>
    <t>((Número de publicaciones realizadas)/(Número de publicaciones programadas))*100</t>
  </si>
  <si>
    <t>Se realizó la publicación de cifras relevantes, interacción con la ciudadanía, actividad en los frentes de obra y misionalidad de la entidad en las redes sociales durante los meses de enero, febrero y marzo</t>
  </si>
  <si>
    <t>Las evidencias respaldan la ejecución de la acción en tiempo y modo de acuerdo a lo programado para el trimestre</t>
  </si>
  <si>
    <t>Se realizó la publicación de cifras relevantes, interacción con la ciudadanía, actividad en los frentes de obra y misionalidad de la entidad en las redes sociales durante los meses de abril, mayo y junio</t>
  </si>
  <si>
    <t>2. Realizar la publicacion en canales internos de los avances de la entidad</t>
  </si>
  <si>
    <t>Capturas de pantalla</t>
  </si>
  <si>
    <t>Publicación canales internos</t>
  </si>
  <si>
    <t>((Número de canales utilizados)/(Número de canales existentes))*100</t>
  </si>
  <si>
    <t xml:space="preserve">Se realizó la publicación de los avances de la entidad en su misionalidad e información relevante para los colaboradores en pantallas, fondos de escritorio, correo institucional e intranet durante los meses de enero, febrero y marzo </t>
  </si>
  <si>
    <t>Se realizó la publicación de los avances de la entidad en su misionalidad e información relevante para los colaboradores en pantallas, fondos de escritorio, correo institucional e intranet durante los meses de abril, mayo y junio</t>
  </si>
  <si>
    <t>3. Divulgar los avances de la entidad a través de medios de comunicación</t>
  </si>
  <si>
    <t>Documento</t>
  </si>
  <si>
    <t>Divulgación Medios de comunicación</t>
  </si>
  <si>
    <t>((Número de notas publicadas en medios de comunicación)/(Número de notas elaboradas para medios de comunicación))*100</t>
  </si>
  <si>
    <t>Se realizó la publicación en la página web de la entidad de diferentes boletines de prensa, informando a la ciudadanía sobre los avances de la entidad, particularmente sobre las intervenciones y avances en su misionalidad</t>
  </si>
  <si>
    <t xml:space="preserve">4.1. Diseñar e implementar 0,3 estrategia de promoción a la participación ciudadana con enfoque de género, diferencial y territorial
</t>
  </si>
  <si>
    <t>2. Visibilización de las acciones realizadas por la UMV</t>
  </si>
  <si>
    <t>1. Realizar la publicacion en redes sociales de las acciones llevadas a cabo por la entidad</t>
  </si>
  <si>
    <t>Se realizó la publicación de acciones relacionadas con la participación de la mujer y la equidad de género en las redes sociales de la entidad</t>
  </si>
  <si>
    <t>2. Realizar la publicacion en canales internos de las acciones llevadas a cabo por la entidad</t>
  </si>
  <si>
    <t>Se realizó la publicación en canales internos de campañas y mensajes dirigidos a la mujer y relacionados con la equidad de género</t>
  </si>
  <si>
    <t>1. Fortalecer la politica de derechos humanos y responsabilidad social en la UAERMV</t>
  </si>
  <si>
    <t>Derechos humanos</t>
  </si>
  <si>
    <t>No se asocia a ningún plan</t>
  </si>
  <si>
    <t>1. Realizar autodiágnostico de DD.HH en la UMV a través de herramientas propias con base a lineamientos de la Defensoría del Pueblo y Guias Colombia.</t>
  </si>
  <si>
    <t>Autodiágnostico de DD.HH con documento de analisis</t>
  </si>
  <si>
    <t>Documento de análisis realizado</t>
  </si>
  <si>
    <t>No. de documentos de análisis realizados</t>
  </si>
  <si>
    <t>En el mes de mayo el componente de Responsabilidad Social presentó al jefe de la OSCS instrumento Autodiagnóstico de DD.HH, para VoBo de la herramienta, ya se encuentra aprobada. Se incluyó en la segunda Mesa de Responsabilidad y Sostenibilidad como actividad las mesas de trabajo a desarrollar con las áreas en el tercer trimestre. Anexo se remite: 1) Excel-instrumnto autodiagnóstico 
2) Correo aprobación jefe OSCS
3) PPT Mesa de R.S segundo trimestre</t>
  </si>
  <si>
    <t>Con la Matriz de Autodiagnóstico DDHH-V2 , su aprobación y la presentación  de la mesa técnica de responsabilidad social y sostenibilidad, se da por cumplido el entregable correspondiente al segundo trimestre de 2025, conforme con lo programado por parte del proceso.</t>
  </si>
  <si>
    <t>2. Crear y consolidar en matriz de seguimiento, los contratos suscritos por la UMV en cualquiera de sus tipologias que contemplen las clausulas de DD.HH.</t>
  </si>
  <si>
    <t>Matriz con seguimientos trimestrales</t>
  </si>
  <si>
    <t>Matriz de seguimiento</t>
  </si>
  <si>
    <t>No. de seguimientos ejecutados</t>
  </si>
  <si>
    <t xml:space="preserve">Se creó la Matriz de seguimiento a las Cláusulas de Derechos Humanos, en el primer trimestre de la vigencia 2025. A cierre de primer trimestre, se efectuó seguimiento, encontrándose que no se han suscrito contratos que contengan la implementación de la cláusula. Anexo se remite Matriz Cláusulas de Derechos Humanos. </t>
  </si>
  <si>
    <t xml:space="preserve">Se verificó que en el primer trimestre de 2025 se creó la Matriz de Seguimiento a las Cláusulas de Derechos Humanos, cumpliendo con la acción programada. Al cierre del periodo, no se han suscrito contratos que requieran la aplicación de la  cláusula. La matriz se encuentra actualizada, y se recomienda continuar su seguimiento periódico para asegurar su aplicación oportuna en futuros contratos. </t>
  </si>
  <si>
    <t>De acuerdo con el seguimiento de segundo trimestre, a corte de junio, se tiene  un total de 36 contratos suscritos por la UAERMV de compras y servicios  (12 contratos con cláusula en DD.HH) para un porcentaje de implementación del 33%.  Anexo se remite: 1) Matriz de contratación 2025
2) Matriz cláusulas de DD.HH
3) Soportes de contratos</t>
  </si>
  <si>
    <t>Con los soportes recibidos, Matriz de la Cláusula de Derechos Humanos, minutas de los contratos y la matriz de contratación correspondiente al primer trimestre de 2025,  se da por cumplido el compromiso, conforme a lo programado.</t>
  </si>
  <si>
    <t>3. Actualizar el Modelo de Sostenibilidad de la entidad, con priorización de temas materiales que respondan a estandares SASB y GRI principalmente.</t>
  </si>
  <si>
    <t>2025-07-01</t>
  </si>
  <si>
    <t>Documento Modelo de Sostenibilidad UMV 2025-2028</t>
  </si>
  <si>
    <t>Modelo de Sostenibilidad UMV 2025-2028 actualizado</t>
  </si>
  <si>
    <t>No de Documento Modelo de Sostenibilidad UMV actualizados</t>
  </si>
  <si>
    <t>2. Implementar acciones orientadas a mejorar la calidad del servicio ofrecido a la ciudadanía, promoviendo acciones de transformación digital para simplificar y agilizar los procesos a través de herramientas tecnológicas avanzadas.</t>
  </si>
  <si>
    <t>Servicio al ciudadano</t>
  </si>
  <si>
    <t>1. Crear una caja de preguntas y respuestas a traves del perfil de redes sociales de la entidad con el fin de mejorar la información de cara a la ciudadania.</t>
  </si>
  <si>
    <t>Documento Caja de preguntas y respuestas</t>
  </si>
  <si>
    <t>Caja de preguntas y respuestas</t>
  </si>
  <si>
    <t>Número de caja de preguntas y respuestas</t>
  </si>
  <si>
    <t xml:space="preserve">2. Presentar a traves de una infografia semestral, redactada en lenguaje claro, la gestion de las PQRSFD recibidas y publicarla en la sede electronica de la entidad y redes sociales para conocimiento de la ciudadanía. </t>
  </si>
  <si>
    <t>Infografía publicada en la sede electronica de la entidad</t>
  </si>
  <si>
    <t>Infografia realizada</t>
  </si>
  <si>
    <t>N° de infografías realizadas</t>
  </si>
  <si>
    <t xml:space="preserve">Durante el mes de abril, se elaboró y publicó una infografía detallada sobre la gestión de Peticiones, Quejas, Reclamos, Sugerencias y Denuncias (PQRSFD) del segundo semestre de 2024. Esta infografía, disponible en nuestra sede electrónica y redes sociales, resume la recepción de un total de 3,374 peticiones y presenta información relevante para la ciudadanía, incluyendo:
*Cantidad de PQRSFD recibidas por mes (de julio a diciembre 2024).
*Distribución por tipología de las peticiones.
*Temas más recurrentes en las solicitudes.
*Principales canales de recepción.
*Análisis de la tendencia del principio de oportunidad, comparando el primer y segundo semestre de 2024.
Anexo se remite: Pantallazos y link de infografía publicada en página web y redes sociales institucionales  </t>
  </si>
  <si>
    <t>Presenta la información de la infografía correspondiente a la gestión del segundo semestre de 2024, cuya elaboración se lleva a cabo durante el primer semestre de 2025. Aclara que, en este periodo, se prioriza la recolección de información, por lo que no es posible publicar la infografía en ese mismo semestre; en consecuencia, su publicación se realiza en el segundo semestre de 2025. Dado que no es viable consolidar ambos entregables en un solo semestre. Con la información recibida se da por cumplido en compromiso para el periodo de evaluación.</t>
  </si>
  <si>
    <t>3. Desarrollar  un chatbot disponible 24/7 para consultas frecuentes y registro de peticiones.</t>
  </si>
  <si>
    <t>2025-11-30</t>
  </si>
  <si>
    <t>Informe que resuma la creación del chatbot disponible 24/7 para consultas frecuentes y registro de peticiones.</t>
  </si>
  <si>
    <t>Chatbot realizados</t>
  </si>
  <si>
    <t>N° de Chatbot realizados</t>
  </si>
  <si>
    <t>3. Desarrollar un plan de capacitacion continua para la ciudadania en temas relacionados a participacion ciudadana  con enfoque diferencial , género y terriorial. de acuerdo a la gestion territorial UMV al Barrio.</t>
  </si>
  <si>
    <t>Participación Ciudadana</t>
  </si>
  <si>
    <t>1. Diseñar actividades que fomenten el compromiso cívico y la cultura de corresponsabilidad en el mantenimiento vial en colegios una (1) vez al semestre.</t>
  </si>
  <si>
    <t xml:space="preserve">Actas de reunión e informe semestral que muestre las actividades cívico y cultural de corresponsabilidad en el mantenimiento vial  en colegios. </t>
  </si>
  <si>
    <t>Actividades realizadas</t>
  </si>
  <si>
    <t>N° de actividades desarrolladas</t>
  </si>
  <si>
    <t xml:space="preserve">El 27 de mayo de 2025, se llevó a cabo una actividad en el Colegio Nuestra Señora del Perpetuo Socorro, ubicado en la localidad de Fontibón. En articulación con la institución, se implementó la metodología diseñada para colegios con los estudiantes de décimo grado de bachillerato.
La actividad consistió en dividir a los estudiantes en tres subgrupos, los cuales rotaron cada 15 minutos por tres estaciones, cada una moderada por un miembro del equipo de participación ciudadana:
1. Estación 1: Reconocimiento del espacio público. Mediante un juego de escalera interactivo, se abordaron temas como la definición y elementos constitutivos y complementarios del espacio público para la movilidad. También se exploraron las causas del deterioro vial, las acciones de cuidado, el sentido de pertenencia sobre el espacio público para la movilidad.
2. Estación 2: "¿Qué entidades lo gestionan?". Esta dinámica tipo reto desafió a los estudiantes a emparejar tarjetas de entidades del sector movilidad (como UMV, IDU, Transmilenio, secretaria de Movilidad, Fondo Local de Desarrollo y Acueducto) con su rol correspondiente.
3. Estación 3: "Mi espacio público ideal". Los estudiantes crearon una maqueta de un espacio público ideal, aplicando los aprendizajes de las estaciones anteriores.
La jornada culminó con una asamblea para analizar los aprendizajes obtenidos.
Anexo se remite: Listado de asistencia, análisis de las encuesta aplicadas, registro fotográfico, memorando de invitación a la actividad y formato de sistematización que describe al detalle como se realizo la actividad. 
</t>
  </si>
  <si>
    <t>Con las evidencias recibidas, se da por cumplido la acción de “Diseñar actividades que fomenten el compromiso cívico y la cultura de corresponsabilidad en el mantenimiento vial en colegios” compromiso del segundo trimestre de 2025</t>
  </si>
  <si>
    <t>2. Realizar ciclos formativos de dos sesiones cada una orientadas a promover el conocimiento sobre:
*Misionalidad de la UMV, Participación Ciudadana Incidente.
*Conformación Veedurías Ciudadanas.
Dirigidas a líderes locales, juntas de acción comunal y ciudadanos interesados.</t>
  </si>
  <si>
    <t>Acta de reunión con ciclos formativos realizados</t>
  </si>
  <si>
    <t>Ciclos formativos realizados</t>
  </si>
  <si>
    <t>No de ciclos formativos realizados</t>
  </si>
  <si>
    <t xml:space="preserve">En la localidad de Fontibón, se llevó a cabo la implementación del ciclo de empoderamiento ciudadano "UMV al Barrio", una iniciativa que se desarrolló en dos sesiones clave:
• 19 de mayo de 2025 Primera Sesión: La jornada inicial se centró en la misionalidad de la entidad. Se abordaron en detalle las funciones y competencias de la UAERMV, estableciendo claras diferencias con las responsabilidades en relación a las entidades del Sector Movilidad. El objetivo fue que la comunidad comprendiera el rol específico de la UAERMV.
• 31 de mayo de 2025 Segunda Sesión: Esta jornada tuvo como propósito principal empoderar a los participantes en temas de participación ciudadana y control social aplicados al sector movilidad, proporcionando a los asistentes herramientas y conocimientos para ejercer sus derechos de manera efectiva.
Anexo se remiten evidencias de cada sesión: listado de asistencia, registro fotográfico, análisis de la satisfacción, informe de la convocatoria, sistematización que describe lo realizado en el espacio. </t>
  </si>
  <si>
    <t>Con base en la información suministrada, se evidencia el cumplimiento del compromiso establecido para el segundo trimestre de 2025, relacionado con el desarrollo de actividades de empoderamiento ciudadano en el marco del ciclo “UMV al Barrio”. Las dos sesiones realizadas en la localidad de Fontibón, los días 19 y 31 de mayo,  dan cuenta de una planificación coherente y alineada con los objetivos misionales de la entidad, así como con la promoción de la participación ciudadana y el control social en el sector movilidad. Las evidencias adjuntas (listado de asistencia, registro fotográfico, análisis de satisfacción, informe de convocatoria y sistematización del espacio) respaldan adecuadamente la ejecución de las jornadas y permiten dar por cumplido el compromiso programado para el periodo evaluado.</t>
  </si>
  <si>
    <t>4. Articular espacios de cualificaciòn interinstitucional para el fortalecimiento del conocimineto del talento humano de la entidad, en temas relacionados con servicio a la ciudadanía, participación ciudadana y derechos humanos.</t>
  </si>
  <si>
    <t>1. Realizar sensibilización en temas relacionados a Lengua de Señas, Lectura fácil y comunicacion accesible, de manera presencial a los colaboradores del proceso Servicio a la Ciudadanía y Relacionamiento de Partes Interesadas.</t>
  </si>
  <si>
    <t>2025-03-30</t>
  </si>
  <si>
    <t>Acta de sensibilización sobre lengua de señas al  proceso Servicio a la Ciudadanía y Relacionamiento de Partes Interesadas.</t>
  </si>
  <si>
    <t>Sensibilización realizada.</t>
  </si>
  <si>
    <t>Número de sensibilizaciones realizadas.</t>
  </si>
  <si>
    <t>El 17 de febrero de 2025, se llevó a cabo una jornada de sensibilización dirigida a las y los colaboradores del Servicio a la Ciudadanía y Relacionamiento con las Partes Interesadas (SRPI), así como a gestores sociales, con el propósito de fortalecer la comprensión y aplicación del enfoque diferencial. Durante la sesión, se abordaron temas como el vocabulario en lengua de señas colombiana para la atención ciudadana, así como los principios de diseño universal y accesibilidad. Este espacio buscó potenciar las habilidades del personal para garantizar una atención inclusiva y equitativa a todas y todos los ciudadanos de Bogotá.</t>
  </si>
  <si>
    <t>El entregable cumple con los requerimientos establecidos en el Plan de Acción. Las evidencias son consistentes y permiten validar que la jornada de sensibilización se llevó a cabo conforme a lo programado, cumpliendo así el objetivo de fortalecer las capacidades institucionales en atención inclusiva.</t>
  </si>
  <si>
    <t>2. Realizar sensibilización en temas relacionados a participación ciudadana, virtuales y/o presenciales como eje transversal a los colaboradores de la entidad.</t>
  </si>
  <si>
    <t>Acta de sensibilización sobre participación ciudadana</t>
  </si>
  <si>
    <t>En el marco de la política de participación ciudadana, se realizó la  socialización del  Protocolo de Atención de Manifestación y Protesta Pacífica de la UMV, se ha logrado su exitosa socialización con el personal clave. La presentación del protocolo se realizó en varias fechas, enfocándose en los colaboradores que actúan como agentes activos en su implementación. Hasta el momento, las socializaciones se han llevado a cabo de la siguiente manera:
6 de mayo de 2025: Socialización con el equipo de SST (Salud y Seguridad en el Trabajo) en obra.
12 de junio de 2025: Socialización con el equipo de servicios generales de la sede administrativa.
19 de junio de 2025: Socialización con el equipo de guardas de seguridad de la sede administrativa. Posteriormente, El 26 de junio, se llevó a cabo la socialización de la Estrategia de Participación Ciudadana de la UAERMV con el Jefe OAP. Durante la jornada, se realizó especial énfasis en la importancia de incorporar los diferentes enfoques (de género, diferencial y territorial) en todas las actividades.  Adicionalmente, se destacaron los avances en la implementación de la estrategia en cada uno de sus componentes.</t>
  </si>
  <si>
    <t>Con las evidencias recibidas, se da por cumplido el compromiso establecido para el segundo trimestre de 2025, en el marco de la política de participación ciudadana. Las jornadas de socialización del Protocolo de Atención de Manifestación y Protesta Pacífica, así como la presentación de la Estrategia de Participación Ciudadana con enfoque diferencial, de género y territorial, evidencian el desarrollo de las actividades programadas y su adecuada implementación con los equipos clave de la entidad.</t>
  </si>
  <si>
    <t>3. Realizar espacio de cualificación a los servidores y contratistas públicos de la Entidad en temas relacionados con servicio a la ciudadanía.</t>
  </si>
  <si>
    <t>Acta de sensibilización sobre servicio a la ciudadanía</t>
  </si>
  <si>
    <t>4. Realizar espacio de cualificación en relación a Derechos Humanos a los colaboradores de la entidad de acuerdo con la Política de Derechos Humanos de la UMV.</t>
  </si>
  <si>
    <t>Acta de sensibilización sobre derechos humanos</t>
  </si>
  <si>
    <t>5. Participar en las Ferias lideradas por la Secretaria General de la Alcaldía Mayor de Bogotá y la Secretaría Distrital de Movilidad (ferias a tu servicio, ferias itinerantes, feria movilidad al barrio), a través del desarrollo de actividades relacionadas con servicio a la ciudadanía, participación ciudadana y responsabilidad social.</t>
  </si>
  <si>
    <t xml:space="preserve">1. Diseñar ejercicios que contemplen la sensibilización en temas de participación ciudadana con enfoque diferencial, género y territorial, en una (1) feria semestral en las que participe la UMV. </t>
  </si>
  <si>
    <t>Documento que evidencie la realización de los 4 eventos de la feria de servicios en la localidades programadas (1 por cada trimstre delavigencia)</t>
  </si>
  <si>
    <t>Documento que evidencie la realización de la feria de servicios</t>
  </si>
  <si>
    <t xml:space="preserve">Número de ferias realizadas </t>
  </si>
  <si>
    <t xml:space="preserve">El equipo de participación ciudadana participó las ferias de servicio, donde se sensibilizó a la ciudadanía sobre la participación en la UAERMV a través de diálogos abiertos. Esta se realizó el 6 de junio de 2025: Feria "A Tu Servicio", en la localidad de los mártires, convocada por la Secretaría General de Bogotá. Anexo se remite acta. </t>
  </si>
  <si>
    <t xml:space="preserve">2. Desarrollar acciones en el marco del Protocolo de Prevención, Atención y Sanción de las Violencias Contra las Mujeres en el Espacio y el Transporte Público en el Distrito Capital, en una (1) de las ferias en las que participe la UMV. </t>
  </si>
  <si>
    <t>Acta y listados de asistencia que muestre las acciones adelantadas en el marco del Protocolo de Prevención, Atención y Sanción de las Violencias Contra las Mujeres en el Espacio y el Transporte Público en el Distrito Capital.</t>
  </si>
  <si>
    <t>Acciones realizadas</t>
  </si>
  <si>
    <t>N° de acciones desarrolladas</t>
  </si>
  <si>
    <t xml:space="preserve">3. Brindar orientación e información sobre la misionalidad de la Entidad,  canales de atención, figura del Defensor de la Ciudadanía y recepción de peticiones ciudadanas. </t>
  </si>
  <si>
    <t>2025-03-01</t>
  </si>
  <si>
    <t xml:space="preserve">Actas y listados de asistencia  de reunión que evidencie la orientación  sobre la misionalidad de la Entidad, canales de atención, figura del Defensor de la Ciudadanía y recepción de peticiones ciudadanas.  </t>
  </si>
  <si>
    <t xml:space="preserve">Orientación realizada </t>
  </si>
  <si>
    <t>N° de orientaciones realizadas</t>
  </si>
  <si>
    <t xml:space="preserve">El 29/03/2025  el componente de Servicio al Ciudadano de la UAERMV participó en la primera feria itinerante zona sur "Gobierno al Territorio" de las localidades de Sumapaz , Usme , Ciudad Bolívar, Bosa, Tunjuelito y Rafael Uribe Uribe, en este espacio se brindó atención, orientación e información a la ciudadanía sobre la misionalidad de la Entidad, canales de atención y la figura del Defensor del la Ciudadanía, a esta carpa acudieron 3 personas y se recibieron 3 PQRSFD. del mismo modo, y paralelamente, se llevó a cabo el primer espacio de participación ciudadana  "UAERMV al Barrio: ciclo de empoderamiento ciudadano", en el marco de la Estrategia de Participación Ciudadana, Componente 3: UMV al Barrio y Fortalecimiento de la Participación Ciudadana. 
En esta sesión denominada Laboratorio de la Participación Ciudadana  se socializaron las competencias de la UAERMV y otras entidades, reafirmando el compromiso con la transparencia, el diálogo ciudadano y una Bogotá más participativa. Anexo se envían actas y registro de asistencia. </t>
  </si>
  <si>
    <t>El entregable cumple con los requerimientos establecidos en el plan de participación ciudadana. Las actividades fueron ejecutadas conforme a lo programado y las evidencias presentadas respaldan adecuadamente el cumplimiento de los objetivos trazados.</t>
  </si>
  <si>
    <t xml:space="preserve">El componente de Servicio a la Ciudadanía durante el segundo trimestre participó en la feria organizadas por la Secretaria General de la Alcaldía Mayor de Bogotá y la Secretaría Distrital de Movilidad, donde se brindó atención, orientación e información a la ciudadanía sobre la misionalidad de la Entidad, canales de atención disponibles y la figura del Defensor del la Ciudadanía.  Esta feria se llevó a cabo en la siguientes fecha:
*29/04/2025  "Feria Movilidad al Barrio" Localidad Kennedy, se recibieron 3 peticiones.
</t>
  </si>
  <si>
    <t xml:space="preserve">3.4. Actualizar 1 documentos que enmarquen la estrategia de TI en el Plan Estratégico TI 2024-2027
</t>
  </si>
  <si>
    <t>1. Asegurar el cumplimiento de la estrategia de TI mediante la supervisión del portafolio de proyectos enmarcados en el Plan Estratégico de Tecnologías de Información, con la finalidad de alcanzar la mayor eficiencia en la gestión de los recursos designados para su ejecución.</t>
  </si>
  <si>
    <t xml:space="preserve">8089 Fortalecimiento de los Componentes tecnológicos para garantizar la demanda
</t>
  </si>
  <si>
    <t>Gobierno Digital</t>
  </si>
  <si>
    <t>Plan Estratégico de Tecnologías de la Información y las Comunicaciones (PETI)</t>
  </si>
  <si>
    <t>1. Valorar trimestralmente el desempeño de la ejecución del portafolio de proyectos programados en la vigencia actual, destacando los logros, desafíos y áreas de mejora, con la finalidad de mantener informados a los grupos de interés de la entidad.</t>
  </si>
  <si>
    <t>2025-02-03</t>
  </si>
  <si>
    <t>2025-12-15</t>
  </si>
  <si>
    <t>Informe Ejecutivo</t>
  </si>
  <si>
    <t>Nivel de cumplimiento en la evaluación trimestral del portafolio de proyectos</t>
  </si>
  <si>
    <t>(Número de evaluaciones realizadas/ Número total de evaluaciones programadas)*100</t>
  </si>
  <si>
    <t>Durante el primer trimestre, los proyectos tecnológicos PROY_SIS_02 (ORFEO), PROY_SIS_15 (SIGMA – Programación general de producción) y PROY_SIS_20 (SIGMA – Evolución maquinaria y equipo) presentan un avance del 14%, correspondiente al 0,82% del avance total del Plan Estratégico de Tecnologías de la Información (PETI), los cuales estaban planificados iniciar en este trimestre. Todos iniciaron con actividades estructurales clave como definición de alcance, acta de constitución, kickoff, cronograma, EDT, matrices de riesgo, RACI y plan de comunicaciones, así como el levantamiento de requerimientos del primer paquete y el inicio de desarrollos funcionales específicos. No se reportan retrasos ni alertas técnicas, pero un riesgo común a los tres proyectos es la terminación de contratos del equipo en febrero, lo cual podría comprometer la continuidad y el cumplimiento de metas en los siguientes trimestres. Se incluyen actas de seguimiento semanal del mes de enero y febrero donde el jefe (E) de la OTI valida la información de los proyectos reportados, incluyendo los informes presentados por el equipo de desarrollo.</t>
  </si>
  <si>
    <t xml:space="preserve">https://uaermv.sharepoint.com/:f:/s/EGTI_GDOC/EnNQAoN0OsRDmJqjvrk2QLsB63_yVyUZf5Txxql6dDAeQA?e=4K23kg
</t>
  </si>
  <si>
    <t>Cumple con la acción y las evidencias correspondientes</t>
  </si>
  <si>
    <t>Durante el segundo trimestre de 2025 se evidenció que algunos proyectos presentaron un avance adecuado respecto a lo planeado, mientras que otros se encuentran suspendidos por la ausencia de profesionales especializados, afectando el cumplimiento de los cronogramas y la entrega de resultados. En el caso del proyecto de continuidad de negocio, aunque se avanzó en la elaboración de documentos clave como el plan de trabajo, el gobierno del SGCN y la política institucional, persiste la falta de formalización del sistema. En el proyecto de arquitectura empresarial, el desarrollo avanza conforme al cronograma, pero se identificaron ajustes necesarios en el cronograma por actividades no previstas inicialmente. El proyecto de seguridad de la información presenta un buen ritmo de ejecución gracias a la incorporación del CISO. Varios proyectos de sistemas de información retomaron actividades tras superar demoras en la contratación del personal técnico, aunque algunos aún presentan rezagos o avances preliminares a la espera de la liberación de equipos de trabajo.</t>
  </si>
  <si>
    <t>Seguridad Digital</t>
  </si>
  <si>
    <t>2. Revisar y actualizar instrumentos de gestión de TI y seguridad digital que aseguren el gobierno de Tecnologías de la Información (TI), garantizando la incorporación de los lineamientos institucionales y las acciones de mejora requeridas.</t>
  </si>
  <si>
    <t>Instrumentos de gestión de TI actualizados</t>
  </si>
  <si>
    <t>Porcentaje de instrumentos de gestión de TI y seguridad digital revisados y actualizados.</t>
  </si>
  <si>
    <t>(Número de instrumentos de gestión de TI revisados y actualizados trimestralmente/ Número total de instrumentos de gestión de TI programados)*100</t>
  </si>
  <si>
    <t>Se realizo la formalización y actualización para la vigencia 2025 de los siguientes instrumentos estratégicos los cuales están dispuestos en el portal de transparencia de la UMV:
•	Plan Estratégico de Tecnologías de la Información (PETI)
•	Plan de Seguridad de la Información (PESI)
•	Plan de Tratamiento de Riesgos de Seguridad Digital
Se incluye acta del 30 de enero del 2025 del CIGD</t>
  </si>
  <si>
    <t xml:space="preserve">https://uaermv.sharepoint.com/:f:/s/EGTI_GDOC/EqwsLUVQQANDmdTHX6IkdckBHeEwZokTOVQCr2C1XBJbRA?e=MyVhIf
</t>
  </si>
  <si>
    <t>Se cumple con la actividad y el producto, las evidencias son correspondientes, se deja la observación que los documentos relacionados deben ser aprobados y publicados en SIGESTION de acuerdo al proceso de actualización documental, estos deben quedar actualizados para el seguimiento del próximo trimestre.</t>
  </si>
  <si>
    <t>Durante el segundo trimestre de 2025 se avanzó en la actualización y formalización de documentos clave del Sistema de Gestión de Seguridad y Privacidad de la Información (SGSPI). Se actualizó la Declaración de Aplicabilidad alineada con la norma ISO/IEC 27001:2022, fortaleciendo la gestión de riesgos y los controles de seguridad. Se ajustó el Esquema de Mantenimiento de Soluciones, incluyendo el mantenimiento preventivo y responsabilidades técnicas más claras. También se actualizó el formato de Gestión de Credenciales, incorporando el registro de autorización para acceso biométrico al Data Center. Estas acciones fortalecen el cumplimiento normativo, la trazabilidad y la seguridad digital en la entidad.</t>
  </si>
  <si>
    <t xml:space="preserve">3.3. Ejecutar 3 Proyectos encaminados a actualizar los módulos de los sistemas de información SIGMA, Calíope y Orfeo e Implementar el plan de mantenimiento de sistemas de información
</t>
  </si>
  <si>
    <t>2. Asegurar la operación continua y el soporte funcional de los sistemas de información institucional, a través de la implementación de nuevas funcionalidades y la ejecución efectiva del plan de mantenimiento, con el fin de garantizar la disponibilidad, eficiencia y alineación con las necesidades organizacionales.</t>
  </si>
  <si>
    <t>1. Realizar mantenimientos preventivos trimestrales, incluyendo actualizaciones de software, revisión de bases de datos y optimización de configuraciones.</t>
  </si>
  <si>
    <t>Porcentaje de ciclos de mantenimientos preventivos trimestrales realizados</t>
  </si>
  <si>
    <t>(Número de ciclos de mantenimientos preventivos realizados/ Número total de mantenimientos programados)*100</t>
  </si>
  <si>
    <t>Se diseñó y formalizó el cronograma anual de actividades para 2025, permitiendo una planificación estratégica anticipada y alineada con los objetivos de la OTI. Adicionalmente, Se ejecutaron con éxito las actividades de respaldo (backup), garantizando la protección y disponibilidad de la información institucional. Se incluyen actas de seguimiento semanal del mes de enero y febrero donde el jefe (E) de la OTI valida la información del reporte relacionado con mantenimiento, incluyendo los informes presentados por el equipo de desarrollo.</t>
  </si>
  <si>
    <t xml:space="preserve">https://uaermv.sharepoint.com/:f:/s/EGTI_GDOC/EjO7q-3hDcdCiDglJ-O6ZHoBqqUao8-CsksKSN6NsCWGMw?e=HlZemO
</t>
  </si>
  <si>
    <t>Cumple con el producto y las evidencias propuestas para las acciones del plan</t>
  </si>
  <si>
    <t>En el segundo ciclo de 2025 se ejecutaron las actividades de backups, revisión y capacitación con los equipos funcionales, y la revisión de mesas de ayuda (lo cual generó actividades en los Sprints 3 y 4 de Sigma en cuanto a la actualización de ArcgisPro, Gitlab, cambios de procedimientos documentales, solicitud de creación de una bodega de datos para el manejo de backups).</t>
  </si>
  <si>
    <t xml:space="preserve">https://uaermv.sharepoint.com/:f:/s/EGTI_GDOC/EllSKUgz0sRJp4AltBTDQ3wB_pgQ4WPVSUKZElOqYywSMg?e=MTRT38
</t>
  </si>
  <si>
    <t>Las evidencias respaldan la ejecución de la acción en tiempo y modo de acuerdo a lo programado para el trimestre, recomendación es que el informe ejecutivo se firme a través de Orfeo.</t>
  </si>
  <si>
    <t>2. Asegurar el cumplimiento de 80 actividades planeadas en los sprints</t>
  </si>
  <si>
    <t>2025-03-02</t>
  </si>
  <si>
    <t>Informe de cumplimiento de sprints del trimestre</t>
  </si>
  <si>
    <t>Cumplimiento de las actividades planeadas</t>
  </si>
  <si>
    <t>Promedio de cumplimiento de sprints finalizados en el trimestre</t>
  </si>
  <si>
    <t>Durante los sprints 1 y 2 de los sistemas Sigma y Calíope, se completaron satisfactoriamente 12 actividades distintas a la atención de incidentes, orientadas a la mejora funcional y operativa de los sistemas. Estas actividades incluyeron:
RQ27-2: GTHU-S-FM-012 – Formato de Inspección de Maquinaria.
Modificación en el cálculo del área en fallas.
RQ34: Caso No. 38508 – Configuración de aplicaciones SIGMA para servicios geográficos del Convenio 01 EAB-UAERMV 2024.
RQ6: Cargue de datos sobre fallas en pavimento rígido ("Realizar visita técnica de diagnóstico").
RQ14: Desarrollo y mejoras en la ficha de cierre con funcionalidad de exportación.
RQ17: Desarrollo del semáforo en la lista de informes diarios.
RQ27-1: GTHU-S-FM-008 – Formato de Inspección de Vehículos.
RQ27-5: INFRA-FM-037 – Reporte consolidado de solicitud de baños para frentes de obra y sedes.
RQ27-3: INFRA-FM-034 – Formato de solicitud de baños para frentes de obra y sedes.
RQ27-4: GAM-FM-012 – Verificación de buenas prácticas ambientales.
RQ14 y RQ17: Ajustes adicionales en ficha de cierre y semáforo de informes diarios, respectivamente.
En cuanto al sistema Orfeo, se implementaron 6 nuevas funcionalidades enfocadas en la gestión documental y automatización de procesos, entre ellas:
Fase 3 del Acuse de Recibido: ejecución de pruebas, afinamiento y cargue.
Módulo de Inventario Documental (Fase 2).
Cierre controlado de sesiones.
Conteo automático de firmas electrónicas.
Se incluyen los informes por cada proyecto</t>
  </si>
  <si>
    <t xml:space="preserve">https://uaermv.sharepoint.com/:f:/s/EGTI_GDOC/EuxXmisl4PdFpm9kVE_RNMUB24SuJoyRUBXBvvEM_5PD6g?e=Qgu2rh
</t>
  </si>
  <si>
    <t>Cumple con el producto y las evidencias propuestas para las acciones del plan, como observación se debe dejar soporte del informe como memorando en ORFEO</t>
  </si>
  <si>
    <t>Durnte este trimestre se ejecutaron las sigueitnes actividades, condensadas en el informe correspondiente y reportadas en el tablero d ceontrol de cada proyecto en Microsoft Planner:
Sprint # 3 (05/05/2025 a 24/05/2025) y 4 (27/05/2025 a 17/06/2025), se abordaron 23 actividades relacionadas con desarrollos, documentación y pruebas (las demás actividades de los sprint se excluyeron del listado), de los cuales 5 están en curso y 18 fueron finalizadas: 
- Actualización Procesos y Procedimientos SisGestión Sprint # 4 
- RQ36. Selección geográfica Asignación de Visitas SPC (en curso) 
- Requerimiento - Re-cálculo del PCI - Solicitud Control Interno (en curso) 
- RQ16. Seguimiento de Visitas (en curso)  
- Automatizar corrección de Transiciones SIGMA (en curso) 
- RQ33. Caso No. 39579 y 43331 Calculo de KM/Carril de Obra para Sellos de Fisuras y Limpieza de Sumideros (en curso) 
- Caso No. 44373 - SPC Requerimiento (Directora) 
- RQ4. Reporte de Despacho de Materiales - Vales 
- ACTUALIZACIÓN del Manual de Usuario GASA 
- Pruebas - Re-diseño Flujo SPC 
- Mesas de Ayuda Intervención Sprint # 3 
- Mesas de Ayuda Componente Geográfico Sprint # 3 
- Quitar programa IMVI-PR-003 
- Caso 341 - BLOQUEANTE en producción: ""Gestionar ""Reserva"". Al asignar ""Reserva Aprobada"" 
- Actualización GIT 
- RQ35. Caso No. 39739 (12/02/2025) Ingreso de Fotografias del Antes y Despues de las intervenciones por parte del area de Comunicaciones (Solicitud Director)  
- Mesas de Ayuda Mejoramiento Sprint # 3 
- Capacitación SPC 
- Verificación Actividades/Transiciones SPC 
- Configuración Calíope: Menú (GASA - Inspección de Vehículos)  
- Incidente Validación Activo (SI/NO) Lista tipo documentos SIGMA - Cargue documentos 
- Caso No. 37987 / RF-65190-1-37987 - Solicitud de consolidado sigma. 
- Caso No. 37991 / RF-65194-1-37991 -  Columna adicional  pestaña   Generación Ficha de Cierre - SIGMA 
Sprint # 5: 16/06/2025 a 04/07/2025 (en ejecución) 
- Mesas de Ayuda Intervención Sprint # 5 
- Actualización Procesos y Procedimientos SisGestión Sprint # 5 
- RQ5. Cargue de base de datos de Báscula en SIGMA 
- RQ16. Seguimiento de Visitas 
- RQ33. Caso No. 39579 (07/02/2025)/ 43331 (30/04/2025) Calculo de KM/Carril de Obra para Sellos de Fisuras y Limpieza de Sumideros 
- RQ4. Reporte de Despacho de Materiales - Vales 
- ACTUALIZACIÓN del Manual de Usuario GASA 
ORFEO 2025 
Sprint # 3 (05/05/2025 a 24/05/2025) y 4 (27/05/2025 a 17/06/2025), se abordaron 9 actividades relacionadas con desarrollos, documentación y pruebas (las demás actividades de los sprint se excluyeron del listado), de los cuales 4 están en curso y 9 fueron finalizadas: 
- Mesas de Ayuda Sprint # 4 
- Requerimiento: Optimización de Cargue de Archivos 
- Desarrollo: Finalización Radicados Entrada con Acuse de Recibido 
- Desarrollo: Cierre de sesiones controlado 
- Requerimiento: Finalización Radicados Entrada con Acuse de Recibido 
- Requerimiento: Banter Terminológico 
- Crear enlace a Banter Terminológico del AGN 
- Acuse de recibido Fase 3 - Pruebas y afinamiento 
- Desarrollo - Cargue de acuse de recibo Fase 3 "</t>
  </si>
  <si>
    <t xml:space="preserve">https://uaermv.sharepoint.com/:b:/s/EGTI_GDOC/EcZbbUFvzINMo5qxEU_wlxUBjm4o4tBVhEiq8m0qTYup3A?e=wJrmKH
</t>
  </si>
  <si>
    <t>Las evidencias respaldan la ejecución de la acción en tiempo y modo de acuerdo a lo programado para el trimestre, se recomienda que se ajuste la presentación del informe y que ese tenga una validación por parte del líder del proceso.</t>
  </si>
  <si>
    <t xml:space="preserve">3.5. Garantizar la disponibilidad del 94% de los servicios tecnológicos que intervienen en los sistemas SIGMA, Calíope, Orfeo y Portales Web
</t>
  </si>
  <si>
    <t>3. Garantizar la disponibilidad, continuidad operativa y calidad de los servicios tecnológicos que respaldan los servicios institucionales de SIGMA, Calíope, Orfeo y Portales Web, mediante un monitoreo proactivo de los sistemas y una supervisión rigurosa del desempeño de los proveedores.</t>
  </si>
  <si>
    <t>Plan de seguridad y privacidad de la información</t>
  </si>
  <si>
    <t>1. Desarrollar el monitoreo continuo y mensual del estado de los sistemas e infraestructura tecnológica que respaldan los servicios de SIGMA, Calíope, Orfeo y Portales Web, con el objetivo de identificar y abordar fallas o intermitencias de manera proactiva, garantizando la disponibilidad y la continuidad operativa.</t>
  </si>
  <si>
    <t>Porcentaje de monitoreos mensuales completados para los sistemas e infraestructura tecnológica</t>
  </si>
  <si>
    <t>(Número de monitoreos realizados/ Número total de monitoreos programados)*100</t>
  </si>
  <si>
    <t>Se elaboraron y presentaron los informes de monitoreo correspondientes al primer trimestre del año, con foco en el seguimiento del estado y desempeño de las aplicaciones misionales de la entidad. Estos informes fueron sustentados con base en el análisis realizado mediante las herramientas de monitoreo PANDORA, SIEM y las soluciones FORTI implementadas por la UAERMV, fortaleciendo la gestión proactiva y la seguridad operativa de los sistemas. Se incluyen actas de seguimiento semanal del mes de enero y febrero donde el jefe (E) de la OTI valida la información de los proyectos reportados, incluyendo los informes presentados por el equipo de infraestructura.</t>
  </si>
  <si>
    <t xml:space="preserve">https://uaermv.sharepoint.com/:f:/s/EGTI_GDOC/ElYawhNh52VGiy7bYj9K5QoBnCPUdjpmuzo-7H_yzm0Afw?e=DJld1J
</t>
  </si>
  <si>
    <t>En este informe se presentan el reporte de monitoreo de los meses del segundo trimestre del año de las aplicaciones misionales.
Los informes son presentados y sustentados del monitoreo que se realizan con las herramientas PANDORA y SIEM y herramientas de monitoreo FORTINET que tiene la UAERMV.</t>
  </si>
  <si>
    <t>2. Supervisar y evaluar de manera cuatrimestralmente el desempeño de los servicios tecnológicos, verificando el cumplimiento de los niveles de disponibilidad establecidos en los Acuerdos de Nivel de Servicio (SLA), con el fin de garantizar la calidad y la continuidad de los servicios contratados.</t>
  </si>
  <si>
    <t>Porcentaje de evaluaciones trimestrales de desempeño de los servicios tecnologicos realizadas según lo planificado</t>
  </si>
  <si>
    <t>(Número de evaluaciones realizadas/Número total de evaluaciones programadas)*100</t>
  </si>
  <si>
    <t>Se elabora y presenta el informe trimestral de seguimiento a los Acuerdos de Niveles de Servicio (ANS) correspondientes a la Mesa de Ayuda, permitiendo evaluar el cumplimiento de los compromisos de atención establecidos. Los indicadores fueron generados a través de la herramienta ARANDA y gestionados por el ingeniero de soporte de Nivel 2, garantizando la trazabilidad y confiabilidad de la información reportada. Se incluyen actas de seguimiento semanal del mes de enero y febrero donde el jefe (E) de la OTI valida la información de los proyectos reportados, incluyendo los informes presentados por el equipo de infraestructura.</t>
  </si>
  <si>
    <t xml:space="preserve">https://uaermv.sharepoint.com/:f:/s/EGTI_GDOC/EvfYaBxP3blGqOCfl-hCxCoB5mUwlwAsjC-aUXoznOVpQg?e=8DpJ94
</t>
  </si>
  <si>
    <t>En este informe se presenta el reporte del segundo trimestre de 2025 de los acuerdos de niveles de servicio (mesa de Ayuda)
Estos indicadores son generados desde la herramienta ARANDA y gestionados por el ingeniero Nivel 2</t>
  </si>
  <si>
    <t xml:space="preserve">1. PDD Ejecutar las obras de conservación correspondientes a la red de infraestructura peatonal, con las que se espera contribuir a la generación de un espacio público seguro e inclusivo
</t>
  </si>
  <si>
    <t xml:space="preserve">1.1. Conservar 20000 m2 de la red de infraestructura peatonal
</t>
  </si>
  <si>
    <t>1. Realizar la planificación de las intervenciones de la red de infraestructura peatonal de la Ciudad, acorde a las metas.</t>
  </si>
  <si>
    <t xml:space="preserve">8055 Conservación de la red de infraestructura peatonal en Bogotá D.C.
</t>
  </si>
  <si>
    <t>1. Priorizar de manera efectiva los metros cuadrados de la red de infraestructura peatonal</t>
  </si>
  <si>
    <t>Programación de priorización. Memorando de priorización a la SPAL y SII con la documentación anexa.</t>
  </si>
  <si>
    <t>Priorización kilómetros carril</t>
  </si>
  <si>
    <t>((Metros Cuadrados Priorizados / Metros Cuadrados de la Meta Programada PDD)*100)</t>
  </si>
  <si>
    <t>Se priorizaron en el primer trimestre 7 PK correspondientes a 1.167,77 m2 y  6,01 Kilómetros Carril. Por otra parte, la GIU incluyó por el Procedimiento IMVI-PR-012; 5 PK con 1.063,54 m2, por  lo cual se presenta una priorización efectiva correspondiente a 12 PK con 2.231,31 m2, con el 8,9% de la meta trimestral programada.</t>
  </si>
  <si>
    <t>Una vez revisadas las evidencias, se establece que para el primer trimestre, se realiza una ejecución parcial de la actividad, por cuanto sólo se priorizó un 8.9% del 25% programado.</t>
  </si>
  <si>
    <t>Una vez revisadas las evidencias, se establece que para el segundo trimestre, el proceso cumple con la ejecución de las actividades, de igual manera realizó una ejecución adicional por el 11,6%. cumpliendo así con el 25% programado para el periodo.</t>
  </si>
  <si>
    <t xml:space="preserve">2. PDD Intervenir puntos críticos y ejecutar obras de conservación de la red vial, vial rural y cicloinfraestructura, para el logro de una movilidad sostenible
</t>
  </si>
  <si>
    <t xml:space="preserve">2.2. Conservar 314 kilómetros carril de la red vial
</t>
  </si>
  <si>
    <t>2. Realizar la planificación de las intervenciones de la red vial local, intermedia y rural de la Ciudad, acorde a las metas.</t>
  </si>
  <si>
    <t>1. Priorizar de manera efectiva kilómetros carril para la conservación de la red vial</t>
  </si>
  <si>
    <t>((Kilómetros Carril Priorizados / Kilómetros Carril de la Meta Programada PDD) *100)</t>
  </si>
  <si>
    <t xml:space="preserve">Se priorizaron en el primer trimestre 659 PK equivalentes a  92,30 Kilómetros Carril definidos en malla local (LO),  intermedia (IN) y Rural (RU) con 593 PK equivalentes a  84,71 Kilómetros Carril definidos y en malla Arterial (AR) con 66 PK equivalentes a 7,59 Kilómetros Carril definidos. Adicionalmente se excluyeron 23 PK correspondientes a 1,75 Kilómetros carril definidos, así como la suspensión por parte de la Gerencia de Infraestructura Urbana (GIU) de 1 PK equivalente a 0,11 Kilómetros carril definidos, por otra parte la GIU incluyó por el Procedimiento IMVI-PR-012, 1,74 Kilómetros-Carril de intervención con 1 PK, por  lo cual se presenta una priorización efectiva correspondiente a 91,66 Kilómetros Carril definidos, con el 25,7% de la meta trimestral programada.
</t>
  </si>
  <si>
    <t>Una vez revisadas las evidencias, se establece que para el primer trimestre, el proceso cumple con lo programado, priorizando un 25% de kilómetros carril respeto de la meta anual.</t>
  </si>
  <si>
    <t>Se priorizaron en el segundo  trimestre 585 PK equivalentes a  92,26  Kilómetros Carril definidos en malla local (LO),  intermedia (IN) y Rural (RU) con 530 PK equivalentes a  84,19 Kilómetros Carril definidos y en malla Arterial (AR) con 55 PK equivalentes a 8,07 Kilómetros Carril definidos. Adicionalmente se excluyeron 2 PK correspondientes a 0,39 Kilómetros carril definidos, por  lo cual se presenta una priorización efectiva correspondiente a 91,87 Kilómetros Carril definidos, con el 25,8% de la meta trimestral programada.
Se priorizó un 0.8% adicional de lo programado para el segundo trimestre.</t>
  </si>
  <si>
    <t>Revisados los soportes cargados, se establece que para el segundo trimestre, el proceso cumple con lo programado, priorizando un 25,8% de kilómetros carril respeto de la meta anual.</t>
  </si>
  <si>
    <t xml:space="preserve">2.3. Conservar 14 km de cicloinfraestructura del distrito capital
</t>
  </si>
  <si>
    <t>3. Realizar la planificación de las intervenciones de la cicloinfraestructura de la Ciudad, acorde a las metas.</t>
  </si>
  <si>
    <t>1. Priorizar de manera efectiva kilómetros lineales para la conservación de la cicloinfraestructura</t>
  </si>
  <si>
    <t>Priorización kilómetros lineales</t>
  </si>
  <si>
    <t>((Kilómetros Lineales Priorizados / Kilómetros Lineales de la Meta Programada PDD) *100)</t>
  </si>
  <si>
    <t>Se priorizaron 31 PK equivalentes a 2,41 Kilómetros-Lineal,  equivalentes al 17,2% de la meta trimestral programada.</t>
  </si>
  <si>
    <t>Una vez revisadas las evidencias, se establece que para el primer trimestre, se realiza una ejecución parcial de la actividad, por cuanto sólo se priorizó un 17.20% del 25% programado.</t>
  </si>
  <si>
    <t>Se priorizaron 52 PK equivalentes a 5,04 Kilómetros-Lineal,  equivalentes al 36% de la meta trimestral programada.
Se priorizó un 11% adicional, en razón a que en el primer trimestre sólo se priorizó un 17.20% del 25% programado.</t>
  </si>
  <si>
    <t>La evidencias presentadas demuestran el cumplimiento de la acción para el segundo trimestre, el proceso cumple con lo programado, priorizando un 25% de kilómetros carril respeto de la meta anual, de igual manera priorizaron un 11% adicional correspondiente a lo que no se ejecutó en el primer trimestre.</t>
  </si>
  <si>
    <t xml:space="preserve">2.1. Intervenir 6 puntos críticos de la malla vial rural
</t>
  </si>
  <si>
    <t>4. Realizar la planificación de las intervenciones de puntos críticos de la malla vial rural de la Ciudad, acorde a las metas.</t>
  </si>
  <si>
    <t>1. Priorizar de manera efectiva los puntos críticos de la malla vial rural</t>
  </si>
  <si>
    <t>Priorización puntos críticos de la malla vial rural</t>
  </si>
  <si>
    <t>((Puntos Críticos Priorizados / Puntos Críticos de la Meta Programada PDD)*100)</t>
  </si>
  <si>
    <t>Se priorizaron en el primer trimestre 2 puntos críticos,  equivalentes al 50% de la meta trimestral programada.</t>
  </si>
  <si>
    <t>Una vez revisadas las evidencias, se establece que para el primer trimestre, se realiza una ejecución total de la actividad, respecto de lo programado, por cuanto se priorizó 2 puntos críticos que equivalen a un 25%.</t>
  </si>
  <si>
    <t xml:space="preserve">Se priorizaron en el segundo trimestre 2 puntos críticos,  cumplimiento con lo programado. </t>
  </si>
  <si>
    <t>Se priorizaron en el segundo trimestre 22 PK correspondientes a 9.098,15 m2. Por otra parte, la GIU incluyó por el Procedimiento IMVI-PR-012; 1 PK con 50,94 m2, por  lo cual se presenta una priorización efectiva correspondiente a 9.149,09 m2, con el 36,6% de la meta trimestral programada. 
Se aclara que en esta actividad se reporta un 11,6% adicional en razón a que en el primer trimestre sólo se priorizó un 8.9% del 25% programado.</t>
  </si>
  <si>
    <t xml:space="preserve">1.1. Conservar 20000 m2 de la red de infraestructura peatonal
2.1. Intervenir 6 puntos críticos de la malla vial rural
2.2. Conservar 314 kilómetros carril de la red vial
2.3. Conservar 14 km de cicloinfraestructura del distrito capital
2.4. Conservar 1 km-carril  malla vial arterial del DC y realizar apoyos interinstitucionales
2.5. Intervenir 5 km-carril de la malla vial rural
</t>
  </si>
  <si>
    <t>1. Ejecutar los ensayos requeridos para realizar el control de la calidad técnica de las obras realizadas por la entidad (incluye ensayos de exploracion geotecnica yformulas de trabajo de las mezclas asfalticas y de contreto).</t>
  </si>
  <si>
    <t>Fortalecimiento Organizacional y Simplificación de Procesos</t>
  </si>
  <si>
    <t>1. Ejecutar los ensayos establecidos en los acuerdos de servicio y/o solicitudes realizadas por los procesos misionales en el trimestre</t>
  </si>
  <si>
    <t>Informes de ensayo emitidos por el laboratorio</t>
  </si>
  <si>
    <t>Ensayos realizados</t>
  </si>
  <si>
    <t>(No de ensayos realizados en el trimestre/No de ensayos solicitados en el trimestre)*100</t>
  </si>
  <si>
    <t>Se realizaron la totalidad de los ensayos solicitados por los clientes internos Gerencia de producción, Subdirección de Intervención, y los diferentes supervisores de los contratos de las materias primas recibidas por la entidad durante este trimestre los cuales corresponden a 5008 ensayos.</t>
  </si>
  <si>
    <t xml:space="preserve">https://uaermv-my.sharepoint.com/:f:/g/personal/mercy_rivera_umv_gov_co/EilKB_Fl-rpEqQUq7rd24ZgBg-fkHQ17dNc09SLpna9hyg?e=8zuEKF
</t>
  </si>
  <si>
    <t xml:space="preserve">La evidencia corresponde con la descripción de la gestión y es consistente con el indicador formulado.  </t>
  </si>
  <si>
    <t>Se realizaron la totalidad de los ensayos solicitados por los clientes internos Gerencia de producción, Subdirección de Intervención, y los diferentes supervisores de los contratos de las materias primas recibidas por la entidad durante este trimestre los cuales corresponden a 5806 ensayos</t>
  </si>
  <si>
    <t>2. Hacer seguimiento a los servicios prestados por el laboratorio en el trimestre</t>
  </si>
  <si>
    <t>Trazabilidad con el seguimiento de las solicitaudes</t>
  </si>
  <si>
    <t>Matriz con trazabilidad de los ensayos</t>
  </si>
  <si>
    <t>No de ensayos con seguimiento en el trimestre / No de ensayos solicitados en el trimestre)*100%</t>
  </si>
  <si>
    <t>Se realizo el seguimiento a la totalidad de los ensayos solicitados por los diferentes clientes internos del laboratorio en este seguimiento se verifico que se hallan ejecutado la totalidad de los ensayos requeridos (5008 ensayos) para cada uno de los materiales recibidos en el laboratorio para ser ensayados y adicionalmente se verifico que los informes hayan sido enviados en los tiempos acordados con los clientes se adjunta la matriz de trazabilidad de los servicios del laboratorio en esta se relacionan todos los materiales recibidos los ensayos solicitados, los ejecutados, la fecha de envió y el memorando por medio del cual se realizo el envió de los resultados.</t>
  </si>
  <si>
    <t xml:space="preserve">La evidencia corresponde con la descripción de la gestión y es consistente con el indicador formulado.  Sin embargo  no se observa un dato total de ensayos con seguimiento que permita verificar el indicador. La observación fue atendida por el proceso. </t>
  </si>
  <si>
    <t>Se realizo el seguimiento a la totalidad de los ensayos solicitados por los diferentes clientes internos del laboratorio en este seguimiento se verifico que se hallan ejecutado la totalidad de los ensayos requeridos (5806 ensayos) para cada uno de los materiales recibidos en el laboratorio para ser ensayados y adicionalmente se verifico que los informes hayan sido enviados en los tiempos acordados con los clientes se adjunta la matriz de trazabilidad de los servicios del laboratorio en esta se relacionan todos los materiales recibidos los ensayos solicitados, los ejecutados, la fecha de envió y el memorando por medio del cual se realizo el envió de los resultados.</t>
  </si>
  <si>
    <t xml:space="preserve">La evidencia corresponde con la descripción de la acción y los datos son consistentes.  </t>
  </si>
  <si>
    <t xml:space="preserve">1. Suministrar los materiales y mezclas acorde con las solicitudes de los procesos misionales y anexos </t>
  </si>
  <si>
    <t xml:space="preserve">8055 Conservación de la red de infraestructura peatonal en Bogotá D.C.
8081 Conservación de la red vial y red de cicloinfraestructura de Bogotá D.C.
</t>
  </si>
  <si>
    <t>1. Realizar mínimo un seguimiento trimestral para monitorear la cadena de suministro.</t>
  </si>
  <si>
    <t>Acta de seguimiento de contratos y soportes</t>
  </si>
  <si>
    <t xml:space="preserve">Seguimiento contractual </t>
  </si>
  <si>
    <t>(Seguimiento contractual y presupuestal realizado / Seguimiento contractual y presupuestal programado)* 100</t>
  </si>
  <si>
    <t>Se realizó un seguimiento trimestral en mesa de trabajo de seguimiento contractual y se incluyeron los contratos correspondientes a la vigencia 2024 y 2025, así como el seguimiento de las etapas precontractuales y la continuidad de negocio. Se aportan acta de Reunión de Seguimiento presupuestal a los contratos misionales FEBRERO 2025 y el informe de planificación de cadena de abastecimiento.</t>
  </si>
  <si>
    <t>Se observa que se realizó el seguimiento de los contratos del mes de febrero  con el acta de Reunión de Seguimiento presupuestal a los contratos misionales (enero 2024) realizada el 17 de febrero y el Informe No 2 de planeación y seguimiento de procesos críticos misionales 2025. Se recomienda en el acta de reunión dejar explicito que el seguimiento es trimestral.</t>
  </si>
  <si>
    <t>se realizó mesa de trabajo de seguimiento contractual en el mes de mayo y se incluyeron los contratos correspondientes al la vigencia 2024 y 2025, así como el seguimiento de las etapas precontractuales y la continuidad de negocio. Se aportan acta de seguimiento contractual y el informe de planificación de cadena de abastecimiento.</t>
  </si>
  <si>
    <t>2. Despachar mínimo el 80% de las solicitudes recibidas en el trimestre</t>
  </si>
  <si>
    <t xml:space="preserve">Un indicador de cumplimiento de despachos </t>
  </si>
  <si>
    <t>Indicador de cumplimiento de despachos</t>
  </si>
  <si>
    <t>(m3 entregados / m3 programados) * 100</t>
  </si>
  <si>
    <t>De acuerdo con el compromiso para el trimestre 1 de 2025 se realizó el despacho de las cantidades solicitadas con un indicador de cumplimiento del 94,35%, lo que representa el cumplimiento del compromiso superando los valores requeridos.</t>
  </si>
  <si>
    <t>Con base en el reporte del indicador PRO-IND-001-V1 Cumplimiento de entregas de mezclas autorizadas, correspondiente al primer trimestre, se evidencia el cumplimiento de la actividad programada en el Plan de Acción. No obstante, al cotejar la información del indicador reportado con la hoja técnica del mismo, se identifican diferencias que requieren análisis. En ese sentido, es necesario que el equipo responsable revise detalladamente el indicador y evalúe la posibilidad de ajustar la fórmula en el Plan de Acción o en la hoja técnica, con el fin de garantizar su coherencia y correcta interpretación.</t>
  </si>
  <si>
    <t>de acuerdo al compromiso para el trimestre 2 de 2025 se realizó el despacho de las cantidades solicitadas con un indicador de cumplimiento del 92.66%, lo que representa el cumplimiento del compromiso superando  los valores mínimos requeridos.</t>
  </si>
  <si>
    <t>Con base en el reporte del indicador PRO-IND-001-V1 Cumplimiento de entregas de mezclas autorizadas, correspondiente al segundo trimestre, se evidencia el cumplimiento de la actividad programada en el Plan de Acción. Se recuerda  revisar detalladamente el indicador y evalúe la posibilidad de ajustar la fórmula</t>
  </si>
  <si>
    <t>1. Aprovisionar la maquinaria, vehículos y equipos para la atención de las intervenciones</t>
  </si>
  <si>
    <t xml:space="preserve">1. Mantener la disponibilidad de maquinaria, vehículos y equipos </t>
  </si>
  <si>
    <t>Acta de seguimiento del parque automotor y soportes</t>
  </si>
  <si>
    <t>Seguimiento a disponibilidad</t>
  </si>
  <si>
    <t>(Acta entregada / Acta programada) * 100</t>
  </si>
  <si>
    <t>Se mantuvo la disponibilidad de maquinaria, vehículos y equipos, a la cual se le realiza seguimiento mediante la mesa de trabajo de seguimiento al parque Automotor en el mes de febrero en el que se incluyen  la trazabilidad de maquinaria, vehículos y equipos como etapa inicial para realizar el aprovisionamiento requerido para las intervenciones.</t>
  </si>
  <si>
    <t>Con los soportes de las evidencias del producto de un Acta de seguimiento del parque automotor y soportes, se evidencia el cumplimiento de la acción programada. Sin embargo, Se devuelve el reporte al proceso por que falta la aprobación del líder.
Con los soportes de las evidencias del producto de un Acta de seguimiento del parque automotor y soportes, Y el ajuste de la aprobación del líder del proceso, se evidencia el cumplimiento de la acción programada.</t>
  </si>
  <si>
    <t>aumentó la disponibilidad consolidada por tipologias de maquinaria, vehículos, equipos y plantas industriales, a la cual se le realiza seguimiento mediante la mesa de trabajo de parque Automotor en el mes de mayo, como etapa inicial para realizar el aprovisionamiento requerido para las intervenciones.
De acuerdo con el seguimiento el resultado es de 83,5%, producto de la gestión realizada por parte del equipo de mantenimiento y supervisión de los contratos.</t>
  </si>
  <si>
    <t>2. Asignar la maquinaria, vehículos y equipos</t>
  </si>
  <si>
    <t>Informe gerencial (documento)</t>
  </si>
  <si>
    <t>Informe gerencial</t>
  </si>
  <si>
    <t>(informes entregados / informes programados) * 100</t>
  </si>
  <si>
    <t xml:space="preserve">De acuerdo con el compromiso se realiza asignación de la maquinaria, vehículos y equipos. se anexa informe de SEGUIMIENTO DE SOLICITUDES Y ENTREGAS DE PRIMER TRIMESTRE 2025. </t>
  </si>
  <si>
    <t>Con los soportes de las evidencias del producto de un Informe gerencial (documento), se evidencia el cumplimiento de la acción programada.</t>
  </si>
  <si>
    <t>De acuerdo con el compromiso se realiza asignación de la maquinaria, vehículos y equipos. se anexa informe de SEGUIMIENTO DE SOLICITUDES Y ENTREGAS DE SEGUNDO TRIMESTRE 2025.</t>
  </si>
  <si>
    <t xml:space="preserve">6. Fortalecer la capacidad operativa, logística y productiva a través la adquisición y renovación de la maquinaria, vehículos y equipos, disminuyendo la emisión de gases efecto invernadero y costos de operación
</t>
  </si>
  <si>
    <t xml:space="preserve">2.6. Adquirir 34 unidades de maquinaria y equipo
</t>
  </si>
  <si>
    <t>2. Ampliar y reponer el parque automotor tanto de maquinaria, vehículos y equipos para la atención de las intervenciones</t>
  </si>
  <si>
    <t>1. Adquirir unidades de maquinaria, vehículos y equipos</t>
  </si>
  <si>
    <t>Unidades adquiridas</t>
  </si>
  <si>
    <t>Adquisición maquinaria, vehículos y equipos</t>
  </si>
  <si>
    <t>(unidades de maquinaria, vehículos y equipos adquiridos / unidades de maquinaria, vehículos y equipos programados) * 100</t>
  </si>
  <si>
    <t>Según Programación esta para iniciar ejecución el primero de octubre de 2025.</t>
  </si>
  <si>
    <t>1. Fortalecer la aplicación de auditorías y controles en los procesos misionales, estratégicos y de apoyo  de la entidad, con el objetivo de garantizar la adecuada implementación de los procedimientos, minimizar riesgos de corrupción, y asegurar la eficiencia operativa en áreas clave de la UMV.</t>
  </si>
  <si>
    <t xml:space="preserve">Inversión y Funcionamiento
</t>
  </si>
  <si>
    <t>1. Ejecutar trabajos de aseguramiento programadados en el plan anual de auditoria 2025</t>
  </si>
  <si>
    <t xml:space="preserve">informes de auditoria/ aseguramiento </t>
  </si>
  <si>
    <t xml:space="preserve">% de trabajos de aseguramiento realizados </t>
  </si>
  <si>
    <t xml:space="preserve">trabajos de ley programados  /trabajos de ley o ejecutados </t>
  </si>
  <si>
    <t>Según Programación esta para iniciar ejecución el primero de abril de 2025.</t>
  </si>
  <si>
    <t>Durante el segundo trimestre se ejecutan actividades de aseguramiento programadas en el plan anual de auditorías 2025, en lo relacionado con auditoría  a la prevención de daño antijuridico ,Auditoría especial contratación y Auditoría Suma Paz .</t>
  </si>
  <si>
    <t xml:space="preserve">2. Ejecutar trabajos de informes /seguimientos de ley programadados en el plan anual de auditoria 2025 </t>
  </si>
  <si>
    <t>informes de seguimientos /informes de ley</t>
  </si>
  <si>
    <t xml:space="preserve">% de trabajos de trabajos de ley  realizados </t>
  </si>
  <si>
    <t xml:space="preserve">trabajos de aseguramiento programados  /trabajos de aseguramiento ejecutados </t>
  </si>
  <si>
    <t>Durante el primer trimestre de 2025 se programaron un total de trece informes y seguimientos de ley, de los cuales el 100% fueron ejecutados de acuerdo con el cronograma establecido. Ocho de estos informes finalizaron en el mes de enero, cuatro en febrero y uno en marzo, cumpliendo con los tiempos previstos. Los trabajos desarrollados abordaron temáticas clave para la gestión institucional, tales como control interno contable, mapas de riesgos de corrupción, cumplimiento normativo en materia de derechos de autor, austeridad del gasto, atención al ciudadano, transparencia activa, y seguimiento a planes y sistemas de información.</t>
  </si>
  <si>
    <t>Con los soportes de las evidencias de los 13 informes de seguimientos /informes de ley, se evidencia el cumplimiento de la actividad programada.</t>
  </si>
  <si>
    <t>Durante el segundo trimestre de la vigencia 2025, la OCI efectuo 3 informes de ley ; evaluación a la estrategia de rendición de cuentas y audiencia , informe de seguimiento SIVICOF y cumplimineto de las disposiciones de austeridad del gasto publico.</t>
  </si>
  <si>
    <t>3. Ejecutar trabajos de cumplimiento  programadados en el plan anual de auditoria 2025</t>
  </si>
  <si>
    <t>informes de cumplimiento</t>
  </si>
  <si>
    <t>% de trabajos de trabajos de consultoría</t>
  </si>
  <si>
    <t>trabajos de cumplimiento  programados  /trabajos de cumplimiento  ejecutados</t>
  </si>
  <si>
    <t>Con base en la ejecución de los informes y actividades desarrolladas durante el primer trimestre de 2025, se realizó el seguimiento correspondiente al numeral 4.8.2.3.a del Plan de Desarrollo Distrital, relacionado con las metas priorizadas por la entidad. En este periodo se evidencia el cumplimiento del 100% de los informes programados</t>
  </si>
  <si>
    <t>Con los soportes de las evidencias de un informe de cumplimiento, se evidencia el cumplimiento de la actividad programada.</t>
  </si>
  <si>
    <t>Con base en la ejecución de los informes y actividades desarrolladas durante el Segundo trimestre de 2025, se realizó el seguimiento correspondiente arqueo de caja menor y informes de isnpecciones a segmentos viales , acorde con el PAA 2025</t>
  </si>
  <si>
    <t>2. Agregar valor a la politica de riesgos y controles de la entidad a través de trabajos de asesoria o consultoria por parte de la OCI</t>
  </si>
  <si>
    <t>1. Ejecutar trabajos de consultoría programadados en el plan anual de auditoria 2025</t>
  </si>
  <si>
    <t>informes de consultorías</t>
  </si>
  <si>
    <t>trabajos de consultoría programados  /trabajos de consultoría ejecutados</t>
  </si>
  <si>
    <t>Según Programación esta para iniciar ejecución el primero de julio de 2025.</t>
  </si>
  <si>
    <t xml:space="preserve">2. Realizar encuesta de medición de clima ético </t>
  </si>
  <si>
    <t xml:space="preserve">Informe resultados aplicación de encuesta </t>
  </si>
  <si>
    <t>% obtenido en encuestas</t>
  </si>
  <si>
    <t>Resultados esperados/resultados obtenidos</t>
  </si>
  <si>
    <t xml:space="preserve">3. Agregar valor  sistema de Control Interno a pártir del seguimiento de las acciones correctivas de los planes de mejoramiento internos y externos </t>
  </si>
  <si>
    <t xml:space="preserve">1. Realizar seguimiento a los planes de mejoramiento producto de las auditorías internas de gestión </t>
  </si>
  <si>
    <t xml:space="preserve">Informes de seguimiento a planes de mejoramiento </t>
  </si>
  <si>
    <t xml:space="preserve">% segumientos de planes de mejoramiento internos </t>
  </si>
  <si>
    <t xml:space="preserve">Informes de planes de mejoramiento internos programados/ Informes de planes de mejoramiento ejecutados </t>
  </si>
  <si>
    <t>Durante el primer trimestre de 2025 se ejecutó el informe correspondiente al seguimiento de los planes de mejoramiento internos programados, cumpliendo con lo establecido en la planeación institucional. Este informe permitió evaluar el avance en la implementación de las acciones correctivas y preventivas derivadas de los compromisos de mejora, fortaleciendo así la gestión interna y el cumplimiento de los objetivos de control</t>
  </si>
  <si>
    <t>Con los soportes de las evidencias de un Informes de seguimiento a planes de mejoramiento, se evidencia el cumplimiento de la acción programada.</t>
  </si>
  <si>
    <t>Durante el segundo trimestre de 2025 se ejecutó el informe correspondiente al seguimiento de los planes de mejoramiento internos programados, cumpliendo con lo establecido en la planeación institucional. Este informe permitió evaluar el avance en la implementación de las acciones correctivas y preventivas derivadas de los compromisos de mejora, fortaleciendo así la gestión interna y el cumplimiento de los objetivos de control</t>
  </si>
  <si>
    <t>2. Realizar seguimiento a los planes de mejoramiento producto de las auditorías externas (entes de control)</t>
  </si>
  <si>
    <t>% segumientos de planes de mejoramiento externos</t>
  </si>
  <si>
    <t>Durante el primer trimestre de 2025 se ejecutó el informe correspondiente al seguimiento de los planes de mejoramiento externos programados, cumpliendo con lo establecido en la planeación institucional. Este informe permitió evaluar el avance en la implementación de las acciones correctivas y preventivas derivadas de los compromisos de mejora, fortaleciendo así la gestión interna y el cumplimiento de los objetivos de control</t>
  </si>
  <si>
    <t>Durante el segundo trimestre de 2025 se ejecutó el informe correspondiente al seguimiento de los planes de mejoramiento externos programados, cumpliendo con lo establecido en la planeación institucional. Este informe permitió evaluar el avance en la implementación de las acciones correctivas y preventivas derivadas de los compromisos de mejora, fortaleciendo así la gestión interna y el cumplimiento de los objetivos de control</t>
  </si>
  <si>
    <t xml:space="preserve">4. Agregar valor al  sistema de Control Interno de actividades que incentiven el autocontrol en la entidad </t>
  </si>
  <si>
    <t xml:space="preserve">1. Ejecutar actividades del plan de fomento y autocontrol de la OCI </t>
  </si>
  <si>
    <t xml:space="preserve">Actividades ejecutadas </t>
  </si>
  <si>
    <t xml:space="preserve">% del plan de fomento y autocontrol ejecutado </t>
  </si>
  <si>
    <t xml:space="preserve">actividades programadas del plan de fomento y autocontrol / actividades ejecutadas del plan de fomento y autocontrol </t>
  </si>
  <si>
    <t xml:space="preserve"> Las actividades programadas del Plan de Fomento y Autocontrol fueron ejecutadas en su totalidad durante el primer trimestre</t>
  </si>
  <si>
    <t>Con los soportes de las evidencias de un Actividades ejecutadas, se evidencia el cumplimiento de la acción programada.</t>
  </si>
  <si>
    <t>Durante el segundo trimestre , se efectuaron 3 piezas de fomento auto contol y un comite CICCI.</t>
  </si>
  <si>
    <t>1. Adelantar las Investigaciones disciplinarias con las formalidades legales y dentro de los términos de ley.</t>
  </si>
  <si>
    <t>1. Programar mensualmente  los procesos disciplinarios que se van a instruir durante el trimestre a reportar, conforme al debido proceso y dentro de los tèrminos de ley, presentando informe de su estado.</t>
  </si>
  <si>
    <t>Procesos disciplinarios gestionados</t>
  </si>
  <si>
    <t>Investigaciones disciplinarias adelantadas con las formalidades legales dentro de los tèrminos de ley.</t>
  </si>
  <si>
    <t>Número de procesos disciplinarios adelantados sobre número de procesos programados durante el periodo a reportar</t>
  </si>
  <si>
    <t>En actas de reunión de los meses de enero, febrero y marzo de 2025, se programarón los procesos disciplinarios a instruir, es así que durante el primer trimestre a reportar se dio impulso procesal a: 56 expedientes Disciplinarios y se profirieron 91 autos así:   Autos proferidos 91:   Procesos disciplinarios abiertos 56, Autos de indagación previa 34, Autos de investigación disciplinaria 22, Autos de archivo 13, Auto de reconocimiento de personería jurídica y expedición de copias 5, Auto de prórroga de investigación disciplinaria 3, Autos de cierre de la etapa de investigación 2, Autos de decreto de pruebas de oficio 7, Autos inhibitorios 1, Autos que formula pliego de cargos 2, y Auto de expedición de copias 2.    Se adjuntan las actas de reunión de los meses de enero, febrero y marzo de 2025.</t>
  </si>
  <si>
    <t>Con los soportes de las evidencias de 1.InformeIT2025BASEAUTOSal31032025, no se evidencia el cumplimiento de la acción programada, ya que el archivo adjunto es una base de datos y no se relaciona con el producto programado nombrado Procesos disciplinarios gestionados, se devuelve al proceso para ajustar las evidencias.
Con los soportes ajustados de las evidencias de 1 Acta_Enero_2025, 2 Acta_Febrero_2025, 3 Acta_Marzo_2025 1.InformeIT2025BASEAUTOSal31032025, se evidencia el cumplimiento de la acción programada</t>
  </si>
  <si>
    <t xml:space="preserve">En actas de reunión de los meses de abril, mayo y junio de 2025, se programaron los procesos disciplinarios a instruir, es así que durante el segundo trimestre a reportar se dio impulso procesal a: 21 expedientes Disciplinarios y se profirieron 80 autos así:   Autos proferidos 80:   Procesos disciplinarios abiertos 21, Autos de indagación previa 10, Autos de investigación disciplinaria 11, Autos de archivo 21, Auto de reconocimiento de personería jurídica y expedición de copias 13, Auto de prórroga de investigación disciplinaria 1, Autos de cierre de la etapa de investigación 5, Autos de decreto de pruebas de oficio 3, Autos de incorporación 1, Autos inhibitorios 6, Auto de expedición de copias 8, Auto aclaratorio 1, Auto ruptura procesal 1, Auto que reconoce personería jurídica 1,    Auto de sustitución de designación de defensor de oficio 1, y Auto que deja sin efectos el cierre 1.  Se adjuntan las actas de reunión de los meses de abril, mayo y junio de 2025 </t>
  </si>
  <si>
    <t>2. Realizar capacitaciones e Interiorización en materia disciplinaria</t>
  </si>
  <si>
    <t>1. Dictar en el primer y  segundo semestre de 2025, una capacitaciòn presencial teniendo en cuenta las conductas irregulares frecuentes, motivo de investigaciòn disciplinaria y hacer encuesta sobre interiorización de la misma</t>
  </si>
  <si>
    <t>Capacitaciones realizadas</t>
  </si>
  <si>
    <t>Capacitaciones realizadas en materia disciplinaria, durante el primer y segundo semestre del año 2025</t>
  </si>
  <si>
    <t>Número de capacitaciones realizadas</t>
  </si>
  <si>
    <t>Según Programación esta para iniciar ejecución el primer semestre de 2025.</t>
  </si>
  <si>
    <t>Durante el segundo Trimestre, específicamente el 30 de abril de 2025 se realizó la V Conferencia denominada "Faltas Disciplinarias Habituales y sus Consecuencias "Una mirada desde la Prudencia y el Deber del Servidor Público" dirigida  todos los funcionarios y contratistas de la UAERMV.   La conferencia se realizo en el Auditorio del Primer Piso del Edificio Elemento - Torre Fuego.</t>
  </si>
  <si>
    <t>3. Publicación de Flash disciplinario mensual</t>
  </si>
  <si>
    <t>1. Realizar la publicación mensual en el correo masivo de la UAERMV, de un Flash disciplinario.</t>
  </si>
  <si>
    <t>Flash disciplinarios publicados</t>
  </si>
  <si>
    <t>Número de Flash disciplinarios publicados sobre número de flash disciplinarios programados</t>
  </si>
  <si>
    <t>Durante el primer trimestre se realizó la publicación del flash disciplinario durante los meses  de enero, febrero y marzo de 2025.</t>
  </si>
  <si>
    <t>Con los soportes de las evidencias de 3 Flash disciplinarios publicados, se evidencia el cumplimiento de la acción programada, pero se devuelve el reporte para que el proceso ajuste el diligenciamiento completo de la información ya que en programado esta 3 y en ejecutado esta en 0.
Con los soportes de las evidencias de 3 Flash disciplinarios publicados, se evidencia el cumplimiento de la acción programada, y el ajuste del diligenciamiento se evidencia la ejecución del periodo.</t>
  </si>
  <si>
    <t>Durante el segundo trimestre se realizó la publicación del flash disciplinario durante los meses  de abril, mayo y junio de 2025.</t>
  </si>
  <si>
    <t>1. Optimización de la ejecución de las obras y autocontrol de calidad en los segmentos viales  para el cumplimiento de metas en la Conservación de la red vial, red de infraestructura peatonal  y la red de cicloinfraestructura de Bogotá D.C.</t>
  </si>
  <si>
    <t>Peatón</t>
  </si>
  <si>
    <t>1. Realizar seguimiento y control a la ejecución de las obras a través de los comités técnicos mensuales entre las Gerencias de Infraestructura Urbana y Rural.</t>
  </si>
  <si>
    <t>Acta de Reunión con el seguimiento y control del cumplimiento de metas</t>
  </si>
  <si>
    <t>Seguimientos</t>
  </si>
  <si>
    <t>(Número Seguimientos realizados / 12 Seguimientos programados) *100</t>
  </si>
  <si>
    <t>Durante el primer trimestre de 2025, se realizan 3 actas de reunión con el seguimiento y control del cumplimiento de metas</t>
  </si>
  <si>
    <t>Con base en las actas de las reuniones de los comités técnicos mensuales adjuntas, se observa que se realizó seguimiento a la ejecución de las obras correspondiente a los meses de diciembre de 2024, enero y febrero de 2025. Al tratarse de un seguimiento de mes vencido, se evidenció la ejecución de la actividad. Se recomienda que en las próximas actas se incluyan de manera explícita los puntos clave tratados durante la reunión, así como los compromisos adquiridos, en caso de que los haya.</t>
  </si>
  <si>
    <t>Durante el segundo trimestre de 2025, se realizan 3 actas de reunión con el seguimiento y control del cumplimiento de metas</t>
  </si>
  <si>
    <t>Con base en las actas de las reuniones de los comités técnicos mensuales que se adjuntan, se evidencia que se realizó seguimiento a la ejecución de las obras correspondientes a los meses de marzo, abril y mayo de 2025, revisadas en el comité del mes siguiente a cada periodo. Asimismo, se constata la ejecución de la actividad.
Se reitera la recomendación de que, en las próximas actas, se incluyan de manera explícita los temas clave tratados durante la reunión, así como los compromisos adquiridos, en caso de que existan.</t>
  </si>
  <si>
    <t>2. Realizar mensualmente visitas de autocontrol a la calidad de los segmentos viales en ejecución en los diferentes frentes de obras.</t>
  </si>
  <si>
    <t>Informe Técnico de Autocontrol de la Calidad</t>
  </si>
  <si>
    <t>Visitas Autocontrol a la Calidad</t>
  </si>
  <si>
    <t xml:space="preserve">(Número de Visitas realizadas / 12 Visitas programadas) *100 </t>
  </si>
  <si>
    <t xml:space="preserve">Durante el primer trimestre de 2025, se realizan 3 Informes Técnicos de Autocontrol de la Calidad. </t>
  </si>
  <si>
    <t>Con base en los Informes técnico de seguimiento de Autocontrol de la Calidad a intervenciones en proceso de ejecución y suministro de materiales correspondiente a los meses de diciembre de 2024, enero y febrero de 2025. Al tratarse de un seguimiento de mes vencido, se evidenció la ejecución de la actividad</t>
  </si>
  <si>
    <t xml:space="preserve">Durante el segundo trimestre de 2025, se realizan 3 Informes Técnicos de Autocontrol de la Calidad. </t>
  </si>
  <si>
    <t>Con los tres Informes técnico de seguimiento de Autocontrol de la Calidad a intervenciones en proceso de ejecución y suministro de materiales correspondiente a los meses de  marzo abril y mayo de 2025, se evidenció la ejecución de la actividad</t>
  </si>
  <si>
    <t>3. Realizar la verificación del cumplimiento del PAC y los seguimientos a la ejecución presupuestal, a través de la realización de las mesas de control mensual.</t>
  </si>
  <si>
    <t>Acta de Reunión de seguimiento presupuestal y PAC</t>
  </si>
  <si>
    <t>Verificación</t>
  </si>
  <si>
    <t>(Número mesas realizados / 12 mesas programados) *100</t>
  </si>
  <si>
    <t>Durante el primer trimestre de 2025, se realizan 3 mesas de control de verificación del cumplimiento del PAC y los seguimientos a la ejecución presupuestal.</t>
  </si>
  <si>
    <t>Según las actas de las reuniones de seguimiento presupuestal de la misionalidad, correspondientes a diciembre de 2024, enero y febrero de 2025, y sus presentaciones asociadas, se constata la ejecución de la actividad</t>
  </si>
  <si>
    <t>Durante el segundo trimestre de 2025, se realizan 3 mesas de control de verificación del cumplimiento del PAC y los seguimientos a la ejecución presupuestal.</t>
  </si>
  <si>
    <t>Se observa el cumplimiento  de la actividad mediante las actas de las reuniones de asunto plan de acción seguimiento presupuestal de la misionalidad, correspondientes marzo, abril  y mayo de 2025. Se recomienda asegurar que las actas se realicen dentro del periodo evaluado</t>
  </si>
  <si>
    <t xml:space="preserve">1.1. Conservar 20000 m2 de la red de infraestructura peatonal
2.2. Conservar 314 kilómetros carril de la red vial
2.4. Conservar 1 km-carril  malla vial arterial del DC y realizar apoyos interinstitucionales
</t>
  </si>
  <si>
    <t>Gerencia de Infraestructura Urbana</t>
  </si>
  <si>
    <t>2. Optimización de la ejecución de las obras y autocontrol de calidad en los segmentos viales  para el cumplimiento de metas en la Conservación de la red vial, red de infraestructura peatonal  y la red de cicloinfraestructura de Bogotá D.C.</t>
  </si>
  <si>
    <t>1. Generar alertas semanalmente verificando que las cantidades de obra despachadas de un segmento sean reportadas correctamente en SIGMA para su respectivo cierre.</t>
  </si>
  <si>
    <t xml:space="preserve">Correos electrónicos de alertas </t>
  </si>
  <si>
    <t>Alertas cantidades de obra</t>
  </si>
  <si>
    <t>(Número de alertas realizadas /  48 alertas programadas) *100</t>
  </si>
  <si>
    <t>Durante el primer trimestre de 2025 se realizan 12 alertas verificando que las cantidades de obra despachadas de un segmento sean reportadas correctamente en SIGMA para su respectivo cierre</t>
  </si>
  <si>
    <t>Con base en los correos, correspondientes a enero, febrero y marzo de 2025,  se constata la ejecución de la actividad</t>
  </si>
  <si>
    <t>Durante el segundo trimestre de 2025 se realizan 12 alertas verificando que las cantidades de obra despachadas de un segmento sean reportadas correctamente en SIGMA para su respectivo cierre</t>
  </si>
  <si>
    <t>Se verifica el cumplimiento de la actividad según los correos de abril, mayo y junio de 2025. No obstante, se sugiere que el próximo reporte explicite en los correos la verificación de las cantidades de obra despachadas por segmento.</t>
  </si>
  <si>
    <t>2. Realizar informe mensual de las alertas emitidas por los diferentes frentes de obra sobre el estado del funcionamiento de la maquinaria, equipos y la experticia de los operarios.</t>
  </si>
  <si>
    <t>Informe de novedades de maquinaria y equipos</t>
  </si>
  <si>
    <t>Informe Estado del Funcionamiento</t>
  </si>
  <si>
    <t>(Número de Informes realizados / 12 Informes programados) *100</t>
  </si>
  <si>
    <t>Durante el primer trimestre de 2025, se realizan 3 Informes de novedades de maquinaria y equipos.</t>
  </si>
  <si>
    <t>Con base en los Informes de Seguimiento a Maquinaría en frentes de obra correspondiente a los meses de enero, febrero y febrero de 2025 se evidenció la ejecución de la actividad</t>
  </si>
  <si>
    <t>Durante el segundo trimestre de 2025, se realizan 3 Informes de novedades de maquinaria y equipos.</t>
  </si>
  <si>
    <t>El cumplimiento de la actividad se verifica a través de los Informes de Seguimiento a Maquinaria en frentes de obra, correspondientes a los meses de marzo, abril y mayo de 2025, así como sus respectivos memorandos de remisión.</t>
  </si>
  <si>
    <t>3. Realizar mensualmente actividades de autocontrol a la implementación de los Planes de Manejo de Tráfico en las obras a cargo de la Subdirección de Intervención de la Infraestructura</t>
  </si>
  <si>
    <t>Informe Autocontrol PMT</t>
  </si>
  <si>
    <t>(Número de Acciones realizados / 08 Acciones programados) *100</t>
  </si>
  <si>
    <t>Durante el primer trimestre de 2025, no se realizó Informes de la implementación de los Planes de Manejo de Tráfico debido a que la Subdirección de Intervención de la Infraestructura - Gerencia Urbana no contó con contrato de camionetas para poder realizar las visitas las culés son insumo prioritario para realizar los Informes.</t>
  </si>
  <si>
    <t>Se toma nota de la situación reportada respecto a la no elaboración de los informes de implementación de los Planes de Manejo de Tráfico durante el primer trimestre de 2025, debido a la falta de contrato de camionetas, lo cual impidió la realización de las visitas de verificación necesarias. En ese sentido, una vez se cuente con el personal y los recursos logísticos requeridos, se deberá colocarse al día con la elaboración de los informes pendientes, con el fin de ponerse al día con lo programado para dicho periodo.</t>
  </si>
  <si>
    <t>Durante el segundo trimestre de 2025 se realizó dos (2) Informes de la Implementación de los Planes de Manejo de Tráfico.</t>
  </si>
  <si>
    <t>El cumplimiento de la actividad se evidencia mediante el informe técnico de seguimiento a la implementación de los planes de manejo de tránsito de mayo y junio, correspondientes a las obras de la UAERMV. Sin embargo, dicho informe carece de firma y radicación. Para futuras evaluaciones, solo se aceptarán informes que cuenten con estos requisitos.</t>
  </si>
  <si>
    <t>4. Realizar seguimiento mensual a la ejecución y avance de los segmentos a Intervenir 25.000 metros cuadrados de espacio público de la ciudad, Conservar 350 km-carril de la Malla Vial Urbana Local, Intermedia y Conservar 1 km-carril de la Malla Vial Urbana Arterial del Distrito Capital.</t>
  </si>
  <si>
    <t>Seguimiento m2 de la red de infraestructura peatonal</t>
  </si>
  <si>
    <t>(Número de Seguimientos realizados / 12 Seguimientos programados) *100</t>
  </si>
  <si>
    <t>Durante el primer trimestre de 2025, se realizan 3 seguimientos a la ejecución y avance de los segmentos  a Intervenir 25.000 metros cuadrados de espacio público de la ciudad, Conservar 350 km-carril de la Malla Vial Urbana Local, Intermedia y Conservar 1 km-carril de la Malla Vial Urbana Arterial del Distrito Capital.</t>
  </si>
  <si>
    <t>Se solicita revisar nuevamente los soportes aportados, ya que el documento correspondiente al mes de enero presenta errores que impiden su apertura. Adicionalmente, los documentos remitidos para los meses de febrero y marzo corresponden a presentaciones semanales, por lo que se requiere precisar cómo estas evidencian el cumplimiento de la actividad: Realizar seguimiento mensual a la ejecución y avance de los segmentos a intervenir: 25.000 metros cuadrados de espacio público de la ciudad, conservar 350 km-carril de la Malla Vial Urbana Local e Intermedia, y conservar 1 km-carril de la Malla Vial Urbana Arterial del Distrito Capital. Es importante que el soporte del seguimiento mensual y refleje de manera clara</t>
  </si>
  <si>
    <t>Durante el segundo trimestre de 2025, se realizan 3 seguimientos a la ejecución y avance de los segmentos  a Intervenir 25.000 metros cuadrados de espacio público de la ciudad, Conservar 350 km-carril de la Malla Vial Urbana Local, Intermedia y Conservar 1 km-carril de la Malla Vial Urbana Arterial del Distrito Capital.</t>
  </si>
  <si>
    <t>Con las presentaciones correspondientes a las semanas de los meses de abril, mayo y julio, sobre Avance de la Ejecución Metas se observa el seguimientos a la ejecución se recomienda que estas presentaciones cuenten con firma o  radicado.</t>
  </si>
  <si>
    <t xml:space="preserve">2.1. Intervenir 6 puntos críticos de la malla vial rural
2.5. Intervenir 5 km-carril de la malla vial rural
</t>
  </si>
  <si>
    <t>Gerencia de Infraestructura Rural</t>
  </si>
  <si>
    <t>3. Optimización de la ejecución de las obras y autocontrol de calidad en los segmentos viales  para el cumplimiento de metas con intervenciones en la Malla Vial Rural.</t>
  </si>
  <si>
    <t>Ruralidad</t>
  </si>
  <si>
    <t>1. Realizar seguimiento mensual a la ejecución y avance de los puntos de Bioingenieria asignados a la Gerencia de Infraestructura Rural.</t>
  </si>
  <si>
    <t>Seguimiento de ejecución y avance de Bioingenieria</t>
  </si>
  <si>
    <t xml:space="preserve"> Seguimiento de ejecución y avance de Bioingenieria</t>
  </si>
  <si>
    <t xml:space="preserve">(Número de Seguimientos realizados / 12 Seguimientos programados) *100 </t>
  </si>
  <si>
    <t>Durante el primer trimestre de 2025, se realizan 3 seguimientos a la ejecución y avance de los segmentos de Bioingeniería</t>
  </si>
  <si>
    <t xml:space="preserve">Se solicita revisar nuevamente los soportes aportados, ya que los documento aportados son las presentaciones del comité técnico de intervención  y no un informe </t>
  </si>
  <si>
    <t>Durante el segundo trimestre de 2025, se realizan 3 seguimientos a la ejecución y avance de los segmentos de Bioingeniería</t>
  </si>
  <si>
    <t>Con las presentaciones correspondientes a los meses de abril, mayo y julio del Informe de Ejecución y Avance de las Intervenciones de Bioingeniería, se evidencia seguimiento a la actividad.</t>
  </si>
  <si>
    <t>2. Realizar seguimiento mensual a la ejecución y avance de los segmentos asignados de Ruralidad a la Gerencia de Infraestructura Rural.</t>
  </si>
  <si>
    <t>Seguimiento de ejecución y avance de Ruralidad</t>
  </si>
  <si>
    <t xml:space="preserve"> Seguimiento de ejecución y avance de Ruralidad</t>
  </si>
  <si>
    <t xml:space="preserve">Durante el primer trimestre de 2025, se realizan 3 seguimientos a la ejecución y avance de los segmentos de Ruralidad a la Gerencia de Infraestructura Rural
</t>
  </si>
  <si>
    <t xml:space="preserve">Se solicita revisar nuevamente los soportes aportados, ya que los documento son las presentaciones del comité técnico de intervención  y no un informe </t>
  </si>
  <si>
    <t>Durante el segundo trimestre de 2025, se realizan 3 seguimientos a la ejecución y avance de los segmentos de Ruralidad a la Gerencia de Infraestructura Rural</t>
  </si>
  <si>
    <t>Con las presentaciones correspondientes a los meses de abril, mayo y julio del Informe de Ejecución y Avance de las Intervenciones – Ruralidad, se evidencia el seguimiento mensual al avance de los segmentos asignados en este componente. Sin embargo, en dichos informes no es posible verificar con claridad el avance de la meta mensual, ya que la información registrada resulta confusa al presentar los datos como “Total Km - Carril de Impacto Asignados” frente a “Total Segmentos Asignados”, sin establecer una relación clara entre ambas variables. Adicionalmente, no se incluye el porcentaje de avance, lo cual dificulta el análisis del cumplimiento.</t>
  </si>
  <si>
    <t>4. Fortalecer  la gestion socioambiental y de Seguridad en el salud en el trabajo, en los frentes de obra que interviene la UAERMV.</t>
  </si>
  <si>
    <t>1. Realizar las sensibilizaciones en las tematicas programadas para el trimestral en los componentes ambiental, social y de seguridad en el trabajo.</t>
  </si>
  <si>
    <t xml:space="preserve">Acta de reunión con Sensibilizaciones en los componentes ambiental, social y de seguridad en el trabajo. </t>
  </si>
  <si>
    <t xml:space="preserve">Sensibilizaciones en los componentes ambiental, social y de seguridad en el trabajo. </t>
  </si>
  <si>
    <t>Número de tematicas realizadas / Número de tematicas programadas *100</t>
  </si>
  <si>
    <t>Para el primer trimestre de la vigencia 2025, desde el componente social se realizaron sesenta y cuatro (64) sensibilizaciones de las temáticas establecidas en el cronograma de la siguiente manera:
Enero: Trabajo en equipo
Febrero: Proceso de Socialización de Inicio de las Obras 
Marzo: Manejo adecuado de las relaciones con comunidad 
Para el primer trimestre de la vigencia 2025, desde el componente ambiental se realizaron cuarenta y seis  (46) sensibilizaciones de las temáticas establecidas en el cronograma de la siguiente manera:
Enero: Como Implementar Las Cinco Rs: Reducir, Reciclar, Reutilizar, Reparar, Reusar
Febrero: Procedimiento Gestión Ambiental En Obra
Marzo: Orden Y Aseo En Frentes De Obra Y Uso Adecuado De Las Unidades Sanitarias.
Para el primer trimestre de la vigencia 2025, desde el componente SST se realizaron sesenta (60) socializaciones de acuerdo con las temáticas establecidas en el cronograma de socializaciones así:
Enero Riesgo eléctrico  (Descargue de materiales en volqueta en aproximación de cables  de alta media y baja tensión)
Febrero Riesgo físico vibraciones (manejo de martillos neumáticos)
Marzo Riesgo condiciones de seguridad  (Seguridad vial accidentes de transito e implementación adecuada del PMT)</t>
  </si>
  <si>
    <t xml:space="preserve">Dado el volumen de sensibilizaciones y actas, se comparte link donde reposan la totalidad de actas: https://uaermv-my.sharepoint.com/:f:/g/personal/andrea_zambrano_umv_gov_co/EszlAQjiCHVLk4EZC6Cc2hYBpkNTcv047UjgcGNUgRokSg?e=RaYfNf
</t>
  </si>
  <si>
    <t xml:space="preserve">Para el segundo trimestre de la vigencia 2025, desde el componente social se realizaron sesenta y ocho (68).sensibilizaciones de las temáticas establecidas en el cronograma de la siguiente manera:
Abril: Grupos de Valor UAERMV 
Mayo: Manejo del Estrés 
Junio: Procedimiento de Gestión Social en Obra 
Para el segundo trimestre vigencia 2025 desde el componente SST se realizaron ciento veinte (120) Socializaciones en temáticas establecidas en el cronograma así: 
Abril : Riesgo condiciones de seguridad Espacios confinados (Limpieza, adecuación y nivelación de pozos de inspección y sumideros).
Mayo: Riesgo sicosocial salud mental (relaciones interpersonales, respeto y tolerancia)
Junio: Riesgo mecánico (manejo de cargas con maquinaria)
Para el segundo trimestre de 2025, desde el componente ambiental se realizaron sesenta y tres (63) sensibilizaciones en temas de importancia ambiental establecidos en el cronograma así:
Abril: Cuidado de los bienes públicos del área ambiental (puntos ecológicos, kits de derrames, unidades sanitarias).
Mayo: Acciones que se pueden realizar en contra del cambio climático
Junio: Protección del arbolado público, zonas verdes y sumideros
Se adjunta algunas actas, no obstante dado el volumen se comparte link donde reposan todas. </t>
  </si>
  <si>
    <t xml:space="preserve">https://uaermv-my.sharepoint.com/:f:/g/personal/andrea_zambrano_umv_gov_co/EsPG1VVgTEZHvCoz-pfOeHMBFnPspgRSznyEXril4ouT8A?e=NooRls
</t>
  </si>
  <si>
    <t xml:space="preserve">Con base en las actas de las sensibilizaciones de los componentes ambiental, social y de seguridad en el trabajo en los frentes de obra. Se observa el cumplimiento de la actividad </t>
  </si>
  <si>
    <t>2. Realizar una verificacion por cada uno de los componentes (social, ambiental y SST),  con periodicidad  trimestral mediante lista de chequeo de los formatos dilgenciados para los segmentos viales terminados.</t>
  </si>
  <si>
    <t>Formatos lista de chequeo con verificacion por cada uno de los componentes (social, ambiental y SST).</t>
  </si>
  <si>
    <t>Verificaciones de los componentes (social, ambiental y SST)</t>
  </si>
  <si>
    <t>Número de verificaciones realizadas / Número de verificaciones  programadas *100</t>
  </si>
  <si>
    <t xml:space="preserve">Desde los componentes social, ambiental y SST se realizó la verificación de los formatos de 12 segmentos viales intervenidos; a través de la lista de chequeo con los formatos establecidos para las tres áreas de acuerdo con el tipo de intervención. Anexo se remite la lista de chequeo por componente. </t>
  </si>
  <si>
    <t xml:space="preserve">Desde el componente social se realizó la verificación de los formatos de 12 segmentos viales intervenidos; a través de la lista de chequeo con los formatos establecidos para la gestión social de acuerdo con el tipo de intervención. 
Desde el componente SST se realizó la verificación de los formatos de 12 segmentos viales intervenidos; a través de la lista de chequeo con los formatos establecidos para la gestión SST de acuerdo con el tipo de intervención. 
Desde el componente Ambiental se realizó la verificación de los formatos de 12 segmentos viales intervenidos; a través de la lista de chequeo con los formatos establecidos para la gestión Ambiental de acuerdo con el tipo de intervención. </t>
  </si>
  <si>
    <t>Con base en las listas de chequeo de verificación de los componentes social, ambiental y de seguridad y salud en el trabajo (SST), en las que se evidencia el uso y cargue de los formatos correspondientes, se observa el cumplimiento de la actividad.
Formatos relacionados:
Ambiental INFRA-FM-025: Formato de relación de elementos ambientales en obra
INFRA-FM-035: Formato de inspección ambiental	
INFRA-FM-033:  Formato de cierre ambiental de frente de trabajo.
Social:  SRPI-FM-015_V11_Formato_control_de_asistencia_externa	
INFRA-FM-020-V1_Formato_Entrega_de_volantes_gestion_social	
INFRA-FM-016-V1_Formato_Acta_de_vecindad	
INFRA-FM-022-V1_Formato_Control_instalacion_afiche_volante_informativo	
INFRA-FM-017-V1_Formato_Acta_de_compromiso	
INFRA-FM-021-V1_Formato_Gestion_social_adelantaday de seguridad en el trabajo 
SST GTHU-S-FM-001 Formato de inicio de frente de obra	
GTHU-S-FM-007 Formato de inspección General Seguridad y Salud en el trabajo en frentes de obra UAERMV	
GTHU-S-FM-014 Formato inspección kit emergencias 	
GTHU_S_FM_009 formato inspección uso EPP 	
GTHU-S-FM-010 formato inspección herramientas manuales 	
GTHU-S-FM-012 formato inspección maquinaria 
GTHU-S-FM-008 formato inspección vehículos</t>
  </si>
  <si>
    <t xml:space="preserve">3. Realizar una jornada pedagogica por parte del equipo de residentes ambientales a las unidades ejecutoras enfocada en el buen uso de los sumideros para evitar emergencias por saturacion en epocas de lluvia. </t>
  </si>
  <si>
    <t xml:space="preserve">Acta de reunión con desarrollo de jornada pedagogica por parte del equipo de residentes ambientales </t>
  </si>
  <si>
    <t>Jornada pedagogica del buen uso de sumideros</t>
  </si>
  <si>
    <t xml:space="preserve">No de Jornadas pedagogicas realizada </t>
  </si>
  <si>
    <t xml:space="preserve">Se realizó jornada pedagógica en los frentes de obra por parte de los residentes ambientales, la cual se enfocó en la importancia del buen uso de los sumideros para evitar emergencias en épocas de lluvias. Dicha jornada se realizó en tres frente de obra los días 06 y 07 de marzo de 2025, con la participación de 30 colaboradores. </t>
  </si>
  <si>
    <t>4. Realizar una campaña de visibilizacion del rol del personal de obra y el fomento del respeto por parte de la comunidad hacia ellos; a traves de piezas audivisuales difundidas en los medios de comunicación de la Entidad y la senbilizacion con entrega de folletos a la comunidad que limita con las intervenciones; por parte del equipo de gestion social.</t>
  </si>
  <si>
    <t>Acta de reunión con desarrollo de campaña de visibilizacion del rol del personal de obra y el fomento del respeto por parte de la comunidad hacia ellos</t>
  </si>
  <si>
    <t>Campaña de visibilización del rol del personal de obra</t>
  </si>
  <si>
    <t xml:space="preserve">No de Campañas realizada </t>
  </si>
  <si>
    <t xml:space="preserve">En el mes de Junio de la vigencia 2025; se realizo campaña del fomento del respeto al personal de obra por parte de la comunidad:
* Se realizó la sensibilización de la temática a la comunidad que limita con las intervenciones en nueve frentes de obra, entregando piezas graficas .
*El equipo de comunicaciones realizó publicación en las redes sociales de la Entidad de un video audiovisual con el personal de obra relacionado con la sensibilización del respeto hacia ellos y de las piezas graficas con mensajes de sensibilización. </t>
  </si>
  <si>
    <t xml:space="preserve">El video de la actividad se puede visualizar en el siguiente link: https://uaermv-my.sharepoint.com/:v:/g/personal/andrea_zambrano_umv_gov_co/EecJefDJOSlEmv6cVzl8xNUB96jvBGPz06qAP5YdqcNmDw?nav=eyJyZWZlcnJhbEluZm8iOnsicmVmZXJyYWxBcHAiOiJPbmVEcml2ZUZvckJ1c2luZXNzIiwicmVmZXJyYWxBcHBQbGF0Zm9ybSI6IldlYiIsInJlZmVycmFsTW9kZSI6InZpZXciLCJyZWZlcnJhbFZpZXciOiJNeUZpbGVzTGlua0NvcHkifX0&amp;e=dRRXZV
</t>
  </si>
  <si>
    <t>A través del material de la campaña, como el video, las actas de sensibilización sobre el respeto hacia los trabajadores de obra a la ciudadanía y las piezas gráficas con mensajes alusivos, se evidenció la ejecución de la campaña de visibilización del rol del personal de obra y el fomento del respeto por parte de la comunidad</t>
  </si>
  <si>
    <t xml:space="preserve">5. Realizar una jornada de entrenamiento de primeros auxilios y control de incendios a 12 unidades ejecutoras de intervencion. </t>
  </si>
  <si>
    <t>2025-12-01</t>
  </si>
  <si>
    <t xml:space="preserve">Acta de reunión con desarrollo de jornada de entranamiento de primeros auxilios </t>
  </si>
  <si>
    <t>Jornada de entrenamiento de primeros auxilios</t>
  </si>
  <si>
    <t>Número de jornadas de entrenamiento realizados / Número de jornadas de entrenamiento  programadas *100</t>
  </si>
  <si>
    <t xml:space="preserve">6. Realizar un concurso con las unidades ejecutoras durante la vigencia 2025; el cual consiste en la verificacion mensual por parte del equipo de residentes de la OSCS 
del cumplimiento sobresaliente de los siguientes aspectos:
Ambiental: Orden, aseo y manejo de acopios.
SST: Implementacion del PMT y cerramientos adecuados.
Social: Trabajo en equipo y respeto. 
Se premiara  a las dos mejores unidades ejecuturas con el balance realizado al mes de noviembre de 2025. </t>
  </si>
  <si>
    <t>2025-11-01</t>
  </si>
  <si>
    <t>Acta de reunión con desarrollo de  un concurso con las unidades ejecutoras</t>
  </si>
  <si>
    <t>Concurso ambiental, de trabajo en equipo y respeto en las unidades ejecutoras</t>
  </si>
  <si>
    <t>No de Concursos realizados</t>
  </si>
  <si>
    <t>1. Desarrollar proyectos de innovación y/o adaptación que promuevan la  investigación científica y tecnológica,  para el desarrollo y la innovación misional de la UAERMV.</t>
  </si>
  <si>
    <t>1. Desarrollar proyectos de innovación y/o adaptación para el desarrollo y la innovación misional de la UAERMV.</t>
  </si>
  <si>
    <t>3 Informes finales del Proyectos de innovación misional</t>
  </si>
  <si>
    <t>Proyectos de innovación misional desarrollados</t>
  </si>
  <si>
    <t>Número de  proyectos de innovación y/o adaptación realizadados</t>
  </si>
  <si>
    <t>El proceso no registra avance en el periodo, ya que la actividad inicia el 2025-04-01 y finaliza hasta 2025-12-31 No aplica en el periodo.</t>
  </si>
  <si>
    <t>Se incluye el informe final MDC + fresado.</t>
  </si>
  <si>
    <t>De acuerdo con la evidencia reportada por el proceso DMIC, mediante radicado No. 20251210184973 y el documento firmado y diligenciado DMIC-FM-002-V1 – Informe de Proyecto de Investigación para la Adopción y Adaptación de Nuevas Tecnologías Misionales, correspondiente a la evaluación del desempeño de mezclas densas en caliente producidas por la UMV con incorporación de material fresado proveniente del retiro de la malla vial de Bogotá (junio de 2025), se concluye que se ha dado cumplimiento al producto programado.
Se recomienda al proceso incluir en el  alcance del proyecto una vez se supere la fase de viabilidad técnica de las mezclas, y avanzar en su aplicación en pruebas piloto con enfoque CIV, con el fin de beneficiar a la ciudadanía y al medio ambiente mediante prácticas sostenibles, basadas en el aprovechamiento de materiales reciclados. Así mismo, se sugiere socializar los avances y resultados en los comités técnicos correspondientes, para facilitar su implementación y contribuir a la eficiencia y eficacia de la UMV.</t>
  </si>
  <si>
    <t>2. Gestionar espacios para la socialización de los proyectos de innovacion misional desarrollados por la  UAERMV.</t>
  </si>
  <si>
    <t>5  actas de reunión con la Socializacion de Proyectos de innovación misional</t>
  </si>
  <si>
    <t>Socializaciones realizadas sobre  avance de Proyectos de innvación misional</t>
  </si>
  <si>
    <t xml:space="preserve">Número de proyectos de innovación y/o adaptación socializados </t>
  </si>
  <si>
    <t>Se realiza la socialización y divulgación de los siguientes proyectos de innovación, Evaluar el empleo de diferentes materiales que función en como bases no ero dables para la conservación del espacio público competencia de la Unidad Administrativa Especial de Mantenimiento y Rehabilitación Vial el 31/01/2025 y Evaluación técnica de un concreto hidráulico con adición de fresado para la fabricación de elementos prefabricados 31/01/2025.</t>
  </si>
  <si>
    <t xml:space="preserve">https://uaermv-my.sharepoint.com/:u:/g/personal/mercy_rivera_umv_gov_co/EWq3aFmcsJBPmYdXQVrCxYoBuSyf4XTqYa4k4Vlkde14dw?e=dWRfvR
</t>
  </si>
  <si>
    <t>De acuerdo con las evidencias aportadas por el proceso DMIC , con dos(2) actas de socialización de proyectos  de innovación misional  del  31-01-2025 Proyecto socialización Bases no Erodables y proyecto Socialización Evaluación técnica de un concreto hidráulico con adición de fresado para la fabricación de elementos prefabricados de la misma fecha, con soportes adicionales de presentación de los proyectos de innovación así como divulgación en pagina web. productos entregados , dado lo anterior CUMPLE como ejecutado , sin embargo , se sugiere al proceso ampliar con mayor detalle en próximas actas  el nivel de detalle sobre el avance de cada proyecto, incluir anexos listados de asistencia Teams en sesiones virtuales incluir en  actas los compromisos, avances y  responsables con fechas de entrega.</t>
  </si>
  <si>
    <t>Se realiza la socialización y divulgación del siguiente proyecto diseño de mezclas de concreto asfaltico en caliente , con metodología SUPERPAVE</t>
  </si>
  <si>
    <t>De acuerdo con las evidencias reportadas por el proceso DMIC para el periodo ,se identifica en una de las listas de asistencia con fecha 26-06-2025 en formato GDOC-FM-016-V5 diligenciada parcialmente, no hay información diligenciada en ACTA  relacionada con el DESARROLLO y CONCLUSIONES, sin embargo en otra lista de asistencia de formato ACTA se aclara que la sesión fue presencial y virtual (mixta) , dado lo anterior cumple con el producto programado en PAI, sin embargo desde la OAP se recomienda al proceso incluir en sus ACTAS mayor detalle del desarrollo de la sesión, diligenciar  en acta COMPROMISOS, RESPONSABLE Y FECHA DE ENTREGA, así como llevar estas socializaciones a espacios con Directivos y tomadores de decisión en comités técnicos donde tenga un mayor impacto la socialización de los proyectos de innovacion misional desarrollados por la UAERMV.</t>
  </si>
  <si>
    <t>1. Fortalecer la defensa judicial de la Entidad y disminución de la litigiosidad</t>
  </si>
  <si>
    <t>Defensa Jurídica</t>
  </si>
  <si>
    <t>Plan de Integridad y Buen Gobierno</t>
  </si>
  <si>
    <t>1. Realizar 1 socialización semestral sobre la Politica de prevención de daño antijurídico, incluir tematica de Antifraude y Antisoborno.</t>
  </si>
  <si>
    <t>2 encuestas aplicadas y 2 listados de la socialización</t>
  </si>
  <si>
    <t>Conocimiento adquirido</t>
  </si>
  <si>
    <t>Número socializaciónes realizadas/ 2 socializaciones programadas</t>
  </si>
  <si>
    <t>Durante el primer trimestre de 2025, se da inicio a la actualización de la Política de Prevención de Daño Antijuridico, sin embargo como consecuencia de los procesos de renovación de contratación no se logró materializar la actualización y socialización de la Política,  ya que no se contò con contrato 20 días en el mes de marzo, las acciones se realizarán en el segundo trimestre de 2025.
Como evidencia se tiene los correos con aportes de los abogados para la actualización de la Política.</t>
  </si>
  <si>
    <t xml:space="preserve">El entregable no se completó en el primer trimestre como estaba previsto. La programación inicial no consideró adecuadamente los factores de gestión contractual que afectaron su ejecución.  Se recomienda programar formalmente la actividad para el segundo trimestre de 2025, garantizando las condiciones necesarias para su desarrollo y cumplimiento. 
Adicionalmente, las evidencias presentadas no sustentan la socialización que debía realizarse. </t>
  </si>
  <si>
    <t>Durante el segundo trimestre de 2025, se actualizó la Política de Prevención del Daño Antijurídico y el día 27 de junio se realizó socialización a todos los colaboradores de la UMV.
Como evidencia y/o producto acordado para esta acción, se anexa carpeta con 34 encuestas realizadas y PDF del resumen, así mismo, el  listado de asistencia a la socialización realizada vía teams el día 27 de junio.
como producto adicional, se adjunta presentación de la socialización realizada. 
La evidencia adicional solicitada de la aprobación documental no hace parte del compromiso de productos a entregar, sin embargo se aclara que está programada para realizarse en el mes de julio de 2025.</t>
  </si>
  <si>
    <t xml:space="preserve">Al verificar las evidencias, se observa que el listado adjunto no puede ser tomado como soporte válido de asistencia a la socialización de los colaboradores de la entidad de la Política del Daño Antijurídico.  En ese sentido, se solicita incluir el listado de asistencia que corresponde, así mismo como evidencia adicional la aprobación documental de la política, así como la presentación utilizada durante la jornada de socialización. 
Agradezco realizar los ajustes a la mayor brevedad posible, con el fin de evitar incumplimientos en el entregable. 
Se recibieron evidencias solicitadas con lo que se da cumplimiento a lo programado en el periodo.
</t>
  </si>
  <si>
    <t>2. Realizar las contestaciones del 100% de las demandas solicitadas,  dentro del término legal establecido</t>
  </si>
  <si>
    <t>Matriz de seguimiento de demandas recibidas en el periodo</t>
  </si>
  <si>
    <t>Demandas contestadas</t>
  </si>
  <si>
    <t>Número de demandas contestadas dentro del término de Ley /número de demandas recibidas</t>
  </si>
  <si>
    <t>Durante el primer trimestre de la vigencia 2025 se recibieron dos demandas radicados 11001334306520250002100 y la segunda con radicados 11001333501420250003300 y 11001333501420250003301 (los dos radicado hacen parte de la misma demanda),  las cuales fueron gestionadas durante el periodo.
Como evidencia se tiene la matriz de seguimiento a demandas admitidas  gestionadas en el periodo.</t>
  </si>
  <si>
    <t xml:space="preserve">Durante el primer trimestre de 2025, se recibieron dos demandas: la primera con radicado 11001334306520250002100 y la segunda, correspondiente a los radicados 11001333501420250003300 y 11001333501420250003301, que hacen parte de un mismo proceso. De acuerdo con las evidencias presentadas, ambas demandas fueron gestionadas durante el periodo. El entregable cumple con lo programado, evidenciándose la recepción y gestión oportuna de las demandas asignadas en el primer trimestre de 2025.
</t>
  </si>
  <si>
    <t>Durante el segundo trimestre de 2025, se presentaron 8 demandas, la cuales fueron contestadas dentro de los términos establecidos.
Como evidencia se adjunta matriz de seguimiento a demandas tramitadas en el segundo trimestre 2025, con los respectivos números de radicado en Orfeo.</t>
  </si>
  <si>
    <t xml:space="preserve">Al realizar el análisis de las evidencias, se identificó que la información correspondiente a las ocho demandas respondidas se encuentra incompleta. Cada una de ellas debe incluir el número de radicado en Orfeo con el cual se dio respuesta, a fin de permitir su verificación en el aplicativo. Agradezco remitir la información complementaria a la mayor brevedad posible, con el fin de evitar incumplimientos en el entregable. Se recibieron evidencias solicitadas con lo que se da cumplimiento a lo programado en el periodo.
</t>
  </si>
  <si>
    <t>2. Gestión eficiente y oportuna del trámite de las peticiones presentadas por los Entes de control u organos colegiados</t>
  </si>
  <si>
    <t>1. Garantizar el cumplimiento en los tiempos establecidos de respuesta a peticiones a cargo de la Oficina Jurídica, con el fin de evitar vencimientos.</t>
  </si>
  <si>
    <t>Matriz de seguimiento de peticiones recibidas en el periodo</t>
  </si>
  <si>
    <t>Peticiones contestadas</t>
  </si>
  <si>
    <t xml:space="preserve">número de peticiones contestadas dentro del termino concedido/Número de peticiones recibidas </t>
  </si>
  <si>
    <t>Durante el primer trimestre de 2025, se recibieron en total de 510 peticiones, de las cuales se contestaron dentro del término 491, alcanzando el 96% de la meta propuesta.
Como evidencia se tiene la matriz de seguimiento a peticiones, en la columna P se evidencia el estado de la petición.
como evidencia se adjunta la matriz de seguimiento a peticiones correspondiente al primer trimestre de 2025.</t>
  </si>
  <si>
    <t>El entregable cumple con lo programado para el primer trimestre. Se evidencia un alto nivel de cumplimiento en la gestión de peticiones, respaldado por una matriz clara y actualizada que facilita la trazabilidad de la información.</t>
  </si>
  <si>
    <t>Durante el segundo trimestre de 2025 se recibieron 716 peticiones, de las cuales se dio respuesta a la totalidad de estas.</t>
  </si>
  <si>
    <t>Con la evidencia presentada Matriz de seguimiento a peticiones, se considera que la Oficina Jurídica cumple con lo programado. No obstante, se sugiere que, para los siguientes entregables, se incluya el número de radicado de Orfeo con el cual se dio respuesta a cada solicitud, a fin de fortalecer la trazabilidad de la información.</t>
  </si>
  <si>
    <t>3. Banco de conceptos jurídicos actualizados conforme a la Ley, jurisprudencia y doctina vigente.</t>
  </si>
  <si>
    <t>1. Durante el último trimestre de la vigencia, revisar la totalidad de los conceptos del banco de conceptos jurídicos publicado en la página de intranet, verificando la normatividad y jurisprudencia vigente.</t>
  </si>
  <si>
    <t>Oficio con la información de la totalidad de los conceptos revisados</t>
  </si>
  <si>
    <t>Conceptos revisados</t>
  </si>
  <si>
    <t>(# de conceptos jurídicos revisados frente / 20 conceptos publicados en el banco de conceptos)*100%</t>
  </si>
  <si>
    <t>Aunque la actividad fue programada para iniciar el 1 de enero de 2025, el proceso no reporta descripción de avances ni presenta evidencias que respalden su ejecución.</t>
  </si>
  <si>
    <t>2. Expedir la totalidad de Conceptos jurídicos solicitados conforme al procedimiento extablecido.</t>
  </si>
  <si>
    <t>Emitir el 100% de los conceptos jurídicos que sean solicitados a la Oficina Jurídica</t>
  </si>
  <si>
    <t>Conceptos emitidos</t>
  </si>
  <si>
    <t>Número de conceptos jurídicos emitidos / numero de conceptos solicitados</t>
  </si>
  <si>
    <t>Durante el primer trimestre de 2025, se recibieron dos solicitudes de concepto, radicado 20251000059693  24 de febrero de 2025 y 20251730108203 del 31 de marzo de 2025, el concepto del mes de febrero fue gestionado dentro del periodo, ya que requieren ser analizados y estudiados para respuesta, sin embargo debido a tiempos de receso por temas de contratación,  las mismas fueron emitidas en el mes de abril de 2025. El concepto recibido el 31 de marzo se encuentra en proceso.
como videncia se adjunta respuesta del concepto solicitado el 24 de febrero, gestionada en el periodo.</t>
  </si>
  <si>
    <t xml:space="preserve">Con la evidencia presentada, se verifica que el proceso cumple con el entregable, teniendo en cuenta que los conceptos jurídicos no tienen un tiempo definido de respuesta. Se constató la emisión de la respuesta al concepto jurídico correspondiente al mes de febrero y que el concepto recibido el 31 de marzo se encuentra en trámite.
</t>
  </si>
  <si>
    <t>Durante el segundo trimestre se presentó ante la oficina Jurídica una solicitud de concepto, el cual fue gestiono durante el trimestre.</t>
  </si>
  <si>
    <t xml:space="preserve">Al verificar las evidencias recibidas, se confirma que mediante el radicado Orfeo No. 20251400171003 del 16 de junio de 2025 se dio respuesta a la solicitud de concepto identificada con el radicado No. 20251130058503. En ese sentido, se da por cumplido el compromiso correspondiente al segundo trimestre.
</t>
  </si>
  <si>
    <t>1. Apoyar la programación de los recursos presupuestales, seguimiento, registro, contabilización y reporte para el pago de las obligaciones económicas de la Entidad.</t>
  </si>
  <si>
    <t>1. Realizar seguimiento y control sobre el cumplimiento del Plan Anual de Caja (PAC).</t>
  </si>
  <si>
    <t>Seguimiento PAC</t>
  </si>
  <si>
    <t>Seguimientos realizados/ Seguimientos programados</t>
  </si>
  <si>
    <t>En el primer trimestre se realizaron tres reuniones mes vencido del Comité de Seguimiento y control financiero, en las cuales se informó la ejecución del PAC en cada uno de los meses, solicitando a los Ordenadores del Gasto y Gerentes tomar las medidas respectivas para efectuar el pago de las cuentas que habiendo sido programadas no se efectuó su pago en el referido período, con el fin de atender las novedades que se presentaron en el referido período, como puede apreciarse en el punto 4.1 Ejecución PAC del acta del Comité de diciembre de 2024, en el punto 4,1 del acta del Comité de enero de 2025 titulado igualmente Ejecución del PAC y en el punto 3.1 Ejecución PAC del acta del Comité de febrero de 2025, en el que se presenta el comportamiento de los pagos efectuados con relación a la programación del PAC en cada uno de los meses y la discriminación de las cuentas para informar las novedades de las cuentas que habiéndose programado no se efectuó dicho pago.</t>
  </si>
  <si>
    <t>Las actas de comité demuestran el seguimiento realizado para el pago de las obligaciones económicas de la entidad, para el primer trimestre se cumple con lo programado.</t>
  </si>
  <si>
    <t>En este período se realizaron tres reuniones mes vencido del Comité de Seguimiento y Control Financiero, en las cuales se presenta la ejecución del PAC en cada uno de los meses, se exponen las desviaciones entre la programación y la ejecución de los pagos, ante lo cual, se solicita a los Ordenadores del Gasto y a los Gerentes de los proyectos de inversión tomar las medidas respectivas para realizar los pagos que habiendo sido programados para su pago no se efectuaron en dicho período, con el objetivo de evidenciar y atender las novedades en la ejecución del PAC de cada mes. En el punto 4 del acta 3 - Acta Comité Marzo 2025 y el  puto 3 de las astas 4- Acta Comité Abril 2025 y 4- Acta Comité Mayo 2025 con el titulo Ejecución PAC, se expone el comportamiento en la ejecución de los pagos con relación a la programación del PAC para cada uno de los meses y se especifican las cuentas que presentan novedades asociadas a los pagos que no se registraron, aunque previamente fueron programados para efectuarse en dicho período.</t>
  </si>
  <si>
    <t>Las reuniones mensuales del Comité son una práctica sólida y esencial para la gestión presupuestaria. El enfoque en la ejecución del PAC y la identificación de desviaciones en los pagos son puntos críticos. Sin embargo, hay algunas áreas que se pueden optimizar para mejorar aún más la efectividad del comité y la gestión financiera en general.
La reiteración de las mismas desviaciones en meses consecutivos sugiere que, si bien se identifican los problemas, las medidas correctivas no se están implementando con la celeridad o efectividad necesaria.
El comité debería pasar de "solicitar medidas" a "exigir planes de acción concretos y con plazos definidos". Cada desviación no corregida de un mes a otro debe requerir una explicación detallada de las causas de la no ejecución y un plan de contingencia revisado.
Además de las reuniones, el comité debe considerar la creación de un tablero de control que resalte no solo las desviaciones, sino también el progreso en la implementación de las medidas correctivas y las tendencias en la ejecución del PAC. Esto podría mejorar la visibilidad y el compromiso de todos los involucrados.</t>
  </si>
  <si>
    <t>2. Elaborar la Ejecución Presupuestal de gastos.</t>
  </si>
  <si>
    <t>Ejecución Presupuestal Mensual de Gastos</t>
  </si>
  <si>
    <t>Ejecución Presupuestal Mensual de Gastos Elaboradas / Ejecución Presupuestal Mensual de Gastos Programados</t>
  </si>
  <si>
    <t>En el primer trimestre Presupuesto realizo la conciliación de los ingresos y la elaboración de la ejecución de gastos correspondiente a cada uno de los meses de este período, presentando tanto el acumulado como el desagregado en la utilización de los recursos por cada uno de los rubros presupuestales que conforman el presupuesto asignado a la Entidad y su acumulado, reportando si se han presentado modificaciones en el presupuesto relacionadas con adiciones o suspensiones, que disminuyan o incrementen el presupuesto e informando cuantos de los recursos por cada rubro se han comprometido, es decir, su utilización a través de la contratación de bienes, obras o servicios que se ha formalizado a través de la expedición de un Certificado de Disponibilidad Presupuestal y la totalidad de los giros (pagos realizados) por cada uno de los rubros y su acumulado para la totalidad del presupuesto asignado. Es así que con las ejecuciones presupuestales anexas podemos ver que al mes de enero de 2025 se tenía un apropiación de  $ 242.159.564.000, sin presentarse modificaciones presupuestales que afecten este presupuesto, con unos compromisos por  $ 13.668.165.511, constituyendo un 5.64% de ejecución y se realizaron giros por  $ 1.548.168.406 (0.64%) del presupuesto asignado. En el mes de febrero de 2025 la apropiación presupuestal no registró modificaciones, continuando con $ 242.159.564.000, de los cuales en el mes se comprometieron $ 4.102.718.700 y se efectuaron pagos por  $ 2.017.207.048, logrando un acumulado en la ejecución presupuestal de 7,34% y de 1,47% para giros. En el mes de marzo de 2025, no se presentó variación en la apropiación presupuestal por la no ocurrencia de modificaciones presupuestales, continuando con un presupuesto asignado de $  242.159.564.000, con compromisos en el mes respaldados con su correspondiente CDP por un monto de $ 17.369.566.835 para una ejecución presupuestal acumulada en el año de 14,51%, realizando desembolsos mensuales por $ 8.982.149.288 para terminar con un porcentaje de giros acumulados por 5,18% para lo corrido de 2025.</t>
  </si>
  <si>
    <t xml:space="preserve">Una vez revisadas las evidencias, se establece que para el primer trimestre, se realiza una ejecución total de la actividad, por cuanto se elaboró la ejecución presupuestal de gastos mensualmente. </t>
  </si>
  <si>
    <t>Presupuesto mensualmente en el segundo trimestre adelantó la conciliación de los ingresos y elaboró la respectiva ejecución presupuestal de gastos, informando la utilización de los recursos del presupuesto asignado para la vigencia por cada rubro presupuestal, de forma acumulada y desagregando la utilización en cada período, la ocurrencia de modificaciones presupuestales relacionadas con adiciones o suspensiones, que pueden disminuir o incrementar el presupuesto, a la vez que se relacionan la cantidad de los recursos comprometidos por cada rubro, permitiendo conocer su utilización y variación por la contratación de bienes, obras o servicios programados en el Plan Anual de Adquisiciones, perfeccionados por la expedición de los Certificado de Disponibilidad Presupuestal  (CDP) y Certificados de Registro Presupuestal (CRP), como los giros (pagos realizados) acumulados y por el período por cada uno de los rubros y sobre la totalidad del presupuesto asignado. Así pues, con las ejecuciones presupuestales anexas podemos ver que al mes de abril de 2025 se tenía un apropiación de  $242.159.564.000, sin presentarse modificaciones presupuestales que afecten este presupuesto, con compromisos por $  24.924.130.974 en el mes, constituyendo un 24.80% de ejecución, con  autorización de giros en el mes por $  6.698.861.434 (7.95%) del presupuesto asignado. En el mes de mayo de 2025 la apropiación presupuestal no registró modificaciones, continuando con $ 242.159.564.000, de los cuales en el mes se comprometieron $  26.000.587.124 y se efectuaron pagos por $  8.246.348.637, logrando un acumulado en la ejecución presupuestal de 35,34% y de 11,35% para giros. En el mes de junio de 2025, no se presentó variación en la apropiación presupuestal por la no ocurrencia de adiciones o suspensiones presupuestales, continuando con un presupuesto asignado de $  242.159.564.000, con compromisos en el mes respaldados con su correspondiente CDP por un monto de $  22.400.670.255 para una ejecución presupuestal acumulada en el año de 44,79%, realizando desembolsos mensuales por $ 12.398.211.980 para terminar con un porcentaje de giros acumulados por 16,47% para lo corrido de 2025.</t>
  </si>
  <si>
    <t>La ejecución presupuestal acumulada para el segundo trimestre del 44.79%. Si bien esto representa casi la mitad del presupuesto comprometido, aún está por debajo de lo que se espera para un avance lineal del año, que sería del 50%. Dicho esto, la ejecución está ligeramente rezagada.
Por otro lado, el porcentaje de giros es significativamente menor, al finalizar junio, los giros acumulados representan solo el 16.47% del presupuesto asignado, mientras que los compromisos ascienden al 44.79%. Esta brecha indica que, si bien se están generando obligaciones contractuales, la materialización de los pagos a proveedores o contratistas está ocurriendo a un ritmo mucho más lento.
Se recomienda acelerar la materialización de los pagos e indagar las causas de la subejecución general, con un enfoque en la eficiencia de los procesos internos y el cumplimiento contractual. Un análisis más detallado por rubro presupuestal será clave para identificar y resolver los problemas que se están presentando.</t>
  </si>
  <si>
    <t>3. Migrar la información, realizar pruebas y adelantar la verificación y control de los costos por el Módulo de costos de Intervención</t>
  </si>
  <si>
    <t>Módulo de costos de Intervención implementado</t>
  </si>
  <si>
    <t>Módulo Implementado</t>
  </si>
  <si>
    <t>Respecto de las acciones para la migración de la información, la realización de pruebas y verificación del módulo de costos de intervención para su implementación se adelantaron las acciones relacionadas con el cargue de las listas y la preparación del módulo para la creación de los condicionales para la generación de los informes, además de la migración de la información y la creación de la interfaz, como se detalla en los informes de seguimiento del proyecto anexos, se está iniciando con la realización de las pruebas del módulo para verificar el algebra de costos, para determinar si se requieren hacer nuevos desarrollos como la necesidad de crear un almacén virtual de materia prima y producto terminado para el registro de las entradas de materiales al sistema para las intervenciones y establecer la funcionalidad para la generación de los reportes. Unido a esto, se está trabajando en el proceso de alineación de los contratos de servicios que generan los costos directos e indirectos, de forma que pueda minimizarse el tiempo de reporte de estos costos  a Contabilidad para el registro de esta información y así contar con la totalidad de los datos que afectan el sistema de contabilidad de costos para obtener el costo de las intervenciones tanto de forma global, por zona y por tipo de intervención, para su visualización en el tablero de control y en los reportes emitidos por el módulo de costos de intervención.</t>
  </si>
  <si>
    <t xml:space="preserve">Una vez revisadas las evidencias, se establece que para el primer trimestre, se realiza una ejecución total de la actividad,  se realizan pruebas al módulo de costos de intervención y se adelantaron acciones relacionadas con cargue de listas para la generación de informes. </t>
  </si>
  <si>
    <t>En la construcción e implementación del módulo de costos de Intervención, se adelantaron las etapas de migración de la información, la realización de pruebas y verificación del módulo de costos de intervención para su activación, con relación a la migración se ha adelantado el cargue de la información del mes de enero a mayo de 2025, adelantando las pruebas para la generación de los informes a partir del sistema Calíope, lo que originó parte de la información para el levantamiento del requerimiento para la creación del Almacén virtual para hacer más eficiente y disminuir tiempos en el registro de  los ingresos de las materias primas y los egresos de las mezclas asfálticas, con el fin de ofrecer de forma más rápida los datos para la generación de los informes. Con relación a la fase de pruebas del módulo para verificar el algebra de costos, se ejecutan las pruebas con la información a mayo de 2025, evidenciando las ventajas de contar con un almacén virtual que permita tomar la información de los ingresos y egresos para minimizar los tiempos de operación del módulo en la generación de los costos. A la par, se crea la rutina para continuar con las actividades en el proceso de alineación de los contratos de servicios que generan los costos directos e indirectos, buscando minimizar el tiempo de reporte de estos costos a Contabilidad para el registro de esta información y así contar con la totalidad de los datos que afectan el sistema de contabilidad de costos,  para la generación de los reportes de los costos de las intervenciones de forma global, por zona y por tipo de intervención y su visualización en el tablero de control. Se está finalizando las pruebas con el cargue y operación de la información de junio para la presentación de los costos de las inversiones realizadas en el primer semestre de 2025, para finalizar la implementación del módulo.</t>
  </si>
  <si>
    <t>El progreso en la construcción e implementación del módulo de costos se refleja con avances significativos en la migración de información y las fases de prueba. Sin embargo, se presentan oportunidades para optimizar el proceso y los resultados finales:
Establecer un cronograma claro para la migración de datos históricos restantes, si los hay, para que el sistema sea completamente funcional lo antes posible.
Diseñar un plan de capacitación detallado para el personal que operará el Almacén Virtual. 
Evaluar la posibilidad de automatizar al máximo la extracción y el envío de estos datos a Contabilidad, reduciendo la intervención manual y, por ende, el riesgo de errores y los tiempos.
Finalmente, establecer un plan de monitoreo continuo del módulo que incluya la revisión periódica de la coherencia de los datos, el rendimiento del sistema y la retroalimentación de los usuarios para identificar y resolver problemas de manera proactiva.</t>
  </si>
  <si>
    <t>1. Administrar, mantener, monitorear y controlar los bienes muebles e inmuebles de responsabilidad de la Entidad</t>
  </si>
  <si>
    <t>1. Realizar las mesas de trabajo de inventarios requeridas, donde se traten los temas relacionados con la administración, manejo y control de los bienes de propiedad de la UAERMV por los cuales es legalmente responsable; y cuyo resultado se presente ante el Comité Institucional de Gestión y Desempeño de la Entidad.</t>
  </si>
  <si>
    <t>Acta de reunión</t>
  </si>
  <si>
    <t>Mesas de Trabajo</t>
  </si>
  <si>
    <t>Mesa de trabajo</t>
  </si>
  <si>
    <t>Adjunto presentación Mesa de Trabajo de Inventarios No. 1 - 2025  , Acta  Mesa de Trabajo con fecha del 28 de marzo de 2025 donde se informo , que el Comité Institucional de Gestión y Desempeño - (CIGD) aprobó, el 30 de enero de 2025, (adjunto acta del 30 de enero de) la baja de bienes muebles en las categorías de vehículos, maquinaria y equipo, con base en la normativa vigente (Decreto 1082 de 2015, Resolución 001 de 2019 y Procedimiento GREF 004).  En esta mesa de trabajo se informo que los bienes relacionados en el numeral anterior, fueron aprobados para baja mediante las Resoluciones 204 de 2017 y 067 de 2019, conforme a lo dispuesto en la Resolución 2001 5.6.2.1, para (venta), sin embargo, no se les ha dado destinación final por no contar con la documentación requerida, razón por la cual, desde el GREF actualmente se está reconstruyendo dicha documentación.   11/04/2025. Se atienden observaciones y se adjunta acta de de reunión y asistencia.</t>
  </si>
  <si>
    <t>Atender observaciones de acuerdo a lo conversado.  Con las evidencias presentadas, se verifica el cumplimiento de lo programado para el primer trimestre de 2025  del plan de acción. La actividad se ejecutó en los tiempos establecidos y se atendieron las observaciones realizadas, dejando soporte documental que respalda la gestión adelantada.</t>
  </si>
  <si>
    <t xml:space="preserve">Se realizó Mesa de Trabajo de Inventarios No.2- 2025, el día 26 de junio de 2025 , en la cual se informaron avances en el tema de BAJAS, estado actual de SINIESTROS y actualización del CIERRE CONTABLE. Por lo anterior, se aportan los soportes correspondientes.  </t>
  </si>
  <si>
    <t>Se verifica la realización de la mesa de Inventarios trimestral en los tiempos establecidos. Los soportes corresponden con la  gestión adelantada.</t>
  </si>
  <si>
    <t>2. Estructurar el plan de mantenimiento locativo menor para la sede de producción</t>
  </si>
  <si>
    <t>2025-10-31</t>
  </si>
  <si>
    <t>Plan de Mantenimiento Locativo Menor para la Sede de Producción</t>
  </si>
  <si>
    <t xml:space="preserve">Se realiza visita a la Sede de Producción con el fin de elaborar plan de trabajo y estructurar el plan de mantenimiento locativo menor para la sede de producción el cual se entregará a satisfacción el 30 de octubre de la presente anualidad. Adjunto acta de reunión firmada por los arquitectos que realizaron la visita, reporte de mantenimientos y seguimiento de los mismos. Es importante aclarar, que como avance solo se ha realizado la visita, de la cual resulta el listado de actividades que la ingeniera Alejandra Gamboa compartió por correo electrónico, el cual se adjunta.  Se adjuntan 2 evidencias  de acuerdo a la observación </t>
  </si>
  <si>
    <t xml:space="preserve"> Las observaciones del seguimiento acerca de las inconsistencias en las evidencias  fueron atendidas  por el proceso. </t>
  </si>
  <si>
    <t xml:space="preserve">3.2. Adecuación y mantenimiento de 0,54 sedes
</t>
  </si>
  <si>
    <t>1. Promover el reaprovechamiento de materiales a partir de elementos recuperados y fomentar la sostenibilidad.</t>
  </si>
  <si>
    <t>Plan Institucional de Gestión Ambiental - PIGA</t>
  </si>
  <si>
    <t>1. Convocar una reunión con el grupo de colaboradores de la UMV para coordinar la actividad lúdico-recreativa en espacios subutilizados mediante el uso de materas colgantes elaboradas en cascos en desuso</t>
  </si>
  <si>
    <t>2025-08-01</t>
  </si>
  <si>
    <t>2025-08-31</t>
  </si>
  <si>
    <t>Un informe que demuestre la realización actividad lúdico-recreativa, incluida su coordinación a traves de la mesa de trabajo</t>
  </si>
  <si>
    <t>Reunión con el grupo de colaboradores para la coordinación de la actividad.</t>
  </si>
  <si>
    <t>Número de reuniones realizadas</t>
  </si>
  <si>
    <t>2. Llevar a cabo una actividad lúdico-recreativa en espacios subutilizados mediante el uso de materas colgantes elaboradas en cascos en desuso, con el objetivo de fomentar la adopción de buenas prácticas sostenibles y promover la apropiación de estos espacios por parte de los colaboradores.</t>
  </si>
  <si>
    <t>2025-09-01</t>
  </si>
  <si>
    <t>Actividad lúdico-pedagógica</t>
  </si>
  <si>
    <t>Número de actividades lúdico recreativas realizadas</t>
  </si>
  <si>
    <t>2. Contribuir a la conservación de la biodiversidad local, favoreciendo la presencia de polinizadores como abejas, mariposas y colibríes en los ecosistemas.</t>
  </si>
  <si>
    <t>1. Convocar una reunión con el grupo de colaboradores de la UMV para coordinar realización de la actividad.</t>
  </si>
  <si>
    <t>2025-04-30</t>
  </si>
  <si>
    <t>Un informe que demuestre la realización actividad lúdico-pedagógica, incluida su coordinación a traves de la mesa de trabajo.</t>
  </si>
  <si>
    <t xml:space="preserve">Se llevó a cabo una reunión con la participación de 66 colaboradores de la UAERMV para coordinar la creación de un espacio con especies autóctonas y bebederos, enfocado en atraer polinizadores como abejas, mariposas y colibríes. Anexo se remiten las actas de las convocatorias. </t>
  </si>
  <si>
    <t>2. Llevar a cabo una actividad lúdico-pedagógica orientada a la creación de un espacio con especies autóctonas y bebederos, con el propósito de atraer y favorecer la presencia de polinizadores como abejas, mariposas y colibríes.</t>
  </si>
  <si>
    <t>2025-05-31</t>
  </si>
  <si>
    <t>Número de actividades ludico pedagógicas realizadas</t>
  </si>
  <si>
    <t xml:space="preserve">Se llevó a cabo una actividad lúdico-pedagógica orientada a la creación de un espacio con especies autóctonas y bebederos, con el fin de atraer y favorecer la presencia de polinizadores como abejas, mariposas y colibríes. La jornada contó con la participación activa de colaboradores de la entidad, quienes contribuyeron a la siembra y adecuación del área, promoviendo la conciencia ambiental y el cuidado de la biodiversidad local. Anexo se remite informe que detalla la realización de la actividad. </t>
  </si>
  <si>
    <t>3. Fortalecer el consumo responsable entre los colaboradores de la UAERMV, con el objetivo de promover hábitos sostenibles y conscientes en el uso de recursos, en relación a programas del Plan Institucional de Gestión Ambiental (PIGA)</t>
  </si>
  <si>
    <t xml:space="preserve">1. Publicar una infografía en el micrositio web de sostenibilidad sobre el consumo responsable, destacando la importancia de tomar decisiones conscientes y alineadas con los principios de sostenibilidad. </t>
  </si>
  <si>
    <t>2025-02-28</t>
  </si>
  <si>
    <t>Infografía publicada en el micrositio web de sostenibilidad</t>
  </si>
  <si>
    <t>Infografía publicada.</t>
  </si>
  <si>
    <t>Número de infografías publicadas en el micrositio web de sostenibilidad.</t>
  </si>
  <si>
    <t>Se publicó en el micrositio web de sostenibilidad una infografía titulada "Consumo Responsable", en el cual se explicó su significado, el compromiso de la UMV, los beneficios para el planeta y la sociedad, y las formas en que cada ciudadano puede contribuir. Esta publicación se puede visualizar en el siguiente link: https://www.umv.gov.co/portal/umvsostenible/fomento-de-conciencia-ambiental/</t>
  </si>
  <si>
    <t>Las evidencias corresponden con las acciones programadas para el trimestre reportado</t>
  </si>
  <si>
    <t>2. Realizar una sensibilización dirigida a fomentar la participación activa de los colaboradores de la Entidad enfocándose en la adopción de hábitos de consumo responsables.</t>
  </si>
  <si>
    <t>2025-03-31</t>
  </si>
  <si>
    <t xml:space="preserve">Acta de reunión con la  Sensibilización sobre hábitos de consumo responsables. </t>
  </si>
  <si>
    <t xml:space="preserve">Se realizó una sensibilización dirigida a los colaboradores de la entidad, enfocada en promover la adopción de hábitos de consumo responsable, alineados con las políticas y lineamientos de sostenibilidad distritales. Esta se realizó el lunes 10 de marzo de 2025, a las 09:00 AM vía teams, en dicho espacio se contó con la participación de 14 colaboradores. </t>
  </si>
  <si>
    <t>3. Formular y ejecutar una muestra visual e interactiva dirigida a los colaboradores, con el objetivo de generar un vínculo directo y significativo con los programas del Plan Institucional de Gestión Ambiental (PIGA). Esta actividad buscará sensibilizar y educar a los participantes sobre las acciones y estrategias clave, permitiéndoles comprender su impacto tanto en la sostenibilidad ambiental como en la cultura organizacional de la Entidad.</t>
  </si>
  <si>
    <t>Informe que resume la Muestra visual realizada.</t>
  </si>
  <si>
    <t>Muestra visual realizada.</t>
  </si>
  <si>
    <t>Número de muestras visuales</t>
  </si>
  <si>
    <t xml:space="preserve">Se desarrolló una muestra visual e interactiva el día 04 de junio de 2025, dirigida a los colaboradores, con el propósito de fortalecer su conexión con los programas del Plan Institucional de Gestión Ambiental (PIGA). A través de esta actividad se promovió la sensibilización frente a las estrategias ambientales, destacando su relevancia en la sostenibilidad y en la consolidación de una cultura institucional comprometida con el ambiente. Anexo se remite informe que detalla la realización de la muestra visual. </t>
  </si>
  <si>
    <t>1. Propender por el desarrollo óptimo de las políticas, planes, programas y procesos relacionados con la gestión documental y con el ciclo vital de los documentos, facilitando la consulta y conservación de los mismos, conforme a los lineamientos del Archivo General de la Nación, la Dirección Distrital de Archivo de Bogotá y dando cumplimiento con los requisitos técnicos y normativos internos y externos.</t>
  </si>
  <si>
    <t>Gestión Documental</t>
  </si>
  <si>
    <t>Plan Institucional de Archivos de la Entidad (PINAR)</t>
  </si>
  <si>
    <t xml:space="preserve">1. Actualizar y Presentar al Comité Institucional la politica Institucional de Gestión Documental para su aprobación </t>
  </si>
  <si>
    <t xml:space="preserve">Politica Actualizada y aprobada </t>
  </si>
  <si>
    <t>Politica Actualizada</t>
  </si>
  <si>
    <t>Se actualizó la Politica Institucional de Gestión Documental de conformidad con el anexo 02 del Acuerdo 001 de 2024 del AGN y el cumplimiento a una de las recomendaciones emitidas por el Archivo Distrital. Posteriormente fue presentada y aprobada mediante acta del CIGD No 2 del 28 de marzo 2025.</t>
  </si>
  <si>
    <t xml:space="preserve">Grabación CIGD marzo 28 de 2025 : https://uaermv.sharepoint.com/:v:/s/Secretara-General/ERtgMXp7CbdOoWwL3Nh15m4BBXmHWqlXCPGem5az0Bv_TQ?e=tclOUh
</t>
  </si>
  <si>
    <t>Con base en las evidencias presentadas, se verifica que se actualizó la Política Institucional de Gestión Documental conforme al anexo 02 del Acuerdo 001 de 2024 del AGN y en cumplimiento de una de las recomendaciones emitidas por el Archivo Distrital. La actualización fue presentada y aprobada en el Comité Institucional de Gestión Documental (CIGD), tal como consta en el Acta No. 2 del 28 de marzo de 2025. El entregable cumple con lo programado, respaldado con evidencias que demuestran tanto la actualización como su aprobación formal.</t>
  </si>
  <si>
    <t>La Politica de Gestión Documental fue formalizada en el sisgestion de la Entidad, posterirmente, socializada el día 3 de julio de 2025 a todos los colaboradores de entidad a través de microsot teams. Se adjunta como evidencia la aprobación documental, acta y registro de asistencia socialización politica GDOC.</t>
  </si>
  <si>
    <t>Con la aprobación documental registrada bajo el radicado No. 20251120111003 del 2 de abril, la socialización de la Política a los colaboradores de la Entidad realizada el 3 de julio de 2025, y el correspondiente listado de asistencia de la sesión virtual desarrollada a través de Microsoft Teams en esa misma fecha, El entregable cumple con lo programado, contando con las evidencias que respaldan su ejecución y dan cuenta de su cumplimiento.</t>
  </si>
  <si>
    <t>2. Implementar una campaña de socialización, sensibilización y divulgación de los instrumentos archivísticos y de la cultura archivística al interior de la UAERMV.</t>
  </si>
  <si>
    <t xml:space="preserve">Informe de actividades </t>
  </si>
  <si>
    <t>Informe de Seguimiento</t>
  </si>
  <si>
    <t>Número informes realizados</t>
  </si>
  <si>
    <t>3. Implementar  las funcionalidades del  Proyecto ORFEO en conjunto con la OTI  de conformidad con el Plan Institucional de Archivos PINAR</t>
  </si>
  <si>
    <t>2025-06-16</t>
  </si>
  <si>
    <t>Requerimientos elaborados e implementados</t>
  </si>
  <si>
    <t xml:space="preserve"> No. de requerimientos implementados</t>
  </si>
  <si>
    <t>(Número de requerimientos implementados / (9) requerimientos programados)100%</t>
  </si>
  <si>
    <t>1. Apoyar las etapas de contratación para la  adquisición de bienes, servicios y obra pública para el desarrollo de las actividades de la entidad.</t>
  </si>
  <si>
    <t>Compras y Contratación Pública</t>
  </si>
  <si>
    <t>Plan Anual de Adquisiciones</t>
  </si>
  <si>
    <t xml:space="preserve">1. Realizar seguimiento al cumplimiento del Plan Anual de Adquisiciones </t>
  </si>
  <si>
    <t>Informe seguimiento Trimestral</t>
  </si>
  <si>
    <t xml:space="preserve">Número de Seguimientos Realizados / Número de Seguimiento programados </t>
  </si>
  <si>
    <t>Se llevó a cabo seguimiento a los procesos programados en el PAA para el primer trimestre de 2025, mediante mesas de trabajo y correos electrónicos correspondientes, lo cual se refleja en el informe de seguimiento.</t>
  </si>
  <si>
    <t>Actividad completada y revisada correctamente con sus evidencias</t>
  </si>
  <si>
    <t xml:space="preserve">Dentro del seguimiento realizado a los procesos programados en el PAA para el segundo trimestre de 2025, se consolido informe ejecutivo donde se evidencia el avance de los procesos contractuales de acuerdo con los compromisos establecidos en el Plan. </t>
  </si>
  <si>
    <t>Las evidencias respaldan la ejecución de la acción en tiempo y modo de acuerdo a lo programado para el trimestre.</t>
  </si>
  <si>
    <t>2. Hacer la divulgación de las modificaciones normativos de temas contractuales.</t>
  </si>
  <si>
    <t>Tips Informativo</t>
  </si>
  <si>
    <t>Divulgación cambios normativos</t>
  </si>
  <si>
    <t xml:space="preserve">Número de Tips divulgado/ Número de Tips programados </t>
  </si>
  <si>
    <t>Se llevó a cabo Tips informativos en los cuales se informó a los colaboradores de la entidad las novedades documentales y cambios normativos del proceso GCON.</t>
  </si>
  <si>
    <t>Desde la Gerencia de Contratación se divulgo mediante Tips informativos a los colaboradores de la entidad, las modificaciones normativas en temas contractuales, utilizando la herramienta APLICO de laumvteinforma.</t>
  </si>
  <si>
    <t>3. Realizar una sensibilización semestral a servidores públicos y contratistas que tengan a cargo el desarrollo de actividades de supervisión  y apoyo a la supervisión de contratos, respectivamente</t>
  </si>
  <si>
    <t>Jornada de Sensibilización</t>
  </si>
  <si>
    <t>Sensibilizaciones</t>
  </si>
  <si>
    <t>Número de sensibilizaciones realizadas  / Número de sensibilizaciones programadas</t>
  </si>
  <si>
    <t xml:space="preserve">La Gerencia de contratación realizo socialización orientada a los servidores públicos y contratistas que tienen a cargo el desarrollo de actividades de supervisión y apoyo a la misma. </t>
  </si>
  <si>
    <t xml:space="preserve">https://uaermv.sharepoint.com/:f:/s/Secretara-General/Eox4Eu_SR39CvFA7QDj9C_ABF8FQAF9QNj1ogThDaVWB0w?e=5p3em8
</t>
  </si>
  <si>
    <t>1. Propender por el desarrollo de la política de la gestión del Talento Humano.</t>
  </si>
  <si>
    <t>Gestión Estratégica del Talento Humano</t>
  </si>
  <si>
    <t>Plan Estratégico de Talento Humano</t>
  </si>
  <si>
    <t>1. Realizar solicitud de información a las dependencias de UAERMV, para identificar las necesidades en cuanto a Capacitación y Bienestar mediante el formato GTHU-FM-014 para la vigencia 2026</t>
  </si>
  <si>
    <t>2025-11-15</t>
  </si>
  <si>
    <t>Memorando de solicitud</t>
  </si>
  <si>
    <t>Solicitud de información</t>
  </si>
  <si>
    <t xml:space="preserve">Formatos GTHU-FM-014 tramitados </t>
  </si>
  <si>
    <t>2. Actualizar la Política de Seguridad y Salud en el Trabajo, en cumplimiento del Decreto 1072 de 2015, capítulo 2.2.4.6.</t>
  </si>
  <si>
    <t>Politica actualizada/Politica programada</t>
  </si>
  <si>
    <t>3. Actualizar mensualmente la información con las novedades de los servidores público en la plataforma del SIDEAP, dejando como evidencia las certificaciones expedidas.</t>
  </si>
  <si>
    <t>Certificaciones SIDEAP</t>
  </si>
  <si>
    <t>Actualización realizada</t>
  </si>
  <si>
    <t xml:space="preserve">Número de actualizaciones realizadas/ Número de actualizaciones programadas </t>
  </si>
  <si>
    <t xml:space="preserve">Durante el primer trimestre se realizó actualización mensual de la información en la plataforma del SIDEAP, para lo cual se cuenta con la certificación reporte de talento humano sistema de información distrital del empleo y la administración pública – SIDEAP de los meses enero, febrero y marzo de 2025. Anexos: Reportes de los meses enero, febrero y marzo de 2025.
</t>
  </si>
  <si>
    <t>Una vez revisadas las evidencias, se establece que para el primer trimestre, el proceso de GTHU cumple con lo programado, dado que mensualmente actualiza la información en el aplicativo SIDEAP, ejecutando de esta manera el 25% de lo programado.</t>
  </si>
  <si>
    <t>Durante el segundo trimestre se realizó actualización mensual de la información en la plataforma del SIDEAP, para lo cual se cuenta con la certificación reporte de talento humano Sistema de Información Distrital del Empleo y la Administración Pública – SIDEAP de los meses abril, mayo y junio de 2025. Anexos: Reportes de los meses abril, mayo y junio de 2025.</t>
  </si>
  <si>
    <t>La obtención de certificaciones para cada periodo demuestra un compromiso con la transparencia y la calidad de la información del talento humano. Esta continuidad es fundamental para la toma de decisiones y el cumplimiento normativo.
Se recomienda evaluar la posibilidad de optimizar los procesos de recolección y reporte de la información,  automatizar la extracción de datos de los sistemas de nómina o de gestión de recursos humanos para la carga en SIDEAP. La automatización puede reducir el riesgo de errores manuales y disminuir los tiempos de procesamiento.</t>
  </si>
  <si>
    <t>4. Realizar reporte mensual  de la consulta aleatoria realizada en una de las listas vinculantes definida en el Artículo 11 de la Resolución Número 990 de 2023.</t>
  </si>
  <si>
    <t>Consulta Lista Vinculante</t>
  </si>
  <si>
    <t>Número de consultas realizadas / Número de consultas programadas</t>
  </si>
  <si>
    <t xml:space="preserve">Durante el primer trimestre se realizó consulta de adelantada en una de las listas vinculantes definida en el artículo 11 de la Resolución número 990 de 2023 , se anexa soportes de la consulta realizada para los meses de enero, febrero y marzo de 2025. </t>
  </si>
  <si>
    <t>Una vez revisada la lista OFAC, se establece que para el primer trimestre, el proceso de GTHU cumple con el 25% programado.</t>
  </si>
  <si>
    <t>Durante el segundo trimestre se realizó consulta aleatorea en una de las listas vinculantes definida en el Artículo 11 de la Resolución 990 de 2023; para los meses de abril, mayo y junio de 2025. Se anexa soportes de la consulta realizada.</t>
  </si>
  <si>
    <t>La acción de realizar consultas en listas vinculantes es crucial para la prevención de riesgos asociados a lavado de activos, financiación del terrorismo y otras actividades ilícitas. La Resolución 990 de 2023 subraya la importancia de esta práctica.
La realización de consultas aleatorias en listas vinculantes es una práctica indispensable para la gestión de riesgos y el cumplimiento normativo. Se recomienda optimizar el alcance, la documentación y considerar la automatización, ya que se puede robustecer aún más esta función.</t>
  </si>
  <si>
    <t>5. Implementar semestralmente acciones   relacionadas con la Politica de Integridad en el Programa de Transparencia y Ética Pública en el componente de Legalidad e Integridad</t>
  </si>
  <si>
    <t>Informe de actividades</t>
  </si>
  <si>
    <t>Número informes realizados / Número de informes programadas</t>
  </si>
  <si>
    <t>Las actividades para desarrollar durante la vigencia 2025 se encuentran incorporadas en el Plan Anticorrupción y de Atención al Ciudadano – Programas de Transparencia y Ética Pública 2025, se anexa informe de ejecución de actividades.
Durante el primer semestre 2025, se desarrollaron las siguientes actividades en el marco del Programa de Transparencia y Ética Pública en el componente de Legalidad e Integridad:
•	Postulación o ratificación de Gestores de Integridad de cada una de las dieciocho (18) dependencias UAERMV.
•	Resolución  de conformación de los "Gestores de Integridad 2025" expedida y notificada a los dieciocho (18) Gestores de Integridad y a sus jefes de dependencias
•	Reunión programada y ejecutada con evidencia de:  "archivo de la presentación" y "lista de asistencia"  para la socialización del Plan de Gestión de Integridad 2025  a los Gestores de integridad
•	Reunión programada y ejecutada con evidencia de:  "archivo de la presentación" y "lista de asistencia" de los participantes a la inducción/reinducción de los Gestores de Integridad
•	circular interna emitida, para lograr un alto porcentaje de servidores públicos y contratistas participantes del "Curso de integridad, transparencia y lucha contra la corrupción" (DAFP) para dar cumplimiento a la Ley 2016 de 2020
•	Consolidación de certificados vigentes o convalidados del curso virtual de integridad  del DAFP, de los dieciocho (18) Gestores de Integridad y dieciocho (18) Jefes de dependencias.
•	Consolidación de Dieciocho (18) certificados vigentes o convalidados del curso virtual de integridad "Soy 10 aprende" de los Gestores de Integridad
•	Reunión programada y ejecutada con evidencia de:  "archivo de la presentación" y "lista de asistencia" de los participantes a la sensibilización realizada del Manual de Código de Integridad institucional" e "instructivo del trámite de conflictos de interés".
•	El equipo de Gestores participo activamente en taller promovido por la DDDI - Dirección Distrital de Desarrollo Institucional: Te invitamos a fortalecer juntos la cultura de la integridad en el Distrito! Taller de Integridad realizado el 30 de mayo de 2025, un espacio diseñado para fortalecer el compromiso ético, mejorar la toma de decisiones y la promoción de la cultura basada en la transparencia y la integridad.</t>
  </si>
  <si>
    <t>El informe refleja un trabajo proactivo y estructurado en la implementación del Programa de Transparencia y Ética Pública. Las actividades realizadas sientan una base sólida para una cultura organizacional íntegra. Las oportunidades de mejora se centran en la medición de impacto, la profundización de la capacitación práctica y la comunicación continua para consolidar aún más los resultados.
Se recomienda que para los siguientes reportes, el informe que hace parte de las evidencias para el cumplimiento, se encuentre radicado y con las firmas de los responsables.</t>
  </si>
  <si>
    <t>1. Realizar el monitoreo y seguimiento  a la calidad tecnica de las diferentes intervenciones  ejecutadas por la UMV y socializar los resultados con el fin de promover a la mejora continua de los procesos misionales</t>
  </si>
  <si>
    <t>1. Realizar seguimiento y monitoreo a la calidad técnica respecto de las diferentes intervenciones para la movilidad ejecutadas por la UMV y el producto serían los informes mensuales resultado de los seguimientos y monitoreos realizados.</t>
  </si>
  <si>
    <t>12 Informes de seguimiento y monitoreo a la calidad tecnica</t>
  </si>
  <si>
    <t>Informes mensuales de Seguimiento y monitoreo a la calidad tecnica</t>
  </si>
  <si>
    <t>Número de informes mensuales de Seguimiento y monitoreo a la calidad tecnica</t>
  </si>
  <si>
    <t>Se realizaron los informes de calidad para los meses de diciembre del 2024, enero y febrero del 2025, en donde se presentan los análisis de los resultados de ensayos a las materias primas, a los procesos constructivos y los productos terminados que realiza la UAERMV, junto con un consolidado de la visitar realizadas a obra y las respectivas observaciones. 
Nota: el reporte se realiza mes vencido de acuerdo a los tiempos requeridos de consolidación de los resultados de ensayos e información necesaria para la realización del informe.</t>
  </si>
  <si>
    <t>Revisión 1-OAP / Una vez verificados las evidencias reportadas y los periodos mencionados (meses de enero, febrero y marzo) , se debe corregir el reporte, ya que se reportan evidencias para este periodo diciembre 2024 como gestión mes vencida, no se evidencian soportes para mes de marzo. según lo conversado con enlace de proceso SMCT
Revisión 2-OAP/. De acuerdo con el ajuste realizado por el proceso en el reporte según aprobación del 2025-04-10 las evidencias corresponden con la nota aclaratoria realizada por el proceso SMCT , el reporte se realiza mes vencido de acuerdo a los tiempos requeridos de consolidación de los resultados de ensayos e información necesaria para la realización del informe.</t>
  </si>
  <si>
    <t>Se realizaron los informes de calidad para los meses de marzo, abril y mayo del 2025, en donde se presentan los análisis de los resultados de ensayos a las materias primas, a los procesos constructivos y los productos terminados que realiza la UAERMV, junto con un consolidado de la visitar realizadas a obra y las respectivas observaciones. Nota: el reporte se realiza mes vencido de acuerdo a los tiempos requeridos de consolidación de los resultados de ensayos e información necesaria para la realización del informe.</t>
  </si>
  <si>
    <t>De acuerdo con las evidencias reportadas por el proceso SMCT, se presentan tres (3) informes de seguimiento y monitoreo a la calidad técnica, los cuales dan cumplimiento a lo programado en el PAI para el segundo trimestre de 2025.
Desde la Oficina Asesora de Planeación se sugiere, de manera respetuosa, que el proceso socialice los resultados con la Dirección General, Subdirecciones y Gerencias, con el fin de que estos sean escalados a los tomadores de decisión para la formulación y ejecución de acciones orientadas a la mejora continua institucional.</t>
  </si>
  <si>
    <t xml:space="preserve">2. Socializar de forma mensual un Informe de seguimiento y monitoreo a la calidad técnica respecto de las diferentes intervenciones para la movilidad ejecutadas por la UMV. </t>
  </si>
  <si>
    <t>12 actas de reunión con la Socializacion de informes de seguimiento y monitoreo a la calidad tecnica</t>
  </si>
  <si>
    <t>Socializaciones realizadas sobre  informes de seguimiento y monitoreo a la calidad tecnica</t>
  </si>
  <si>
    <t>Se realizo la socialización de los informes de diciembre del 2024, enero y febrero del 2025, en las mesas de calidad del 2024/01/30, el 2025/02/20 y el 2025/03/31, en donde se propusieron oportunidades de mejora relacionadas con los análisis realizados, se adjuntan las presentaciones y las actas de reunión de las socializaciones realizadas</t>
  </si>
  <si>
    <t xml:space="preserve">N/A
</t>
  </si>
  <si>
    <t>Revisión 1-OAP/. De acuerdo con las evidencias reportadas por el proceso  para el  periodo socializaciones mediante:   ( Acta de reunión  de fecha 30-01-2025) cumple  , (Acta de reunión  del 20-02-2025) se  devuelve y se solicitar cargar scanner nuevamente sin información editada en fecha  y  (Acta 2025-03-31) se solicitar cargar scanner nuevamente sin información editada en fecha , dos de las evidencias de  las actas que fueron diligenciadas a mano no deben contener ediciones posteriores a su digitalización (ósea numero de forma digital sobrepuestos) para mantener la integridad documental. Quedando atento, Gracias. Nota: sin observaciones a los archivos Informe de calidad diciembre 2024 , enero y febrero 2025.
Revisión 2-OAP/. Revisadas las evidencias aportadas el 11-04-2025 se concluye que las tres (3) actas cumplen como Ejecutado.</t>
  </si>
  <si>
    <t>Se realiza la socialización de los informes de marzo, abril y mayo en las siguientes fechas 28/04/2025, 20/05/2025 y 27/06/2025 respectivamente, se adjuntan las presentaciones y las actas de las reuniones</t>
  </si>
  <si>
    <t>Con los soportes de las evidencias del producto de un del Acta de la Mesa de trabajo PARQUE AUTOMOTOR mayo 2025 y soportes, se evidencia el cumplimiento de la acción programada.</t>
  </si>
  <si>
    <t>Con los soportes de las evidencias del producto de un Informe gerencial (INFORME SEGUIMIENTO 
DE SOLUCITUDES Y ENTREGAS), se evidencia el cumplimiento de la acción programada.</t>
  </si>
  <si>
    <t>Con los soportes de las evidencias de Informe definitivo - Informe ejecutivo Auditoría Política de Prevención del Daño Antijurídico, Comunicación oficial - Informe Ejecutivo Auditoría Especial Contratación, Informe preliminar de inspección SUMAPAZ 27062025, se evidencia el cumplimiento de la acción programada.</t>
  </si>
  <si>
    <t>Con los soportes de las evidencias de INFORME DE EVALUACIÓN A LA ESTRATEGIA DE RENDICIÓN DE CUENTAS Y AUDIENCIA, Informe de SIVICOF, Informe definitivo - Comunicación oficial - Se remite informe de seguimiento al cumplimiento de las disposiciones de austeridad del gasto se evidencia el cumplimiento de la acción programada.</t>
  </si>
  <si>
    <t>Con los soportes de las evidencias de Informe definitivo - Informe arqueo de caja menor primer trimestre 2025, FORME DE INSPECCIÓN MENSUAL A SEGMENTOS VIALES DE INTERVENCIONES, se evidencia el cumplimiento de la acción programada.</t>
  </si>
  <si>
    <t>Con los soportes de las evidencias de Informe definitivo - Informe final de seguimiento al cumplimiento de las acciones formuladas en los planes de mejoramiento producto de las auditorías, se evidencia el cumplimiento de la acción programada.</t>
  </si>
  <si>
    <t>Con los soportes de las evidencias de Informe definitivo seguimiento plan de mejoramiento contralorías I trimestre 2025, se evidencia el cumplimiento de la acción programada.</t>
  </si>
  <si>
    <t>Con los soportes de las evidencias de las piezas de FOMENTO DE AUTOCONTROL No 4 de Abril, FOMENTO DE AUTOCONTROL No 5 de Mayo, FOMENTO DE AUTOCONTROL No 6 de Junio, y el REPORTE CICCI, se evidencia el cumplimiento de la acción programada.</t>
  </si>
  <si>
    <t>Con los soportes de las evidencias de  Acta_Abril_2025, 5 Acta_Mayo_2025, 6 Acta_Junio_2025, 2 Informe_2_T_PAI_Consolidado_2025_CODI, 2 Informe_2_T_ BASE AUTOS AL 27-06-2025 , se evidencia el cumplimiento de la acción programada</t>
  </si>
  <si>
    <t>Con los soportes de las evidencias de LISTADO ASISTENCIA CAPACITACION 30-04-2025, CONFERENCIA DR JOSE OMAR - 30-04-2025, V CONFERENCIA DERECHO DISCIPLINARIO - 30-04-2025 , se evidencia el cumplimiento de la acción programada</t>
  </si>
  <si>
    <t>Con los soportes de las evidencias de 3 Flash Disciplinario de Abril, Mayo, Junio  2025 publicados, se evidencia el cumplimiento de la acción programada.</t>
  </si>
  <si>
    <t>Con base en la información consignada en el acta sobre la participación de la UMV en diálogos abiertos, se da por cumplida la actividad programada para el primer cuatrimestre de 2025, correspondiente a la jornada de sensibilización dirigida a la ciudadanía, desarrollada el 6 de junio de 2025.</t>
  </si>
  <si>
    <t>Con la reunión realizada el 29 de abril de 2025 con la comunidad del Parque Santa Martha, ubicado en la localidad de Kennedy (KR 78F BIS # 41G-25 Sur de Bogotá), en el marco de la feria “Movilidad al Barrio”, donde se socializaron los canales de atención y la misión institucional, y cuyo soporte es el acta de reunión que contiene la descripción de los temas abordados y las firmas de asistencia, se da por cumplido el compromiso adquirido para el periodo.</t>
  </si>
  <si>
    <t>Se observa el seguimiento a los contratos misionales, reflejado en el acta de la reunión presupuestal del 6 de junio de 2025 y en el reporte de planeación y avance de los procesos. No obstante, se identificó que el acta no cuenta con firma ni con radicado oficial, elementos indispensables para su validez como soporte documental.
A partir de la próxima evaluación, únicamente se aceptarán actas que estén debidamente firmadas y radicadas. Esto garantizará la trazabilidad, y la confiabilidad de la información reportada</t>
  </si>
  <si>
    <t xml:space="preserve">https://uaermv-my.sharepoint.com/:f:/g/personal/mercy_rivera_umv_gov_co/EpDDLuEtZKpKiE5Fo3vT4T4BCimWS4UOrZ7MzjQh5JHB-w?e=u8kBbG
</t>
  </si>
  <si>
    <t xml:space="preserve">Las evidencias acerca de los ensayos realizados corresponden al período y son consistentes con el indicador. </t>
  </si>
  <si>
    <t xml:space="preserve">De acuerdo con las evidencias reportadas por el proceso SMCT para el periodo del segundo trimestre 2025, con las tres (3) actas de socialización, se evidencia que dos de ellas no registran compromisos, responsables y fechas, se sugiere diligenciar en próximas actas con mayor detalle el desarrollo de cada sesión de socialización.
Así mismo, se sugiere al proceso socializar los avances y resultados también en los comités técnicos o con directivos correspondientes a la producción e intervención, para contribuir a la eficiencia y eficacia de la UMV., dado lo anterior, cumple como EJECUTADO  con lo programado.
</t>
  </si>
  <si>
    <t>REPORTE PROCESOS ÁREAS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</si>
</sst>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0%"/>
  </numFmts>
  <fonts count="6" x14ac:knownFonts="1">
    <font>
      <sz val="11"/>
      <color rgb="FF000000"/>
      <name val="Calibri"/>
    </font>
    <font>
      <b/>
      <sz val="10"/>
      <color rgb="FF000000"/>
      <name val="Calibri"/>
    </font>
    <font>
      <sz val="10"/>
      <color rgb="FF000000"/>
      <name val="Calibri"/>
    </font>
    <font>
      <u/>
      <sz val="11"/>
      <color theme="10"/>
      <name val="Calibri"/>
    </font>
    <font>
      <sz val="11"/>
      <color rgb="FF000000"/>
      <name val="Calibri"/>
    </font>
    <font>
      <sz val="10"/>
      <name val="Calibri"/>
      <family val="2"/>
      <scheme val="minor"/>
    </font>
  </fonts>
  <fills count="3">
    <fill>
      <patternFill patternType="none"/>
    </fill>
    <fill>
      <patternFill patternType="gray125"/>
    </fill>
    <fill>
      <patternFill patternType="solid">
        <fgColor rgb="FFEEECEC"/>
        <bgColor rgb="FF000000"/>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3">
    <xf numFmtId="0" fontId="0" fillId="0" borderId="0"/>
    <xf numFmtId="0" fontId="3" fillId="0" borderId="0" applyNumberFormat="0" applyFill="0" applyBorder="0" applyAlignment="0" applyProtection="0"/>
    <xf numFmtId="9" fontId="4" fillId="0" borderId="0" applyFont="0" applyFill="0" applyBorder="0" applyAlignment="0" applyProtection="0"/>
  </cellStyleXfs>
  <cellXfs count="46">
    <xf numFmtId="0" fontId="0" fillId="0" borderId="0" xfId="0"/>
    <xf numFmtId="0" fontId="1" fillId="2" borderId="4" xfId="0" applyFont="1" applyFill="1" applyBorder="1" applyAlignment="1">
      <alignment horizontal="center" vertical="center" wrapText="1"/>
    </xf>
    <xf numFmtId="0" fontId="2" fillId="0" borderId="4" xfId="0" applyFont="1" applyBorder="1" applyAlignment="1">
      <alignment vertical="center" wrapText="1"/>
    </xf>
    <xf numFmtId="164" fontId="2"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3" fillId="0" borderId="4" xfId="1" applyBorder="1" applyAlignment="1">
      <alignment horizontal="center" vertical="center" wrapText="1"/>
    </xf>
    <xf numFmtId="165" fontId="2" fillId="0" borderId="4"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165" fontId="2" fillId="0" borderId="4" xfId="0" applyNumberFormat="1" applyFont="1" applyBorder="1" applyAlignment="1">
      <alignment horizontal="center" vertical="center"/>
    </xf>
    <xf numFmtId="0" fontId="1"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164" fontId="2" fillId="0" borderId="4" xfId="0" applyNumberFormat="1" applyFont="1" applyBorder="1" applyAlignment="1">
      <alignment horizontal="center" vertical="center" wrapText="1"/>
    </xf>
    <xf numFmtId="165" fontId="5" fillId="0" borderId="4" xfId="0" applyNumberFormat="1" applyFont="1" applyFill="1" applyBorder="1" applyAlignment="1">
      <alignment horizontal="center" vertical="center"/>
    </xf>
    <xf numFmtId="165" fontId="2" fillId="0" borderId="4" xfId="0" applyNumberFormat="1" applyFont="1" applyFill="1" applyBorder="1" applyAlignment="1">
      <alignment horizontal="center" vertical="center"/>
    </xf>
    <xf numFmtId="10" fontId="0" fillId="0" borderId="0" xfId="0" applyNumberFormat="1"/>
    <xf numFmtId="164" fontId="2" fillId="0" borderId="0" xfId="0" applyNumberFormat="1" applyFont="1" applyFill="1" applyBorder="1" applyAlignment="1">
      <alignment horizontal="center" vertical="center" wrapText="1"/>
    </xf>
    <xf numFmtId="164" fontId="0" fillId="0" borderId="0" xfId="0" applyNumberFormat="1"/>
    <xf numFmtId="9" fontId="0" fillId="0" borderId="0" xfId="2" applyFont="1"/>
    <xf numFmtId="0" fontId="2" fillId="0" borderId="4" xfId="0" applyFont="1" applyFill="1" applyBorder="1" applyAlignment="1">
      <alignment horizontal="center" vertical="center" wrapText="1"/>
    </xf>
    <xf numFmtId="0" fontId="0" fillId="0" borderId="0" xfId="0" applyFill="1"/>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164" fontId="2" fillId="0" borderId="5" xfId="0" applyNumberFormat="1"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2" borderId="4" xfId="0" applyFont="1" applyFill="1" applyBorder="1" applyAlignment="1">
      <alignment horizontal="center" vertical="center" wrapText="1"/>
    </xf>
  </cellXfs>
  <cellStyles count="3">
    <cellStyle name="Hipervínculo" xfId="1" builtinId="8"/>
    <cellStyle name="Normal" xfId="0" builtinId="0"/>
    <cellStyle name="Porcentaje" xfId="2" builtinId="5"/>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247650</xdr:colOff>
      <xdr:row>1</xdr:row>
      <xdr:rowOff>31750</xdr:rowOff>
    </xdr:from>
    <xdr:ext cx="774700" cy="673100"/>
    <xdr:pic>
      <xdr:nvPicPr>
        <xdr:cNvPr id="2" name="image1.jpg" descr="escudo negro">
          <a:extLst>
            <a:ext uri="{FF2B5EF4-FFF2-40B4-BE49-F238E27FC236}">
              <a16:creationId xmlns:a16="http://schemas.microsoft.com/office/drawing/2014/main" id="{B86D2A0C-FBF0-40D2-B50E-AA90E92504D9}"/>
            </a:ext>
          </a:extLst>
        </xdr:cNvPr>
        <xdr:cNvPicPr preferRelativeResize="0"/>
      </xdr:nvPicPr>
      <xdr:blipFill>
        <a:blip xmlns:r="http://schemas.openxmlformats.org/officeDocument/2006/relationships" r:embed="rId1" cstate="print"/>
        <a:stretch>
          <a:fillRect/>
        </a:stretch>
      </xdr:blipFill>
      <xdr:spPr>
        <a:xfrm>
          <a:off x="457200" y="215900"/>
          <a:ext cx="774700" cy="673100"/>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1</xdr:col>
      <xdr:colOff>476250</xdr:colOff>
      <xdr:row>1</xdr:row>
      <xdr:rowOff>38100</xdr:rowOff>
    </xdr:from>
    <xdr:ext cx="774700" cy="673100"/>
    <xdr:pic>
      <xdr:nvPicPr>
        <xdr:cNvPr id="2" name="image1.jpg" descr="escudo negro">
          <a:extLst>
            <a:ext uri="{FF2B5EF4-FFF2-40B4-BE49-F238E27FC236}">
              <a16:creationId xmlns:a16="http://schemas.microsoft.com/office/drawing/2014/main" id="{24A7F7E8-A125-48ED-929F-FE722AF55DC3}"/>
            </a:ext>
          </a:extLst>
        </xdr:cNvPr>
        <xdr:cNvPicPr preferRelativeResize="0"/>
      </xdr:nvPicPr>
      <xdr:blipFill>
        <a:blip xmlns:r="http://schemas.openxmlformats.org/officeDocument/2006/relationships" r:embed="rId1" cstate="print"/>
        <a:stretch>
          <a:fillRect/>
        </a:stretch>
      </xdr:blipFill>
      <xdr:spPr>
        <a:xfrm>
          <a:off x="685800" y="222250"/>
          <a:ext cx="774700" cy="673100"/>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1</xdr:col>
      <xdr:colOff>431800</xdr:colOff>
      <xdr:row>1</xdr:row>
      <xdr:rowOff>31750</xdr:rowOff>
    </xdr:from>
    <xdr:ext cx="774700" cy="673100"/>
    <xdr:pic>
      <xdr:nvPicPr>
        <xdr:cNvPr id="2" name="image1.jpg" descr="escudo negro">
          <a:extLst>
            <a:ext uri="{FF2B5EF4-FFF2-40B4-BE49-F238E27FC236}">
              <a16:creationId xmlns:a16="http://schemas.microsoft.com/office/drawing/2014/main" id="{2BBE8CAD-A766-4DF4-AD67-DFD63A67C973}"/>
            </a:ext>
          </a:extLst>
        </xdr:cNvPr>
        <xdr:cNvPicPr preferRelativeResize="0"/>
      </xdr:nvPicPr>
      <xdr:blipFill>
        <a:blip xmlns:r="http://schemas.openxmlformats.org/officeDocument/2006/relationships" r:embed="rId1" cstate="print"/>
        <a:stretch>
          <a:fillRect/>
        </a:stretch>
      </xdr:blipFill>
      <xdr:spPr>
        <a:xfrm>
          <a:off x="641350" y="215900"/>
          <a:ext cx="774700" cy="673100"/>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1</xdr:col>
      <xdr:colOff>514350</xdr:colOff>
      <xdr:row>1</xdr:row>
      <xdr:rowOff>31750</xdr:rowOff>
    </xdr:from>
    <xdr:ext cx="774700" cy="673100"/>
    <xdr:pic>
      <xdr:nvPicPr>
        <xdr:cNvPr id="2" name="image1.jpg" descr="escudo negro">
          <a:extLst>
            <a:ext uri="{FF2B5EF4-FFF2-40B4-BE49-F238E27FC236}">
              <a16:creationId xmlns:a16="http://schemas.microsoft.com/office/drawing/2014/main" id="{D9239282-D0FF-4CD9-AE7A-90E025EF2021}"/>
            </a:ext>
          </a:extLst>
        </xdr:cNvPr>
        <xdr:cNvPicPr preferRelativeResize="0"/>
      </xdr:nvPicPr>
      <xdr:blipFill>
        <a:blip xmlns:r="http://schemas.openxmlformats.org/officeDocument/2006/relationships" r:embed="rId1" cstate="print"/>
        <a:stretch>
          <a:fillRect/>
        </a:stretch>
      </xdr:blipFill>
      <xdr:spPr>
        <a:xfrm>
          <a:off x="723900" y="215900"/>
          <a:ext cx="774700" cy="673100"/>
        </a:xfrm>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1</xdr:col>
      <xdr:colOff>457200</xdr:colOff>
      <xdr:row>1</xdr:row>
      <xdr:rowOff>44450</xdr:rowOff>
    </xdr:from>
    <xdr:ext cx="774700" cy="673100"/>
    <xdr:pic>
      <xdr:nvPicPr>
        <xdr:cNvPr id="2" name="image1.jpg" descr="escudo negro">
          <a:extLst>
            <a:ext uri="{FF2B5EF4-FFF2-40B4-BE49-F238E27FC236}">
              <a16:creationId xmlns:a16="http://schemas.microsoft.com/office/drawing/2014/main" id="{342D5247-FD37-46E0-AC46-03D261D24471}"/>
            </a:ext>
          </a:extLst>
        </xdr:cNvPr>
        <xdr:cNvPicPr preferRelativeResize="0"/>
      </xdr:nvPicPr>
      <xdr:blipFill>
        <a:blip xmlns:r="http://schemas.openxmlformats.org/officeDocument/2006/relationships" r:embed="rId1" cstate="print"/>
        <a:stretch>
          <a:fillRect/>
        </a:stretch>
      </xdr:blipFill>
      <xdr:spPr>
        <a:xfrm>
          <a:off x="666750" y="228600"/>
          <a:ext cx="774700" cy="673100"/>
        </a:xfrm>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1</xdr:col>
      <xdr:colOff>482600</xdr:colOff>
      <xdr:row>1</xdr:row>
      <xdr:rowOff>25400</xdr:rowOff>
    </xdr:from>
    <xdr:ext cx="774700" cy="673100"/>
    <xdr:pic>
      <xdr:nvPicPr>
        <xdr:cNvPr id="2" name="image1.jpg" descr="escudo negro">
          <a:extLst>
            <a:ext uri="{FF2B5EF4-FFF2-40B4-BE49-F238E27FC236}">
              <a16:creationId xmlns:a16="http://schemas.microsoft.com/office/drawing/2014/main" id="{915A16F9-F3D4-4CA8-9126-A105E6978EA0}"/>
            </a:ext>
          </a:extLst>
        </xdr:cNvPr>
        <xdr:cNvPicPr preferRelativeResize="0"/>
      </xdr:nvPicPr>
      <xdr:blipFill>
        <a:blip xmlns:r="http://schemas.openxmlformats.org/officeDocument/2006/relationships" r:embed="rId1" cstate="print"/>
        <a:stretch>
          <a:fillRect/>
        </a:stretch>
      </xdr:blipFill>
      <xdr:spPr>
        <a:xfrm>
          <a:off x="692150" y="209550"/>
          <a:ext cx="774700" cy="673100"/>
        </a:xfrm>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oneCellAnchor>
    <xdr:from>
      <xdr:col>1</xdr:col>
      <xdr:colOff>355600</xdr:colOff>
      <xdr:row>1</xdr:row>
      <xdr:rowOff>44450</xdr:rowOff>
    </xdr:from>
    <xdr:ext cx="774700" cy="673100"/>
    <xdr:pic>
      <xdr:nvPicPr>
        <xdr:cNvPr id="2" name="image1.jpg" descr="escudo negro">
          <a:extLst>
            <a:ext uri="{FF2B5EF4-FFF2-40B4-BE49-F238E27FC236}">
              <a16:creationId xmlns:a16="http://schemas.microsoft.com/office/drawing/2014/main" id="{FFC5C564-AC68-456C-94C1-7973491CE23C}"/>
            </a:ext>
          </a:extLst>
        </xdr:cNvPr>
        <xdr:cNvPicPr preferRelativeResize="0"/>
      </xdr:nvPicPr>
      <xdr:blipFill>
        <a:blip xmlns:r="http://schemas.openxmlformats.org/officeDocument/2006/relationships" r:embed="rId1" cstate="print"/>
        <a:stretch>
          <a:fillRect/>
        </a:stretch>
      </xdr:blipFill>
      <xdr:spPr>
        <a:xfrm>
          <a:off x="565150" y="228600"/>
          <a:ext cx="774700" cy="673100"/>
        </a:xfrm>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dr:oneCellAnchor>
    <xdr:from>
      <xdr:col>1</xdr:col>
      <xdr:colOff>425450</xdr:colOff>
      <xdr:row>1</xdr:row>
      <xdr:rowOff>19050</xdr:rowOff>
    </xdr:from>
    <xdr:ext cx="774700" cy="673100"/>
    <xdr:pic>
      <xdr:nvPicPr>
        <xdr:cNvPr id="2" name="image1.jpg" descr="escudo negro">
          <a:extLst>
            <a:ext uri="{FF2B5EF4-FFF2-40B4-BE49-F238E27FC236}">
              <a16:creationId xmlns:a16="http://schemas.microsoft.com/office/drawing/2014/main" id="{7637163F-46DC-49D8-A4C3-9C5EFCEA08D0}"/>
            </a:ext>
          </a:extLst>
        </xdr:cNvPr>
        <xdr:cNvPicPr preferRelativeResize="0"/>
      </xdr:nvPicPr>
      <xdr:blipFill>
        <a:blip xmlns:r="http://schemas.openxmlformats.org/officeDocument/2006/relationships" r:embed="rId1" cstate="print"/>
        <a:stretch>
          <a:fillRect/>
        </a:stretch>
      </xdr:blipFill>
      <xdr:spPr>
        <a:xfrm>
          <a:off x="635000" y="203200"/>
          <a:ext cx="774700" cy="673100"/>
        </a:xfrm>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dr:oneCellAnchor>
    <xdr:from>
      <xdr:col>1</xdr:col>
      <xdr:colOff>438150</xdr:colOff>
      <xdr:row>1</xdr:row>
      <xdr:rowOff>44450</xdr:rowOff>
    </xdr:from>
    <xdr:ext cx="774700" cy="673100"/>
    <xdr:pic>
      <xdr:nvPicPr>
        <xdr:cNvPr id="2" name="image1.jpg" descr="escudo negro">
          <a:extLst>
            <a:ext uri="{FF2B5EF4-FFF2-40B4-BE49-F238E27FC236}">
              <a16:creationId xmlns:a16="http://schemas.microsoft.com/office/drawing/2014/main" id="{A035ECCC-3813-4AAE-8F77-7A3E228F49D2}"/>
            </a:ext>
          </a:extLst>
        </xdr:cNvPr>
        <xdr:cNvPicPr preferRelativeResize="0"/>
      </xdr:nvPicPr>
      <xdr:blipFill>
        <a:blip xmlns:r="http://schemas.openxmlformats.org/officeDocument/2006/relationships" r:embed="rId1" cstate="print"/>
        <a:stretch>
          <a:fillRect/>
        </a:stretch>
      </xdr:blipFill>
      <xdr:spPr>
        <a:xfrm>
          <a:off x="647700" y="228600"/>
          <a:ext cx="774700" cy="673100"/>
        </a:xfrm>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dr:oneCellAnchor>
    <xdr:from>
      <xdr:col>1</xdr:col>
      <xdr:colOff>444500</xdr:colOff>
      <xdr:row>1</xdr:row>
      <xdr:rowOff>44450</xdr:rowOff>
    </xdr:from>
    <xdr:ext cx="774700" cy="673100"/>
    <xdr:pic>
      <xdr:nvPicPr>
        <xdr:cNvPr id="2" name="image1.jpg" descr="escudo negro">
          <a:extLst>
            <a:ext uri="{FF2B5EF4-FFF2-40B4-BE49-F238E27FC236}">
              <a16:creationId xmlns:a16="http://schemas.microsoft.com/office/drawing/2014/main" id="{EF619EE9-C5DF-4097-B4AC-0EAF5CE78E7F}"/>
            </a:ext>
          </a:extLst>
        </xdr:cNvPr>
        <xdr:cNvPicPr preferRelativeResize="0"/>
      </xdr:nvPicPr>
      <xdr:blipFill>
        <a:blip xmlns:r="http://schemas.openxmlformats.org/officeDocument/2006/relationships" r:embed="rId1" cstate="print"/>
        <a:stretch>
          <a:fillRect/>
        </a:stretch>
      </xdr:blipFill>
      <xdr:spPr>
        <a:xfrm>
          <a:off x="654050" y="228600"/>
          <a:ext cx="774700" cy="673100"/>
        </a:xfrm>
        <a:prstGeom prst="rect">
          <a:avLst/>
        </a:prstGeom>
        <a:noFill/>
      </xdr:spPr>
    </xdr:pic>
    <xdr:clientData fLocksWithSheet="0"/>
  </xdr:oneCellAnchor>
</xdr:wsDr>
</file>

<file path=xl/drawings/drawing19.xml><?xml version="1.0" encoding="utf-8"?>
<xdr:wsDr xmlns:xdr="http://schemas.openxmlformats.org/drawingml/2006/spreadsheetDrawing" xmlns:a="http://schemas.openxmlformats.org/drawingml/2006/main">
  <xdr:oneCellAnchor>
    <xdr:from>
      <xdr:col>1</xdr:col>
      <xdr:colOff>444500</xdr:colOff>
      <xdr:row>1</xdr:row>
      <xdr:rowOff>50800</xdr:rowOff>
    </xdr:from>
    <xdr:ext cx="774700" cy="673100"/>
    <xdr:pic>
      <xdr:nvPicPr>
        <xdr:cNvPr id="2" name="image1.jpg" descr="escudo negro">
          <a:extLst>
            <a:ext uri="{FF2B5EF4-FFF2-40B4-BE49-F238E27FC236}">
              <a16:creationId xmlns:a16="http://schemas.microsoft.com/office/drawing/2014/main" id="{887FD74A-E465-43F3-BD97-D34DC498FCE0}"/>
            </a:ext>
          </a:extLst>
        </xdr:cNvPr>
        <xdr:cNvPicPr preferRelativeResize="0"/>
      </xdr:nvPicPr>
      <xdr:blipFill>
        <a:blip xmlns:r="http://schemas.openxmlformats.org/officeDocument/2006/relationships" r:embed="rId1" cstate="print"/>
        <a:stretch>
          <a:fillRect/>
        </a:stretch>
      </xdr:blipFill>
      <xdr:spPr>
        <a:xfrm>
          <a:off x="654050" y="234950"/>
          <a:ext cx="774700" cy="6731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552450</xdr:colOff>
      <xdr:row>1</xdr:row>
      <xdr:rowOff>31750</xdr:rowOff>
    </xdr:from>
    <xdr:ext cx="774700" cy="673100"/>
    <xdr:pic>
      <xdr:nvPicPr>
        <xdr:cNvPr id="2" name="image1.jpg" descr="escudo negro">
          <a:extLst>
            <a:ext uri="{FF2B5EF4-FFF2-40B4-BE49-F238E27FC236}">
              <a16:creationId xmlns:a16="http://schemas.microsoft.com/office/drawing/2014/main" id="{DB2329E3-9511-4D9B-A10D-B0D0FADDBB22}"/>
            </a:ext>
          </a:extLst>
        </xdr:cNvPr>
        <xdr:cNvPicPr preferRelativeResize="0"/>
      </xdr:nvPicPr>
      <xdr:blipFill>
        <a:blip xmlns:r="http://schemas.openxmlformats.org/officeDocument/2006/relationships" r:embed="rId1" cstate="print"/>
        <a:stretch>
          <a:fillRect/>
        </a:stretch>
      </xdr:blipFill>
      <xdr:spPr>
        <a:xfrm>
          <a:off x="762000" y="215900"/>
          <a:ext cx="774700" cy="673100"/>
        </a:xfrm>
        <a:prstGeom prst="rect">
          <a:avLst/>
        </a:prstGeom>
        <a:noFill/>
      </xdr:spPr>
    </xdr:pic>
    <xdr:clientData fLocksWithSheet="0"/>
  </xdr:oneCellAnchor>
</xdr:wsDr>
</file>

<file path=xl/drawings/drawing20.xml><?xml version="1.0" encoding="utf-8"?>
<xdr:wsDr xmlns:xdr="http://schemas.openxmlformats.org/drawingml/2006/spreadsheetDrawing" xmlns:a="http://schemas.openxmlformats.org/drawingml/2006/main">
  <xdr:oneCellAnchor>
    <xdr:from>
      <xdr:col>1</xdr:col>
      <xdr:colOff>520700</xdr:colOff>
      <xdr:row>1</xdr:row>
      <xdr:rowOff>25400</xdr:rowOff>
    </xdr:from>
    <xdr:ext cx="774700" cy="673100"/>
    <xdr:pic>
      <xdr:nvPicPr>
        <xdr:cNvPr id="2" name="image1.jpg" descr="escudo negro">
          <a:extLst>
            <a:ext uri="{FF2B5EF4-FFF2-40B4-BE49-F238E27FC236}">
              <a16:creationId xmlns:a16="http://schemas.microsoft.com/office/drawing/2014/main" id="{A14BEB2E-D294-493F-9B41-54055F76578B}"/>
            </a:ext>
          </a:extLst>
        </xdr:cNvPr>
        <xdr:cNvPicPr preferRelativeResize="0"/>
      </xdr:nvPicPr>
      <xdr:blipFill>
        <a:blip xmlns:r="http://schemas.openxmlformats.org/officeDocument/2006/relationships" r:embed="rId1" cstate="print"/>
        <a:stretch>
          <a:fillRect/>
        </a:stretch>
      </xdr:blipFill>
      <xdr:spPr>
        <a:xfrm>
          <a:off x="730250" y="209550"/>
          <a:ext cx="774700" cy="6731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463550</xdr:colOff>
      <xdr:row>1</xdr:row>
      <xdr:rowOff>25400</xdr:rowOff>
    </xdr:from>
    <xdr:ext cx="774700" cy="673100"/>
    <xdr:pic>
      <xdr:nvPicPr>
        <xdr:cNvPr id="2" name="image1.jpg" descr="escudo negro">
          <a:extLst>
            <a:ext uri="{FF2B5EF4-FFF2-40B4-BE49-F238E27FC236}">
              <a16:creationId xmlns:a16="http://schemas.microsoft.com/office/drawing/2014/main" id="{9D1873B6-421D-46D1-8312-F0491F4D91E5}"/>
            </a:ext>
          </a:extLst>
        </xdr:cNvPr>
        <xdr:cNvPicPr preferRelativeResize="0"/>
      </xdr:nvPicPr>
      <xdr:blipFill>
        <a:blip xmlns:r="http://schemas.openxmlformats.org/officeDocument/2006/relationships" r:embed="rId1" cstate="print"/>
        <a:stretch>
          <a:fillRect/>
        </a:stretch>
      </xdr:blipFill>
      <xdr:spPr>
        <a:xfrm>
          <a:off x="673100" y="209550"/>
          <a:ext cx="774700" cy="6731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514350</xdr:colOff>
      <xdr:row>1</xdr:row>
      <xdr:rowOff>12700</xdr:rowOff>
    </xdr:from>
    <xdr:ext cx="774700" cy="673100"/>
    <xdr:pic>
      <xdr:nvPicPr>
        <xdr:cNvPr id="2" name="image1.jpg" descr="escudo negro">
          <a:extLst>
            <a:ext uri="{FF2B5EF4-FFF2-40B4-BE49-F238E27FC236}">
              <a16:creationId xmlns:a16="http://schemas.microsoft.com/office/drawing/2014/main" id="{394C8030-CCDD-4081-98D6-013C0B6E7501}"/>
            </a:ext>
          </a:extLst>
        </xdr:cNvPr>
        <xdr:cNvPicPr preferRelativeResize="0"/>
      </xdr:nvPicPr>
      <xdr:blipFill>
        <a:blip xmlns:r="http://schemas.openxmlformats.org/officeDocument/2006/relationships" r:embed="rId1" cstate="print"/>
        <a:stretch>
          <a:fillRect/>
        </a:stretch>
      </xdr:blipFill>
      <xdr:spPr>
        <a:xfrm>
          <a:off x="723900" y="196850"/>
          <a:ext cx="774700" cy="6731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457200</xdr:colOff>
      <xdr:row>1</xdr:row>
      <xdr:rowOff>31750</xdr:rowOff>
    </xdr:from>
    <xdr:ext cx="774700" cy="673100"/>
    <xdr:pic>
      <xdr:nvPicPr>
        <xdr:cNvPr id="2" name="image1.jpg" descr="escudo negro">
          <a:extLst>
            <a:ext uri="{FF2B5EF4-FFF2-40B4-BE49-F238E27FC236}">
              <a16:creationId xmlns:a16="http://schemas.microsoft.com/office/drawing/2014/main" id="{E51E9A34-0DE0-4456-ABDC-94C3F185BED3}"/>
            </a:ext>
          </a:extLst>
        </xdr:cNvPr>
        <xdr:cNvPicPr preferRelativeResize="0"/>
      </xdr:nvPicPr>
      <xdr:blipFill>
        <a:blip xmlns:r="http://schemas.openxmlformats.org/officeDocument/2006/relationships" r:embed="rId1" cstate="print"/>
        <a:stretch>
          <a:fillRect/>
        </a:stretch>
      </xdr:blipFill>
      <xdr:spPr>
        <a:xfrm>
          <a:off x="666750" y="215900"/>
          <a:ext cx="774700" cy="6731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508000</xdr:colOff>
      <xdr:row>1</xdr:row>
      <xdr:rowOff>38100</xdr:rowOff>
    </xdr:from>
    <xdr:ext cx="774700" cy="673100"/>
    <xdr:pic>
      <xdr:nvPicPr>
        <xdr:cNvPr id="2" name="image1.jpg" descr="escudo negro">
          <a:extLst>
            <a:ext uri="{FF2B5EF4-FFF2-40B4-BE49-F238E27FC236}">
              <a16:creationId xmlns:a16="http://schemas.microsoft.com/office/drawing/2014/main" id="{6E68D17E-C5A4-4708-91D6-7509D6B82C9E}"/>
            </a:ext>
          </a:extLst>
        </xdr:cNvPr>
        <xdr:cNvPicPr preferRelativeResize="0"/>
      </xdr:nvPicPr>
      <xdr:blipFill>
        <a:blip xmlns:r="http://schemas.openxmlformats.org/officeDocument/2006/relationships" r:embed="rId1" cstate="print"/>
        <a:stretch>
          <a:fillRect/>
        </a:stretch>
      </xdr:blipFill>
      <xdr:spPr>
        <a:xfrm>
          <a:off x="717550" y="222250"/>
          <a:ext cx="774700" cy="6731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476250</xdr:colOff>
      <xdr:row>1</xdr:row>
      <xdr:rowOff>38100</xdr:rowOff>
    </xdr:from>
    <xdr:ext cx="774700" cy="673100"/>
    <xdr:pic>
      <xdr:nvPicPr>
        <xdr:cNvPr id="2" name="image1.jpg" descr="escudo negro">
          <a:extLst>
            <a:ext uri="{FF2B5EF4-FFF2-40B4-BE49-F238E27FC236}">
              <a16:creationId xmlns:a16="http://schemas.microsoft.com/office/drawing/2014/main" id="{FDA1A242-267C-455D-AE2B-4A4B609657B4}"/>
            </a:ext>
          </a:extLst>
        </xdr:cNvPr>
        <xdr:cNvPicPr preferRelativeResize="0"/>
      </xdr:nvPicPr>
      <xdr:blipFill>
        <a:blip xmlns:r="http://schemas.openxmlformats.org/officeDocument/2006/relationships" r:embed="rId1" cstate="print"/>
        <a:stretch>
          <a:fillRect/>
        </a:stretch>
      </xdr:blipFill>
      <xdr:spPr>
        <a:xfrm>
          <a:off x="685800" y="222250"/>
          <a:ext cx="774700" cy="6731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514350</xdr:colOff>
      <xdr:row>1</xdr:row>
      <xdr:rowOff>38100</xdr:rowOff>
    </xdr:from>
    <xdr:ext cx="774700" cy="673100"/>
    <xdr:pic>
      <xdr:nvPicPr>
        <xdr:cNvPr id="2" name="image1.jpg" descr="escudo negro">
          <a:extLst>
            <a:ext uri="{FF2B5EF4-FFF2-40B4-BE49-F238E27FC236}">
              <a16:creationId xmlns:a16="http://schemas.microsoft.com/office/drawing/2014/main" id="{E7DE615D-8EF7-4189-89B7-8E47464226FE}"/>
            </a:ext>
          </a:extLst>
        </xdr:cNvPr>
        <xdr:cNvPicPr preferRelativeResize="0"/>
      </xdr:nvPicPr>
      <xdr:blipFill>
        <a:blip xmlns:r="http://schemas.openxmlformats.org/officeDocument/2006/relationships" r:embed="rId1" cstate="print"/>
        <a:stretch>
          <a:fillRect/>
        </a:stretch>
      </xdr:blipFill>
      <xdr:spPr>
        <a:xfrm>
          <a:off x="723900" y="222250"/>
          <a:ext cx="774700" cy="67310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520700</xdr:colOff>
      <xdr:row>1</xdr:row>
      <xdr:rowOff>38100</xdr:rowOff>
    </xdr:from>
    <xdr:ext cx="774700" cy="673100"/>
    <xdr:pic>
      <xdr:nvPicPr>
        <xdr:cNvPr id="2" name="image1.jpg" descr="escudo negro">
          <a:extLst>
            <a:ext uri="{FF2B5EF4-FFF2-40B4-BE49-F238E27FC236}">
              <a16:creationId xmlns:a16="http://schemas.microsoft.com/office/drawing/2014/main" id="{5B7C3B7F-236B-4B87-9501-A3F0F690E438}"/>
            </a:ext>
          </a:extLst>
        </xdr:cNvPr>
        <xdr:cNvPicPr preferRelativeResize="0"/>
      </xdr:nvPicPr>
      <xdr:blipFill>
        <a:blip xmlns:r="http://schemas.openxmlformats.org/officeDocument/2006/relationships" r:embed="rId1" cstate="print"/>
        <a:stretch>
          <a:fillRect/>
        </a:stretch>
      </xdr:blipFill>
      <xdr:spPr>
        <a:xfrm>
          <a:off x="730250" y="222250"/>
          <a:ext cx="774700" cy="673100"/>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umv.gov.co/portal/wp-content/uploads/2025/03/Informe-Monitoreo-Mapas-de-Riesgo-3er-Cuatrimestre-2024.docx"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25"/>
  <sheetViews>
    <sheetView tabSelected="1" topLeftCell="A3" zoomScale="83" zoomScaleNormal="83" workbookViewId="0">
      <selection activeCell="D14" sqref="D14"/>
    </sheetView>
  </sheetViews>
  <sheetFormatPr baseColWidth="10" defaultColWidth="8.7265625" defaultRowHeight="14.5" x14ac:dyDescent="0.35"/>
  <cols>
    <col min="1" max="1" width="3" customWidth="1"/>
    <col min="2" max="2" width="54.1796875" customWidth="1"/>
    <col min="3" max="11" width="15" customWidth="1"/>
    <col min="12" max="12" width="3.54296875" customWidth="1"/>
  </cols>
  <sheetData>
    <row r="1" spans="2:14" x14ac:dyDescent="0.35">
      <c r="C1" s="15"/>
    </row>
    <row r="2" spans="2:14" x14ac:dyDescent="0.35">
      <c r="B2" s="21" t="s">
        <v>0</v>
      </c>
      <c r="C2" s="22"/>
      <c r="D2" s="22"/>
      <c r="E2" s="22"/>
      <c r="F2" s="22"/>
      <c r="G2" s="22"/>
      <c r="H2" s="22"/>
      <c r="I2" s="22"/>
      <c r="J2" s="22"/>
      <c r="K2" s="23"/>
    </row>
    <row r="3" spans="2:14" ht="7.5" customHeight="1" x14ac:dyDescent="0.35"/>
    <row r="4" spans="2:14" ht="26" x14ac:dyDescent="0.35">
      <c r="B4" s="10" t="s">
        <v>1</v>
      </c>
      <c r="C4" s="10" t="s">
        <v>2</v>
      </c>
      <c r="D4" s="10" t="s">
        <v>3</v>
      </c>
      <c r="E4" s="10" t="s">
        <v>4</v>
      </c>
      <c r="F4" s="10" t="s">
        <v>5</v>
      </c>
      <c r="G4" s="10" t="s">
        <v>6</v>
      </c>
      <c r="H4" s="10" t="s">
        <v>7</v>
      </c>
      <c r="I4" s="10" t="s">
        <v>8</v>
      </c>
      <c r="J4" s="10" t="s">
        <v>9</v>
      </c>
      <c r="K4" s="10" t="s">
        <v>10</v>
      </c>
    </row>
    <row r="5" spans="2:14" x14ac:dyDescent="0.35">
      <c r="B5" s="2" t="s">
        <v>11</v>
      </c>
      <c r="C5" s="14">
        <v>0.20166000000000001</v>
      </c>
      <c r="D5" s="14">
        <v>0.19916</v>
      </c>
      <c r="E5" s="14">
        <v>0.20684</v>
      </c>
      <c r="F5" s="9">
        <v>0.20684</v>
      </c>
      <c r="G5" s="9">
        <v>0.22431999999999999</v>
      </c>
      <c r="H5" s="9">
        <v>0</v>
      </c>
      <c r="I5" s="9">
        <v>0.36965999999999999</v>
      </c>
      <c r="J5" s="9">
        <v>0</v>
      </c>
      <c r="K5" s="9">
        <v>0.40600000000000003</v>
      </c>
    </row>
    <row r="6" spans="2:14" x14ac:dyDescent="0.35">
      <c r="B6" s="2" t="s">
        <v>12</v>
      </c>
      <c r="C6" s="14">
        <v>0.25</v>
      </c>
      <c r="D6" s="14">
        <v>0.25</v>
      </c>
      <c r="E6" s="14">
        <v>0.25</v>
      </c>
      <c r="F6" s="9">
        <v>0.25</v>
      </c>
      <c r="G6" s="9">
        <v>0.25</v>
      </c>
      <c r="H6" s="9">
        <v>0</v>
      </c>
      <c r="I6" s="9">
        <v>0.25</v>
      </c>
      <c r="J6" s="9">
        <v>0</v>
      </c>
      <c r="K6" s="9">
        <v>0.5</v>
      </c>
    </row>
    <row r="7" spans="2:14" x14ac:dyDescent="0.35">
      <c r="B7" s="2" t="s">
        <v>13</v>
      </c>
      <c r="C7" s="14">
        <v>7.9000000000000001E-2</v>
      </c>
      <c r="D7" s="14">
        <v>7.9000000000000001E-2</v>
      </c>
      <c r="E7" s="14">
        <v>0.25700000000000001</v>
      </c>
      <c r="F7" s="9">
        <v>0.25700000000000001</v>
      </c>
      <c r="G7" s="9">
        <v>0.30499999999999999</v>
      </c>
      <c r="H7" s="9">
        <v>0</v>
      </c>
      <c r="I7" s="9">
        <v>0.309</v>
      </c>
      <c r="J7" s="9">
        <v>0</v>
      </c>
      <c r="K7" s="9">
        <v>0.33600000000000002</v>
      </c>
    </row>
    <row r="8" spans="2:14" x14ac:dyDescent="0.35">
      <c r="B8" s="2" t="s">
        <v>14</v>
      </c>
      <c r="C8" s="14">
        <v>0.23333333333333001</v>
      </c>
      <c r="D8" s="14">
        <v>0.23333333333333001</v>
      </c>
      <c r="E8" s="14">
        <v>0.26666666666666999</v>
      </c>
      <c r="F8" s="9">
        <v>0.26666666666666999</v>
      </c>
      <c r="G8" s="9">
        <v>0.25</v>
      </c>
      <c r="H8" s="9">
        <v>0</v>
      </c>
      <c r="I8" s="9">
        <v>0.25</v>
      </c>
      <c r="J8" s="9">
        <v>0</v>
      </c>
      <c r="K8" s="9">
        <v>0.5</v>
      </c>
    </row>
    <row r="9" spans="2:14" x14ac:dyDescent="0.35">
      <c r="B9" s="2" t="s">
        <v>15</v>
      </c>
      <c r="C9" s="14">
        <v>0.25</v>
      </c>
      <c r="D9" s="14">
        <v>0.19025</v>
      </c>
      <c r="E9" s="14">
        <v>0.25</v>
      </c>
      <c r="F9" s="9">
        <v>0.25</v>
      </c>
      <c r="G9" s="9">
        <v>0.25</v>
      </c>
      <c r="H9" s="9">
        <v>0</v>
      </c>
      <c r="I9" s="9">
        <v>0.25</v>
      </c>
      <c r="J9" s="9">
        <v>0</v>
      </c>
      <c r="K9" s="14">
        <v>0.44024999999999997</v>
      </c>
    </row>
    <row r="10" spans="2:14" x14ac:dyDescent="0.35">
      <c r="B10" s="2" t="s">
        <v>16</v>
      </c>
      <c r="C10" s="14">
        <v>0.25</v>
      </c>
      <c r="D10" s="14">
        <v>0.25</v>
      </c>
      <c r="E10" s="14">
        <v>0.25</v>
      </c>
      <c r="F10" s="9">
        <v>0.25</v>
      </c>
      <c r="G10" s="9">
        <v>0.25</v>
      </c>
      <c r="H10" s="9">
        <v>0</v>
      </c>
      <c r="I10" s="9">
        <v>0.25</v>
      </c>
      <c r="J10" s="9">
        <v>0</v>
      </c>
      <c r="K10" s="9">
        <v>0.5</v>
      </c>
    </row>
    <row r="11" spans="2:14" x14ac:dyDescent="0.35">
      <c r="B11" s="2" t="s">
        <v>17</v>
      </c>
      <c r="C11" s="14">
        <v>0.25</v>
      </c>
      <c r="D11" s="14">
        <v>0.25</v>
      </c>
      <c r="E11" s="14">
        <v>0.25</v>
      </c>
      <c r="F11" s="9">
        <v>0.25</v>
      </c>
      <c r="G11" s="9">
        <v>0.25</v>
      </c>
      <c r="H11" s="9">
        <v>0</v>
      </c>
      <c r="I11" s="9">
        <v>0.25</v>
      </c>
      <c r="J11" s="9">
        <v>0</v>
      </c>
      <c r="K11" s="9">
        <v>0.5</v>
      </c>
    </row>
    <row r="12" spans="2:14" x14ac:dyDescent="0.35">
      <c r="B12" s="2" t="s">
        <v>18</v>
      </c>
      <c r="C12" s="14">
        <v>0.125</v>
      </c>
      <c r="D12" s="14">
        <v>0.125</v>
      </c>
      <c r="E12" s="14">
        <v>0.125</v>
      </c>
      <c r="F12" s="9">
        <v>0.125</v>
      </c>
      <c r="G12" s="9">
        <v>0.125</v>
      </c>
      <c r="H12" s="9">
        <v>0</v>
      </c>
      <c r="I12" s="9">
        <v>0.625</v>
      </c>
      <c r="J12" s="9">
        <v>0</v>
      </c>
      <c r="K12" s="9">
        <v>0.25</v>
      </c>
      <c r="N12" s="15"/>
    </row>
    <row r="13" spans="2:14" x14ac:dyDescent="0.35">
      <c r="B13" s="2" t="s">
        <v>19</v>
      </c>
      <c r="C13" s="13">
        <v>0.25</v>
      </c>
      <c r="D13" s="13">
        <v>0.13375000000000001</v>
      </c>
      <c r="E13" s="14">
        <v>0.25</v>
      </c>
      <c r="F13" s="9">
        <v>0.23957500000000001</v>
      </c>
      <c r="G13" s="9">
        <v>0.201875</v>
      </c>
      <c r="H13" s="9">
        <v>0</v>
      </c>
      <c r="I13" s="9">
        <v>0.301875</v>
      </c>
      <c r="J13" s="9">
        <v>0</v>
      </c>
      <c r="K13" s="9">
        <v>0.48582500000000001</v>
      </c>
    </row>
    <row r="14" spans="2:14" x14ac:dyDescent="0.35">
      <c r="B14" s="2" t="s">
        <v>20</v>
      </c>
      <c r="C14" s="14">
        <v>0.1</v>
      </c>
      <c r="D14" s="14">
        <v>0.1</v>
      </c>
      <c r="E14" s="14">
        <v>0.3</v>
      </c>
      <c r="F14" s="9">
        <v>0.3</v>
      </c>
      <c r="G14" s="9">
        <v>0.3</v>
      </c>
      <c r="H14" s="9">
        <v>0</v>
      </c>
      <c r="I14" s="9">
        <v>0.3</v>
      </c>
      <c r="J14" s="9">
        <v>0</v>
      </c>
      <c r="K14" s="9">
        <v>0.4</v>
      </c>
    </row>
    <row r="15" spans="2:14" x14ac:dyDescent="0.35">
      <c r="B15" s="2" t="s">
        <v>21</v>
      </c>
      <c r="C15" s="14">
        <v>0.25</v>
      </c>
      <c r="D15" s="14">
        <v>0.25</v>
      </c>
      <c r="E15" s="14">
        <v>0.25</v>
      </c>
      <c r="F15" s="9">
        <v>0.25</v>
      </c>
      <c r="G15" s="9">
        <v>0.25</v>
      </c>
      <c r="H15" s="9">
        <v>0</v>
      </c>
      <c r="I15" s="9">
        <v>0.41666666666667002</v>
      </c>
      <c r="J15" s="9">
        <v>0</v>
      </c>
      <c r="K15" s="9">
        <f>+D15+F15</f>
        <v>0.5</v>
      </c>
    </row>
    <row r="16" spans="2:14" x14ac:dyDescent="0.35">
      <c r="B16" s="2" t="s">
        <v>22</v>
      </c>
      <c r="C16" s="14">
        <v>0.3</v>
      </c>
      <c r="D16" s="14">
        <v>0.3</v>
      </c>
      <c r="E16" s="14">
        <v>0.3</v>
      </c>
      <c r="F16" s="9">
        <v>0.3</v>
      </c>
      <c r="G16" s="9">
        <v>0.2</v>
      </c>
      <c r="H16" s="9">
        <v>0</v>
      </c>
      <c r="I16" s="9">
        <v>0.2</v>
      </c>
      <c r="J16" s="9">
        <v>0</v>
      </c>
      <c r="K16" s="9">
        <v>0.6</v>
      </c>
    </row>
    <row r="17" spans="2:11" x14ac:dyDescent="0.35">
      <c r="B17" s="2" t="s">
        <v>23</v>
      </c>
      <c r="C17" s="14">
        <v>0.125</v>
      </c>
      <c r="D17" s="14">
        <v>0.125</v>
      </c>
      <c r="E17" s="14">
        <v>0.375</v>
      </c>
      <c r="F17" s="9">
        <v>0.375</v>
      </c>
      <c r="G17" s="9">
        <v>0.125</v>
      </c>
      <c r="H17" s="9">
        <v>0</v>
      </c>
      <c r="I17" s="9">
        <v>0.375</v>
      </c>
      <c r="J17" s="9">
        <v>0</v>
      </c>
      <c r="K17" s="9">
        <v>0.5</v>
      </c>
    </row>
    <row r="18" spans="2:11" x14ac:dyDescent="0.35">
      <c r="B18" s="2" t="s">
        <v>24</v>
      </c>
      <c r="C18" s="14">
        <v>0.22</v>
      </c>
      <c r="D18" s="14">
        <v>0.22</v>
      </c>
      <c r="E18" s="14">
        <v>0.44666666666666999</v>
      </c>
      <c r="F18" s="9">
        <v>0.44666666666666999</v>
      </c>
      <c r="G18" s="9">
        <v>0.33333333333332998</v>
      </c>
      <c r="H18" s="9">
        <v>0</v>
      </c>
      <c r="I18" s="9">
        <v>0</v>
      </c>
      <c r="J18" s="9">
        <v>0</v>
      </c>
      <c r="K18" s="9">
        <v>0.66666666666666996</v>
      </c>
    </row>
    <row r="19" spans="2:11" x14ac:dyDescent="0.35">
      <c r="B19" s="2" t="s">
        <v>25</v>
      </c>
      <c r="C19" s="14">
        <v>0.16250000000000001</v>
      </c>
      <c r="D19" s="14">
        <v>0.16250000000000001</v>
      </c>
      <c r="E19" s="14">
        <v>0.33750000000000002</v>
      </c>
      <c r="F19" s="9">
        <v>0.33750000000000002</v>
      </c>
      <c r="G19" s="9">
        <v>0.33750000000000002</v>
      </c>
      <c r="H19" s="9">
        <v>0</v>
      </c>
      <c r="I19" s="9">
        <v>0.16250000000000001</v>
      </c>
      <c r="J19" s="9">
        <v>0</v>
      </c>
      <c r="K19" s="9">
        <v>0.5</v>
      </c>
    </row>
    <row r="20" spans="2:11" x14ac:dyDescent="0.35">
      <c r="B20" s="2" t="s">
        <v>26</v>
      </c>
      <c r="C20" s="14">
        <v>0.25</v>
      </c>
      <c r="D20" s="14">
        <v>0.25</v>
      </c>
      <c r="E20" s="14">
        <v>0.25</v>
      </c>
      <c r="F20" s="9">
        <v>0.25</v>
      </c>
      <c r="G20" s="9">
        <v>0.375</v>
      </c>
      <c r="H20" s="9">
        <v>0</v>
      </c>
      <c r="I20" s="9">
        <v>0.125</v>
      </c>
      <c r="J20" s="9">
        <v>0</v>
      </c>
      <c r="K20" s="9">
        <v>0.5</v>
      </c>
    </row>
    <row r="21" spans="2:11" x14ac:dyDescent="0.35">
      <c r="B21" s="2" t="s">
        <v>27</v>
      </c>
      <c r="C21" s="14">
        <v>0.125</v>
      </c>
      <c r="D21" s="14">
        <v>0.125</v>
      </c>
      <c r="E21" s="14">
        <v>0.22500000000000001</v>
      </c>
      <c r="F21" s="9">
        <v>0.22500000000000001</v>
      </c>
      <c r="G21" s="9">
        <v>0.125</v>
      </c>
      <c r="H21" s="9">
        <v>0</v>
      </c>
      <c r="I21" s="9">
        <v>0.52500000000000002</v>
      </c>
      <c r="J21" s="9">
        <v>0</v>
      </c>
      <c r="K21" s="9">
        <v>0.35</v>
      </c>
    </row>
    <row r="22" spans="2:11" x14ac:dyDescent="0.35">
      <c r="B22" s="2" t="s">
        <v>28</v>
      </c>
      <c r="C22" s="14">
        <v>0.16666666666666999</v>
      </c>
      <c r="D22" s="14">
        <v>0.16666666666666999</v>
      </c>
      <c r="E22" s="14">
        <v>0.33333333333332998</v>
      </c>
      <c r="F22" s="9">
        <v>0.33333333333332998</v>
      </c>
      <c r="G22" s="9">
        <v>0.16666666666666999</v>
      </c>
      <c r="H22" s="9">
        <v>0</v>
      </c>
      <c r="I22" s="9">
        <v>0.33333333333332998</v>
      </c>
      <c r="J22" s="9">
        <v>0</v>
      </c>
      <c r="K22" s="9">
        <v>0.5</v>
      </c>
    </row>
    <row r="23" spans="2:11" x14ac:dyDescent="0.35">
      <c r="B23" s="2" t="s">
        <v>29</v>
      </c>
      <c r="C23" s="14">
        <v>0.179175</v>
      </c>
      <c r="D23" s="14">
        <v>0.179175</v>
      </c>
      <c r="E23" s="14">
        <v>0.19744999999999999</v>
      </c>
      <c r="F23" s="9">
        <v>0.19744999999999999</v>
      </c>
      <c r="G23" s="9">
        <v>0.43204999999999999</v>
      </c>
      <c r="H23" s="9">
        <v>0</v>
      </c>
      <c r="I23" s="9">
        <v>0.19134999999999999</v>
      </c>
      <c r="J23" s="9">
        <v>0</v>
      </c>
      <c r="K23" s="9">
        <v>0.37662499999999999</v>
      </c>
    </row>
    <row r="24" spans="2:11" x14ac:dyDescent="0.35">
      <c r="B24" s="2" t="s">
        <v>30</v>
      </c>
      <c r="C24" s="14">
        <v>0.25</v>
      </c>
      <c r="D24" s="14">
        <v>0.25</v>
      </c>
      <c r="E24" s="14">
        <v>0.25</v>
      </c>
      <c r="F24" s="9">
        <v>0.25</v>
      </c>
      <c r="G24" s="9">
        <v>0.25</v>
      </c>
      <c r="H24" s="9">
        <v>0</v>
      </c>
      <c r="I24" s="9">
        <v>0.25</v>
      </c>
      <c r="J24" s="9">
        <v>0</v>
      </c>
      <c r="K24" s="9">
        <v>0.5</v>
      </c>
    </row>
    <row r="25" spans="2:11" x14ac:dyDescent="0.35">
      <c r="E25" s="20"/>
    </row>
  </sheetData>
  <sheetProtection formatCells="0" formatColumns="0" formatRows="0" insertColumns="0" insertRows="0" insertHyperlinks="0" deleteColumns="0" deleteRows="0" sort="0" autoFilter="0" pivotTables="0"/>
  <mergeCells count="1">
    <mergeCell ref="B2:K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F0C7C-ACDE-49B1-9B37-2C9C50D6B5EF}">
  <dimension ref="B2:AS13"/>
  <sheetViews>
    <sheetView topLeftCell="S6" workbookViewId="0">
      <selection activeCell="T13" sqref="T13"/>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7"/>
      <c r="C2" s="42" t="s">
        <v>48</v>
      </c>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4"/>
    </row>
    <row r="3" spans="2:45" x14ac:dyDescent="0.35">
      <c r="B3" s="40"/>
      <c r="C3" s="42" t="s">
        <v>49</v>
      </c>
      <c r="D3" s="43"/>
      <c r="E3" s="43"/>
      <c r="F3" s="44"/>
      <c r="G3" s="42" t="s">
        <v>50</v>
      </c>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4"/>
    </row>
    <row r="4" spans="2:45" x14ac:dyDescent="0.35">
      <c r="B4" s="40"/>
      <c r="C4" s="42" t="s">
        <v>51</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4"/>
    </row>
    <row r="5" spans="2:45" x14ac:dyDescent="0.35">
      <c r="B5" s="41"/>
      <c r="C5" s="1">
        <v>2025</v>
      </c>
      <c r="D5" s="42"/>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4"/>
    </row>
    <row r="8" spans="2:45" x14ac:dyDescent="0.35">
      <c r="B8" s="30" t="s">
        <v>52</v>
      </c>
      <c r="C8" s="31"/>
      <c r="D8" s="31"/>
      <c r="E8" s="31"/>
      <c r="F8" s="31"/>
      <c r="G8" s="31"/>
      <c r="H8" s="31"/>
      <c r="I8" s="31"/>
      <c r="J8" s="31"/>
      <c r="K8" s="31"/>
      <c r="L8" s="32"/>
      <c r="M8" s="33" t="s">
        <v>53</v>
      </c>
      <c r="N8" s="34"/>
      <c r="O8" s="34"/>
      <c r="P8" s="34"/>
      <c r="Q8" s="34"/>
      <c r="R8" s="34"/>
      <c r="S8" s="34"/>
      <c r="T8" s="35"/>
      <c r="U8" s="30" t="s">
        <v>54</v>
      </c>
      <c r="V8" s="31"/>
      <c r="W8" s="31"/>
      <c r="X8" s="31"/>
      <c r="Y8" s="31"/>
      <c r="Z8" s="31"/>
      <c r="AA8" s="31"/>
      <c r="AB8" s="31"/>
      <c r="AC8" s="31"/>
      <c r="AD8" s="31"/>
      <c r="AE8" s="31"/>
      <c r="AF8" s="31"/>
      <c r="AG8" s="31"/>
      <c r="AH8" s="31"/>
      <c r="AI8" s="31"/>
      <c r="AJ8" s="31"/>
      <c r="AK8" s="31"/>
      <c r="AL8" s="31"/>
      <c r="AM8" s="31"/>
      <c r="AN8" s="31"/>
      <c r="AO8" s="31"/>
      <c r="AP8" s="31"/>
      <c r="AQ8" s="31"/>
      <c r="AR8" s="31"/>
      <c r="AS8" s="32"/>
    </row>
    <row r="9" spans="2:45" x14ac:dyDescent="0.35">
      <c r="B9" s="28" t="s">
        <v>55</v>
      </c>
      <c r="C9" s="28" t="s">
        <v>56</v>
      </c>
      <c r="D9" s="28" t="s">
        <v>57</v>
      </c>
      <c r="E9" s="28" t="s">
        <v>1</v>
      </c>
      <c r="F9" s="28" t="s">
        <v>58</v>
      </c>
      <c r="G9" s="28" t="s">
        <v>59</v>
      </c>
      <c r="H9" s="28" t="s">
        <v>60</v>
      </c>
      <c r="I9" s="28" t="s">
        <v>61</v>
      </c>
      <c r="J9" s="28" t="s">
        <v>62</v>
      </c>
      <c r="K9" s="28" t="s">
        <v>63</v>
      </c>
      <c r="L9" s="28" t="s">
        <v>64</v>
      </c>
      <c r="M9" s="36"/>
      <c r="N9" s="37"/>
      <c r="O9" s="37"/>
      <c r="P9" s="37"/>
      <c r="Q9" s="37"/>
      <c r="R9" s="37"/>
      <c r="S9" s="37"/>
      <c r="T9" s="38"/>
      <c r="U9" s="30" t="s">
        <v>65</v>
      </c>
      <c r="V9" s="31"/>
      <c r="W9" s="31"/>
      <c r="X9" s="31"/>
      <c r="Y9" s="31"/>
      <c r="Z9" s="32"/>
      <c r="AA9" s="30" t="s">
        <v>66</v>
      </c>
      <c r="AB9" s="31"/>
      <c r="AC9" s="31"/>
      <c r="AD9" s="31"/>
      <c r="AE9" s="31"/>
      <c r="AF9" s="32"/>
      <c r="AG9" s="30" t="s">
        <v>67</v>
      </c>
      <c r="AH9" s="31"/>
      <c r="AI9" s="31"/>
      <c r="AJ9" s="31"/>
      <c r="AK9" s="31"/>
      <c r="AL9" s="32"/>
      <c r="AM9" s="30" t="s">
        <v>68</v>
      </c>
      <c r="AN9" s="31"/>
      <c r="AO9" s="31"/>
      <c r="AP9" s="31"/>
      <c r="AQ9" s="31"/>
      <c r="AR9" s="32"/>
      <c r="AS9" s="28" t="s">
        <v>10</v>
      </c>
    </row>
    <row r="10" spans="2:45" ht="26" x14ac:dyDescent="0.35">
      <c r="B10" s="29"/>
      <c r="C10" s="29"/>
      <c r="D10" s="29"/>
      <c r="E10" s="29"/>
      <c r="F10" s="29"/>
      <c r="G10" s="29"/>
      <c r="H10" s="29"/>
      <c r="I10" s="29"/>
      <c r="J10" s="29"/>
      <c r="K10" s="29"/>
      <c r="L10" s="29"/>
      <c r="M10" s="1" t="s">
        <v>69</v>
      </c>
      <c r="N10" s="1" t="s">
        <v>70</v>
      </c>
      <c r="O10" s="1" t="s">
        <v>71</v>
      </c>
      <c r="P10" s="1" t="s">
        <v>72</v>
      </c>
      <c r="Q10" s="1" t="s">
        <v>56</v>
      </c>
      <c r="R10" s="1" t="s">
        <v>73</v>
      </c>
      <c r="S10" s="1" t="s">
        <v>74</v>
      </c>
      <c r="T10" s="1" t="s">
        <v>75</v>
      </c>
      <c r="U10" s="1" t="s">
        <v>76</v>
      </c>
      <c r="V10" s="1" t="s">
        <v>59</v>
      </c>
      <c r="W10" s="1" t="s">
        <v>77</v>
      </c>
      <c r="X10" s="1" t="s">
        <v>78</v>
      </c>
      <c r="Y10" s="1" t="s">
        <v>79</v>
      </c>
      <c r="Z10" s="1" t="s">
        <v>80</v>
      </c>
      <c r="AA10" s="1" t="s">
        <v>76</v>
      </c>
      <c r="AB10" s="1" t="s">
        <v>59</v>
      </c>
      <c r="AC10" s="1" t="s">
        <v>77</v>
      </c>
      <c r="AD10" s="1" t="s">
        <v>78</v>
      </c>
      <c r="AE10" s="1" t="s">
        <v>79</v>
      </c>
      <c r="AF10" s="1" t="s">
        <v>80</v>
      </c>
      <c r="AG10" s="1" t="s">
        <v>76</v>
      </c>
      <c r="AH10" s="1" t="s">
        <v>59</v>
      </c>
      <c r="AI10" s="1" t="s">
        <v>77</v>
      </c>
      <c r="AJ10" s="1" t="s">
        <v>78</v>
      </c>
      <c r="AK10" s="1" t="s">
        <v>79</v>
      </c>
      <c r="AL10" s="1" t="s">
        <v>80</v>
      </c>
      <c r="AM10" s="1" t="s">
        <v>76</v>
      </c>
      <c r="AN10" s="1" t="s">
        <v>59</v>
      </c>
      <c r="AO10" s="1" t="s">
        <v>77</v>
      </c>
      <c r="AP10" s="1" t="s">
        <v>78</v>
      </c>
      <c r="AQ10" s="1" t="s">
        <v>79</v>
      </c>
      <c r="AR10" s="1" t="s">
        <v>80</v>
      </c>
      <c r="AS10" s="39"/>
    </row>
    <row r="11" spans="2:45" ht="65" customHeight="1" x14ac:dyDescent="0.35">
      <c r="B11" s="27" t="s">
        <v>225</v>
      </c>
      <c r="C11" s="27" t="s">
        <v>440</v>
      </c>
      <c r="D11" s="27" t="s">
        <v>37</v>
      </c>
      <c r="E11" s="27" t="s">
        <v>18</v>
      </c>
      <c r="F11" s="27" t="s">
        <v>476</v>
      </c>
      <c r="G11" s="24">
        <v>0.5</v>
      </c>
      <c r="H11" s="4" t="s">
        <v>84</v>
      </c>
      <c r="I11" s="4" t="s">
        <v>460</v>
      </c>
      <c r="J11" s="4"/>
      <c r="K11" s="4" t="s">
        <v>87</v>
      </c>
      <c r="L11" s="4" t="s">
        <v>256</v>
      </c>
      <c r="M11" s="4" t="s">
        <v>477</v>
      </c>
      <c r="N11" s="4" t="s">
        <v>135</v>
      </c>
      <c r="O11" s="4" t="s">
        <v>186</v>
      </c>
      <c r="P11" s="4" t="s">
        <v>478</v>
      </c>
      <c r="Q11" s="4">
        <v>4</v>
      </c>
      <c r="R11" s="4" t="s">
        <v>479</v>
      </c>
      <c r="S11" s="4" t="s">
        <v>480</v>
      </c>
      <c r="T11" s="5">
        <v>0.5</v>
      </c>
      <c r="U11" s="4">
        <v>1</v>
      </c>
      <c r="V11" s="4">
        <v>1</v>
      </c>
      <c r="W11" s="4" t="s">
        <v>481</v>
      </c>
      <c r="X11" s="4"/>
      <c r="Y11" s="4" t="s">
        <v>482</v>
      </c>
      <c r="Z11" s="5">
        <v>0.125</v>
      </c>
      <c r="AA11" s="4">
        <v>1</v>
      </c>
      <c r="AB11" s="4">
        <v>1</v>
      </c>
      <c r="AC11" s="4" t="s">
        <v>483</v>
      </c>
      <c r="AD11" s="4"/>
      <c r="AE11" s="4" t="s">
        <v>911</v>
      </c>
      <c r="AF11" s="5">
        <v>0.125</v>
      </c>
      <c r="AG11" s="4">
        <v>1</v>
      </c>
      <c r="AH11" s="4">
        <v>0</v>
      </c>
      <c r="AI11" s="4"/>
      <c r="AJ11" s="4"/>
      <c r="AK11" s="4"/>
      <c r="AL11" s="5">
        <v>0</v>
      </c>
      <c r="AM11" s="4">
        <v>1</v>
      </c>
      <c r="AN11" s="4">
        <v>0</v>
      </c>
      <c r="AO11" s="4"/>
      <c r="AP11" s="4"/>
      <c r="AQ11" s="4"/>
      <c r="AR11" s="5">
        <v>0</v>
      </c>
      <c r="AS11" s="5">
        <v>0.25</v>
      </c>
    </row>
    <row r="12" spans="2:45" ht="65" customHeight="1" x14ac:dyDescent="0.35">
      <c r="B12" s="26"/>
      <c r="C12" s="26"/>
      <c r="D12" s="26"/>
      <c r="E12" s="26"/>
      <c r="F12" s="26"/>
      <c r="G12" s="26"/>
      <c r="H12" s="4" t="s">
        <v>84</v>
      </c>
      <c r="I12" s="4" t="s">
        <v>460</v>
      </c>
      <c r="J12" s="4"/>
      <c r="K12" s="4" t="s">
        <v>87</v>
      </c>
      <c r="L12" s="4" t="s">
        <v>256</v>
      </c>
      <c r="M12" s="4" t="s">
        <v>484</v>
      </c>
      <c r="N12" s="4" t="s">
        <v>135</v>
      </c>
      <c r="O12" s="4" t="s">
        <v>186</v>
      </c>
      <c r="P12" s="4" t="s">
        <v>485</v>
      </c>
      <c r="Q12" s="4">
        <v>4</v>
      </c>
      <c r="R12" s="4" t="s">
        <v>486</v>
      </c>
      <c r="S12" s="4" t="s">
        <v>487</v>
      </c>
      <c r="T12" s="5">
        <v>0.5</v>
      </c>
      <c r="U12" s="4">
        <v>1</v>
      </c>
      <c r="V12" s="4">
        <v>1</v>
      </c>
      <c r="W12" s="4" t="s">
        <v>488</v>
      </c>
      <c r="X12" s="4"/>
      <c r="Y12" s="4" t="s">
        <v>489</v>
      </c>
      <c r="Z12" s="5">
        <v>0.125</v>
      </c>
      <c r="AA12" s="4">
        <v>1</v>
      </c>
      <c r="AB12" s="4">
        <v>1</v>
      </c>
      <c r="AC12" s="4" t="s">
        <v>490</v>
      </c>
      <c r="AD12" s="4"/>
      <c r="AE12" s="4" t="s">
        <v>912</v>
      </c>
      <c r="AF12" s="5">
        <v>0.125</v>
      </c>
      <c r="AG12" s="4">
        <v>1</v>
      </c>
      <c r="AH12" s="4">
        <v>0</v>
      </c>
      <c r="AI12" s="4"/>
      <c r="AJ12" s="4"/>
      <c r="AK12" s="4"/>
      <c r="AL12" s="5">
        <v>0</v>
      </c>
      <c r="AM12" s="4">
        <v>1</v>
      </c>
      <c r="AN12" s="4">
        <v>0</v>
      </c>
      <c r="AO12" s="4"/>
      <c r="AP12" s="4"/>
      <c r="AQ12" s="4"/>
      <c r="AR12" s="5">
        <v>0</v>
      </c>
      <c r="AS12" s="5">
        <v>0.25</v>
      </c>
    </row>
    <row r="13" spans="2:45" ht="65" customHeight="1" x14ac:dyDescent="0.35">
      <c r="B13" s="4" t="s">
        <v>491</v>
      </c>
      <c r="C13" s="4" t="s">
        <v>492</v>
      </c>
      <c r="D13" s="4" t="s">
        <v>37</v>
      </c>
      <c r="E13" s="4" t="s">
        <v>18</v>
      </c>
      <c r="F13" s="4" t="s">
        <v>493</v>
      </c>
      <c r="G13" s="5">
        <v>0</v>
      </c>
      <c r="H13" s="4" t="s">
        <v>84</v>
      </c>
      <c r="I13" s="4" t="s">
        <v>460</v>
      </c>
      <c r="J13" s="4"/>
      <c r="K13" s="4" t="s">
        <v>87</v>
      </c>
      <c r="L13" s="4" t="s">
        <v>256</v>
      </c>
      <c r="M13" s="4" t="s">
        <v>494</v>
      </c>
      <c r="N13" s="4" t="s">
        <v>121</v>
      </c>
      <c r="O13" s="4" t="s">
        <v>186</v>
      </c>
      <c r="P13" s="4" t="s">
        <v>495</v>
      </c>
      <c r="Q13" s="4">
        <v>16</v>
      </c>
      <c r="R13" s="4" t="s">
        <v>496</v>
      </c>
      <c r="S13" s="4" t="s">
        <v>497</v>
      </c>
      <c r="T13" s="5">
        <v>1</v>
      </c>
      <c r="U13" s="4">
        <v>0</v>
      </c>
      <c r="V13" s="4">
        <v>0</v>
      </c>
      <c r="W13" s="4"/>
      <c r="X13" s="4"/>
      <c r="Y13" s="4" t="s">
        <v>498</v>
      </c>
      <c r="Z13" s="5">
        <v>0</v>
      </c>
      <c r="AA13" s="4">
        <v>0</v>
      </c>
      <c r="AB13" s="4">
        <v>0</v>
      </c>
      <c r="AC13" s="4"/>
      <c r="AD13" s="4"/>
      <c r="AE13" s="4" t="s">
        <v>498</v>
      </c>
      <c r="AF13" s="5">
        <v>0</v>
      </c>
      <c r="AG13" s="4">
        <v>0</v>
      </c>
      <c r="AH13" s="4">
        <v>0</v>
      </c>
      <c r="AI13" s="4"/>
      <c r="AJ13" s="4"/>
      <c r="AK13" s="4"/>
      <c r="AL13" s="5">
        <v>0</v>
      </c>
      <c r="AM13" s="4">
        <v>16</v>
      </c>
      <c r="AN13" s="4">
        <v>0</v>
      </c>
      <c r="AO13" s="4"/>
      <c r="AP13" s="4"/>
      <c r="AQ13" s="4"/>
      <c r="AR13" s="5">
        <v>0</v>
      </c>
      <c r="AS13" s="5">
        <v>0</v>
      </c>
    </row>
  </sheetData>
  <mergeCells count="31">
    <mergeCell ref="B2:B5"/>
    <mergeCell ref="C2:AS2"/>
    <mergeCell ref="C3:F3"/>
    <mergeCell ref="G3:AS3"/>
    <mergeCell ref="C4:AS4"/>
    <mergeCell ref="D5:AS5"/>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11:B12"/>
    <mergeCell ref="C11:C12"/>
    <mergeCell ref="D11:D12"/>
    <mergeCell ref="E11:E12"/>
    <mergeCell ref="F11:F12"/>
    <mergeCell ref="G11:G12"/>
    <mergeCell ref="I9:I10"/>
    <mergeCell ref="J9:J10"/>
    <mergeCell ref="K9:K10"/>
    <mergeCell ref="L9:L1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25D5-94BC-4D9B-AA40-3FC35DE2CE48}">
  <dimension ref="B2:AS25"/>
  <sheetViews>
    <sheetView topLeftCell="Z15" zoomScale="83" zoomScaleNormal="83" workbookViewId="0">
      <selection activeCell="AE17" sqref="AE17"/>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7"/>
      <c r="C2" s="42" t="s">
        <v>48</v>
      </c>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4"/>
    </row>
    <row r="3" spans="2:45" x14ac:dyDescent="0.35">
      <c r="B3" s="40"/>
      <c r="C3" s="42" t="s">
        <v>49</v>
      </c>
      <c r="D3" s="43"/>
      <c r="E3" s="43"/>
      <c r="F3" s="44"/>
      <c r="G3" s="42" t="s">
        <v>50</v>
      </c>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4"/>
    </row>
    <row r="4" spans="2:45" x14ac:dyDescent="0.35">
      <c r="B4" s="40"/>
      <c r="C4" s="42" t="s">
        <v>51</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4"/>
    </row>
    <row r="5" spans="2:45" x14ac:dyDescent="0.35">
      <c r="B5" s="41"/>
      <c r="C5" s="10">
        <v>2025</v>
      </c>
      <c r="D5" s="42"/>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4"/>
    </row>
    <row r="8" spans="2:45" x14ac:dyDescent="0.35">
      <c r="B8" s="30" t="s">
        <v>52</v>
      </c>
      <c r="C8" s="31"/>
      <c r="D8" s="31"/>
      <c r="E8" s="31"/>
      <c r="F8" s="31"/>
      <c r="G8" s="31"/>
      <c r="H8" s="31"/>
      <c r="I8" s="31"/>
      <c r="J8" s="31"/>
      <c r="K8" s="31"/>
      <c r="L8" s="32"/>
      <c r="M8" s="33" t="s">
        <v>53</v>
      </c>
      <c r="N8" s="34"/>
      <c r="O8" s="34"/>
      <c r="P8" s="34"/>
      <c r="Q8" s="34"/>
      <c r="R8" s="34"/>
      <c r="S8" s="34"/>
      <c r="T8" s="35"/>
      <c r="U8" s="30" t="s">
        <v>54</v>
      </c>
      <c r="V8" s="31"/>
      <c r="W8" s="31"/>
      <c r="X8" s="31"/>
      <c r="Y8" s="31"/>
      <c r="Z8" s="31"/>
      <c r="AA8" s="31"/>
      <c r="AB8" s="31"/>
      <c r="AC8" s="31"/>
      <c r="AD8" s="31"/>
      <c r="AE8" s="31"/>
      <c r="AF8" s="31"/>
      <c r="AG8" s="31"/>
      <c r="AH8" s="31"/>
      <c r="AI8" s="31"/>
      <c r="AJ8" s="31"/>
      <c r="AK8" s="31"/>
      <c r="AL8" s="31"/>
      <c r="AM8" s="31"/>
      <c r="AN8" s="31"/>
      <c r="AO8" s="31"/>
      <c r="AP8" s="31"/>
      <c r="AQ8" s="31"/>
      <c r="AR8" s="31"/>
      <c r="AS8" s="32"/>
    </row>
    <row r="9" spans="2:45" x14ac:dyDescent="0.35">
      <c r="B9" s="28" t="s">
        <v>55</v>
      </c>
      <c r="C9" s="28" t="s">
        <v>56</v>
      </c>
      <c r="D9" s="28" t="s">
        <v>57</v>
      </c>
      <c r="E9" s="28" t="s">
        <v>1</v>
      </c>
      <c r="F9" s="28" t="s">
        <v>58</v>
      </c>
      <c r="G9" s="28" t="s">
        <v>59</v>
      </c>
      <c r="H9" s="28" t="s">
        <v>60</v>
      </c>
      <c r="I9" s="28" t="s">
        <v>61</v>
      </c>
      <c r="J9" s="28" t="s">
        <v>62</v>
      </c>
      <c r="K9" s="28" t="s">
        <v>63</v>
      </c>
      <c r="L9" s="28" t="s">
        <v>64</v>
      </c>
      <c r="M9" s="36"/>
      <c r="N9" s="37"/>
      <c r="O9" s="37"/>
      <c r="P9" s="37"/>
      <c r="Q9" s="37"/>
      <c r="R9" s="37"/>
      <c r="S9" s="37"/>
      <c r="T9" s="38"/>
      <c r="U9" s="30" t="s">
        <v>65</v>
      </c>
      <c r="V9" s="31"/>
      <c r="W9" s="31"/>
      <c r="X9" s="31"/>
      <c r="Y9" s="31"/>
      <c r="Z9" s="32"/>
      <c r="AA9" s="30" t="s">
        <v>66</v>
      </c>
      <c r="AB9" s="31"/>
      <c r="AC9" s="31"/>
      <c r="AD9" s="31"/>
      <c r="AE9" s="31"/>
      <c r="AF9" s="32"/>
      <c r="AG9" s="30" t="s">
        <v>67</v>
      </c>
      <c r="AH9" s="31"/>
      <c r="AI9" s="31"/>
      <c r="AJ9" s="31"/>
      <c r="AK9" s="31"/>
      <c r="AL9" s="32"/>
      <c r="AM9" s="30" t="s">
        <v>68</v>
      </c>
      <c r="AN9" s="31"/>
      <c r="AO9" s="31"/>
      <c r="AP9" s="31"/>
      <c r="AQ9" s="31"/>
      <c r="AR9" s="32"/>
      <c r="AS9" s="28" t="s">
        <v>10</v>
      </c>
    </row>
    <row r="10" spans="2:45" ht="26" x14ac:dyDescent="0.35">
      <c r="B10" s="29"/>
      <c r="C10" s="29"/>
      <c r="D10" s="29"/>
      <c r="E10" s="29"/>
      <c r="F10" s="29"/>
      <c r="G10" s="29"/>
      <c r="H10" s="29"/>
      <c r="I10" s="29"/>
      <c r="J10" s="29"/>
      <c r="K10" s="29"/>
      <c r="L10" s="29"/>
      <c r="M10" s="10" t="s">
        <v>69</v>
      </c>
      <c r="N10" s="10" t="s">
        <v>70</v>
      </c>
      <c r="O10" s="10" t="s">
        <v>71</v>
      </c>
      <c r="P10" s="10" t="s">
        <v>72</v>
      </c>
      <c r="Q10" s="10" t="s">
        <v>56</v>
      </c>
      <c r="R10" s="10" t="s">
        <v>73</v>
      </c>
      <c r="S10" s="10" t="s">
        <v>74</v>
      </c>
      <c r="T10" s="10" t="s">
        <v>75</v>
      </c>
      <c r="U10" s="10" t="s">
        <v>76</v>
      </c>
      <c r="V10" s="10" t="s">
        <v>59</v>
      </c>
      <c r="W10" s="10" t="s">
        <v>77</v>
      </c>
      <c r="X10" s="10" t="s">
        <v>78</v>
      </c>
      <c r="Y10" s="10" t="s">
        <v>79</v>
      </c>
      <c r="Z10" s="10" t="s">
        <v>80</v>
      </c>
      <c r="AA10" s="10" t="s">
        <v>76</v>
      </c>
      <c r="AB10" s="10" t="s">
        <v>59</v>
      </c>
      <c r="AC10" s="10" t="s">
        <v>77</v>
      </c>
      <c r="AD10" s="10" t="s">
        <v>78</v>
      </c>
      <c r="AE10" s="10" t="s">
        <v>79</v>
      </c>
      <c r="AF10" s="10" t="s">
        <v>80</v>
      </c>
      <c r="AG10" s="10" t="s">
        <v>76</v>
      </c>
      <c r="AH10" s="10" t="s">
        <v>59</v>
      </c>
      <c r="AI10" s="10" t="s">
        <v>77</v>
      </c>
      <c r="AJ10" s="10" t="s">
        <v>78</v>
      </c>
      <c r="AK10" s="10" t="s">
        <v>79</v>
      </c>
      <c r="AL10" s="10" t="s">
        <v>80</v>
      </c>
      <c r="AM10" s="10" t="s">
        <v>76</v>
      </c>
      <c r="AN10" s="10" t="s">
        <v>59</v>
      </c>
      <c r="AO10" s="10" t="s">
        <v>77</v>
      </c>
      <c r="AP10" s="10" t="s">
        <v>78</v>
      </c>
      <c r="AQ10" s="10" t="s">
        <v>79</v>
      </c>
      <c r="AR10" s="10" t="s">
        <v>80</v>
      </c>
      <c r="AS10" s="39"/>
    </row>
    <row r="11" spans="2:45" ht="76" customHeight="1" x14ac:dyDescent="0.35">
      <c r="B11" s="27" t="s">
        <v>225</v>
      </c>
      <c r="C11" s="27" t="s">
        <v>440</v>
      </c>
      <c r="D11" s="27" t="s">
        <v>46</v>
      </c>
      <c r="E11" s="27" t="s">
        <v>19</v>
      </c>
      <c r="F11" s="27" t="s">
        <v>572</v>
      </c>
      <c r="G11" s="24">
        <v>0.5</v>
      </c>
      <c r="H11" s="11" t="s">
        <v>84</v>
      </c>
      <c r="I11" s="11" t="s">
        <v>182</v>
      </c>
      <c r="J11" s="11"/>
      <c r="K11" s="11" t="s">
        <v>573</v>
      </c>
      <c r="L11" s="11" t="s">
        <v>256</v>
      </c>
      <c r="M11" s="11" t="s">
        <v>574</v>
      </c>
      <c r="N11" s="11" t="s">
        <v>135</v>
      </c>
      <c r="O11" s="11" t="s">
        <v>91</v>
      </c>
      <c r="P11" s="11" t="s">
        <v>575</v>
      </c>
      <c r="Q11" s="11">
        <v>12</v>
      </c>
      <c r="R11" s="11" t="s">
        <v>576</v>
      </c>
      <c r="S11" s="11" t="s">
        <v>577</v>
      </c>
      <c r="T11" s="12">
        <v>0.6</v>
      </c>
      <c r="U11" s="11">
        <v>3</v>
      </c>
      <c r="V11" s="11">
        <v>3</v>
      </c>
      <c r="W11" s="11" t="s">
        <v>578</v>
      </c>
      <c r="X11" s="11"/>
      <c r="Y11" s="11" t="s">
        <v>579</v>
      </c>
      <c r="Z11" s="12">
        <v>0.15</v>
      </c>
      <c r="AA11" s="11">
        <v>3</v>
      </c>
      <c r="AB11" s="11">
        <v>3</v>
      </c>
      <c r="AC11" s="11" t="s">
        <v>580</v>
      </c>
      <c r="AD11" s="11"/>
      <c r="AE11" s="11" t="s">
        <v>581</v>
      </c>
      <c r="AF11" s="12">
        <v>0.15</v>
      </c>
      <c r="AG11" s="11">
        <v>3</v>
      </c>
      <c r="AH11" s="11">
        <v>0</v>
      </c>
      <c r="AI11" s="11"/>
      <c r="AJ11" s="11"/>
      <c r="AK11" s="11"/>
      <c r="AL11" s="12">
        <v>0</v>
      </c>
      <c r="AM11" s="11">
        <v>3</v>
      </c>
      <c r="AN11" s="11">
        <v>0</v>
      </c>
      <c r="AO11" s="11"/>
      <c r="AP11" s="11"/>
      <c r="AQ11" s="11"/>
      <c r="AR11" s="12">
        <v>0</v>
      </c>
      <c r="AS11" s="12">
        <v>0.3</v>
      </c>
    </row>
    <row r="12" spans="2:45" ht="76" customHeight="1" x14ac:dyDescent="0.35">
      <c r="B12" s="25"/>
      <c r="C12" s="25"/>
      <c r="D12" s="25"/>
      <c r="E12" s="25"/>
      <c r="F12" s="25"/>
      <c r="G12" s="25"/>
      <c r="H12" s="11" t="s">
        <v>84</v>
      </c>
      <c r="I12" s="11" t="s">
        <v>182</v>
      </c>
      <c r="J12" s="11"/>
      <c r="K12" s="11" t="s">
        <v>573</v>
      </c>
      <c r="L12" s="11" t="s">
        <v>256</v>
      </c>
      <c r="M12" s="11" t="s">
        <v>582</v>
      </c>
      <c r="N12" s="11" t="s">
        <v>135</v>
      </c>
      <c r="O12" s="11" t="s">
        <v>91</v>
      </c>
      <c r="P12" s="11" t="s">
        <v>583</v>
      </c>
      <c r="Q12" s="11">
        <v>12</v>
      </c>
      <c r="R12" s="11" t="s">
        <v>584</v>
      </c>
      <c r="S12" s="11" t="s">
        <v>585</v>
      </c>
      <c r="T12" s="12">
        <v>0.2</v>
      </c>
      <c r="U12" s="11">
        <v>3</v>
      </c>
      <c r="V12" s="11">
        <v>3</v>
      </c>
      <c r="W12" s="11" t="s">
        <v>586</v>
      </c>
      <c r="X12" s="11"/>
      <c r="Y12" s="11" t="s">
        <v>587</v>
      </c>
      <c r="Z12" s="12">
        <v>0.05</v>
      </c>
      <c r="AA12" s="11">
        <v>3</v>
      </c>
      <c r="AB12" s="11">
        <v>3</v>
      </c>
      <c r="AC12" s="11" t="s">
        <v>588</v>
      </c>
      <c r="AD12" s="11"/>
      <c r="AE12" s="11" t="s">
        <v>589</v>
      </c>
      <c r="AF12" s="12">
        <v>0.05</v>
      </c>
      <c r="AG12" s="11">
        <v>3</v>
      </c>
      <c r="AH12" s="11">
        <v>0</v>
      </c>
      <c r="AI12" s="11"/>
      <c r="AJ12" s="11"/>
      <c r="AK12" s="11"/>
      <c r="AL12" s="12">
        <v>0</v>
      </c>
      <c r="AM12" s="11">
        <v>3</v>
      </c>
      <c r="AN12" s="11">
        <v>0</v>
      </c>
      <c r="AO12" s="11"/>
      <c r="AP12" s="11"/>
      <c r="AQ12" s="11"/>
      <c r="AR12" s="12">
        <v>0</v>
      </c>
      <c r="AS12" s="12">
        <v>0.1</v>
      </c>
    </row>
    <row r="13" spans="2:45" ht="76" customHeight="1" x14ac:dyDescent="0.35">
      <c r="B13" s="26"/>
      <c r="C13" s="26"/>
      <c r="D13" s="26"/>
      <c r="E13" s="26"/>
      <c r="F13" s="26"/>
      <c r="G13" s="26"/>
      <c r="H13" s="11" t="s">
        <v>84</v>
      </c>
      <c r="I13" s="11" t="s">
        <v>182</v>
      </c>
      <c r="J13" s="11"/>
      <c r="K13" s="11" t="s">
        <v>573</v>
      </c>
      <c r="L13" s="11" t="s">
        <v>256</v>
      </c>
      <c r="M13" s="11" t="s">
        <v>590</v>
      </c>
      <c r="N13" s="11" t="s">
        <v>135</v>
      </c>
      <c r="O13" s="11" t="s">
        <v>91</v>
      </c>
      <c r="P13" s="11" t="s">
        <v>591</v>
      </c>
      <c r="Q13" s="11">
        <v>12</v>
      </c>
      <c r="R13" s="11" t="s">
        <v>592</v>
      </c>
      <c r="S13" s="11" t="s">
        <v>593</v>
      </c>
      <c r="T13" s="12">
        <v>0.2</v>
      </c>
      <c r="U13" s="11">
        <v>3</v>
      </c>
      <c r="V13" s="11">
        <v>3</v>
      </c>
      <c r="W13" s="11" t="s">
        <v>594</v>
      </c>
      <c r="X13" s="11"/>
      <c r="Y13" s="11" t="s">
        <v>595</v>
      </c>
      <c r="Z13" s="12">
        <v>0.05</v>
      </c>
      <c r="AA13" s="11">
        <v>3</v>
      </c>
      <c r="AB13" s="11">
        <v>3</v>
      </c>
      <c r="AC13" s="11" t="s">
        <v>596</v>
      </c>
      <c r="AD13" s="11"/>
      <c r="AE13" s="11" t="s">
        <v>597</v>
      </c>
      <c r="AF13" s="12">
        <v>0.05</v>
      </c>
      <c r="AG13" s="11">
        <v>3</v>
      </c>
      <c r="AH13" s="11">
        <v>0</v>
      </c>
      <c r="AI13" s="11"/>
      <c r="AJ13" s="11"/>
      <c r="AK13" s="11"/>
      <c r="AL13" s="12">
        <v>0</v>
      </c>
      <c r="AM13" s="11">
        <v>3</v>
      </c>
      <c r="AN13" s="11">
        <v>0</v>
      </c>
      <c r="AO13" s="11"/>
      <c r="AP13" s="11"/>
      <c r="AQ13" s="11"/>
      <c r="AR13" s="12">
        <v>0</v>
      </c>
      <c r="AS13" s="12">
        <v>0.1</v>
      </c>
    </row>
    <row r="14" spans="2:45" ht="76" customHeight="1" x14ac:dyDescent="0.35">
      <c r="B14" s="27" t="s">
        <v>225</v>
      </c>
      <c r="C14" s="27" t="s">
        <v>598</v>
      </c>
      <c r="D14" s="27" t="s">
        <v>599</v>
      </c>
      <c r="E14" s="27" t="s">
        <v>19</v>
      </c>
      <c r="F14" s="27" t="s">
        <v>600</v>
      </c>
      <c r="G14" s="24">
        <v>0.48499999999999999</v>
      </c>
      <c r="H14" s="11" t="s">
        <v>84</v>
      </c>
      <c r="I14" s="11" t="s">
        <v>182</v>
      </c>
      <c r="J14" s="11"/>
      <c r="K14" s="11" t="s">
        <v>229</v>
      </c>
      <c r="L14" s="11" t="s">
        <v>256</v>
      </c>
      <c r="M14" s="11" t="s">
        <v>601</v>
      </c>
      <c r="N14" s="11" t="s">
        <v>135</v>
      </c>
      <c r="O14" s="11" t="s">
        <v>91</v>
      </c>
      <c r="P14" s="11" t="s">
        <v>602</v>
      </c>
      <c r="Q14" s="11">
        <v>48</v>
      </c>
      <c r="R14" s="11" t="s">
        <v>603</v>
      </c>
      <c r="S14" s="11" t="s">
        <v>604</v>
      </c>
      <c r="T14" s="12">
        <v>0.08</v>
      </c>
      <c r="U14" s="11">
        <v>12</v>
      </c>
      <c r="V14" s="11">
        <v>12</v>
      </c>
      <c r="W14" s="11" t="s">
        <v>605</v>
      </c>
      <c r="X14" s="11"/>
      <c r="Y14" s="11" t="s">
        <v>606</v>
      </c>
      <c r="Z14" s="12">
        <v>0.02</v>
      </c>
      <c r="AA14" s="11">
        <v>12</v>
      </c>
      <c r="AB14" s="11">
        <v>12</v>
      </c>
      <c r="AC14" s="11" t="s">
        <v>607</v>
      </c>
      <c r="AD14" s="11"/>
      <c r="AE14" s="11" t="s">
        <v>608</v>
      </c>
      <c r="AF14" s="12">
        <v>0.02</v>
      </c>
      <c r="AG14" s="11">
        <v>12</v>
      </c>
      <c r="AH14" s="11">
        <v>0</v>
      </c>
      <c r="AI14" s="11"/>
      <c r="AJ14" s="11"/>
      <c r="AK14" s="11"/>
      <c r="AL14" s="12">
        <v>0</v>
      </c>
      <c r="AM14" s="11">
        <v>12</v>
      </c>
      <c r="AN14" s="11">
        <v>0</v>
      </c>
      <c r="AO14" s="11"/>
      <c r="AP14" s="11"/>
      <c r="AQ14" s="11"/>
      <c r="AR14" s="12">
        <v>0</v>
      </c>
      <c r="AS14" s="12">
        <v>0.04</v>
      </c>
    </row>
    <row r="15" spans="2:45" ht="76" customHeight="1" x14ac:dyDescent="0.35">
      <c r="B15" s="25"/>
      <c r="C15" s="25"/>
      <c r="D15" s="25"/>
      <c r="E15" s="25"/>
      <c r="F15" s="25"/>
      <c r="G15" s="25"/>
      <c r="H15" s="11" t="s">
        <v>84</v>
      </c>
      <c r="I15" s="11" t="s">
        <v>182</v>
      </c>
      <c r="J15" s="11"/>
      <c r="K15" s="11" t="s">
        <v>229</v>
      </c>
      <c r="L15" s="11" t="s">
        <v>256</v>
      </c>
      <c r="M15" s="11" t="s">
        <v>609</v>
      </c>
      <c r="N15" s="11" t="s">
        <v>135</v>
      </c>
      <c r="O15" s="11" t="s">
        <v>91</v>
      </c>
      <c r="P15" s="11" t="s">
        <v>610</v>
      </c>
      <c r="Q15" s="11">
        <v>12</v>
      </c>
      <c r="R15" s="11" t="s">
        <v>611</v>
      </c>
      <c r="S15" s="11" t="s">
        <v>612</v>
      </c>
      <c r="T15" s="12">
        <v>0.06</v>
      </c>
      <c r="U15" s="11">
        <v>3</v>
      </c>
      <c r="V15" s="11">
        <v>3</v>
      </c>
      <c r="W15" s="11" t="s">
        <v>613</v>
      </c>
      <c r="X15" s="11"/>
      <c r="Y15" s="11" t="s">
        <v>614</v>
      </c>
      <c r="Z15" s="12">
        <v>1.4999999999999999E-2</v>
      </c>
      <c r="AA15" s="11">
        <v>3</v>
      </c>
      <c r="AB15" s="11">
        <v>3</v>
      </c>
      <c r="AC15" s="11" t="s">
        <v>615</v>
      </c>
      <c r="AD15" s="11"/>
      <c r="AE15" s="11" t="s">
        <v>616</v>
      </c>
      <c r="AF15" s="12">
        <v>1.4999999999999999E-2</v>
      </c>
      <c r="AG15" s="11">
        <v>3</v>
      </c>
      <c r="AH15" s="11">
        <v>0</v>
      </c>
      <c r="AI15" s="11"/>
      <c r="AJ15" s="11"/>
      <c r="AK15" s="11"/>
      <c r="AL15" s="12">
        <v>0</v>
      </c>
      <c r="AM15" s="11">
        <v>3</v>
      </c>
      <c r="AN15" s="11">
        <v>0</v>
      </c>
      <c r="AO15" s="11"/>
      <c r="AP15" s="11"/>
      <c r="AQ15" s="11"/>
      <c r="AR15" s="12">
        <v>0</v>
      </c>
      <c r="AS15" s="12">
        <v>0.03</v>
      </c>
    </row>
    <row r="16" spans="2:45" ht="76" customHeight="1" x14ac:dyDescent="0.35">
      <c r="B16" s="25"/>
      <c r="C16" s="25"/>
      <c r="D16" s="25"/>
      <c r="E16" s="25"/>
      <c r="F16" s="25"/>
      <c r="G16" s="25"/>
      <c r="H16" s="11" t="s">
        <v>84</v>
      </c>
      <c r="I16" s="11" t="s">
        <v>182</v>
      </c>
      <c r="J16" s="11"/>
      <c r="K16" s="11" t="s">
        <v>229</v>
      </c>
      <c r="L16" s="11" t="s">
        <v>256</v>
      </c>
      <c r="M16" s="11" t="s">
        <v>617</v>
      </c>
      <c r="N16" s="11" t="s">
        <v>127</v>
      </c>
      <c r="O16" s="11" t="s">
        <v>91</v>
      </c>
      <c r="P16" s="11" t="s">
        <v>618</v>
      </c>
      <c r="Q16" s="11">
        <v>8</v>
      </c>
      <c r="R16" s="11" t="s">
        <v>618</v>
      </c>
      <c r="S16" s="11" t="s">
        <v>619</v>
      </c>
      <c r="T16" s="12">
        <v>0.06</v>
      </c>
      <c r="U16" s="11">
        <v>0</v>
      </c>
      <c r="V16" s="11">
        <v>0</v>
      </c>
      <c r="W16" s="11" t="s">
        <v>620</v>
      </c>
      <c r="X16" s="11"/>
      <c r="Y16" s="11" t="s">
        <v>621</v>
      </c>
      <c r="Z16" s="12">
        <v>0</v>
      </c>
      <c r="AA16" s="11">
        <v>2</v>
      </c>
      <c r="AB16" s="11">
        <v>2</v>
      </c>
      <c r="AC16" s="11" t="s">
        <v>622</v>
      </c>
      <c r="AD16" s="11"/>
      <c r="AE16" s="11" t="s">
        <v>623</v>
      </c>
      <c r="AF16" s="12">
        <v>1.4999999999999999E-2</v>
      </c>
      <c r="AG16" s="11">
        <v>3</v>
      </c>
      <c r="AH16" s="11">
        <v>0</v>
      </c>
      <c r="AI16" s="11"/>
      <c r="AJ16" s="11"/>
      <c r="AK16" s="11"/>
      <c r="AL16" s="12">
        <v>0</v>
      </c>
      <c r="AM16" s="11">
        <v>3</v>
      </c>
      <c r="AN16" s="11">
        <v>0</v>
      </c>
      <c r="AO16" s="11"/>
      <c r="AP16" s="11"/>
      <c r="AQ16" s="11"/>
      <c r="AR16" s="12">
        <v>0</v>
      </c>
      <c r="AS16" s="12">
        <v>1.4999999999999999E-2</v>
      </c>
    </row>
    <row r="17" spans="2:45" ht="76" customHeight="1" x14ac:dyDescent="0.35">
      <c r="B17" s="26"/>
      <c r="C17" s="26"/>
      <c r="D17" s="26"/>
      <c r="E17" s="26"/>
      <c r="F17" s="26"/>
      <c r="G17" s="26"/>
      <c r="H17" s="11" t="s">
        <v>84</v>
      </c>
      <c r="I17" s="11" t="s">
        <v>182</v>
      </c>
      <c r="J17" s="11"/>
      <c r="K17" s="11" t="s">
        <v>229</v>
      </c>
      <c r="L17" s="11" t="s">
        <v>256</v>
      </c>
      <c r="M17" s="11" t="s">
        <v>624</v>
      </c>
      <c r="N17" s="11" t="s">
        <v>135</v>
      </c>
      <c r="O17" s="11" t="s">
        <v>91</v>
      </c>
      <c r="P17" s="11" t="s">
        <v>625</v>
      </c>
      <c r="Q17" s="11">
        <v>12</v>
      </c>
      <c r="R17" s="11" t="s">
        <v>625</v>
      </c>
      <c r="S17" s="11" t="s">
        <v>626</v>
      </c>
      <c r="T17" s="12">
        <v>0.8</v>
      </c>
      <c r="U17" s="11">
        <v>3</v>
      </c>
      <c r="V17" s="11">
        <v>3</v>
      </c>
      <c r="W17" s="11" t="s">
        <v>627</v>
      </c>
      <c r="X17" s="11"/>
      <c r="Y17" s="11" t="s">
        <v>628</v>
      </c>
      <c r="Z17" s="12">
        <v>0.2</v>
      </c>
      <c r="AA17" s="11">
        <v>3</v>
      </c>
      <c r="AB17" s="11">
        <v>3</v>
      </c>
      <c r="AC17" s="11" t="s">
        <v>629</v>
      </c>
      <c r="AD17" s="11"/>
      <c r="AE17" s="11" t="s">
        <v>630</v>
      </c>
      <c r="AF17" s="12">
        <v>0.2</v>
      </c>
      <c r="AG17" s="11">
        <v>3</v>
      </c>
      <c r="AH17" s="11">
        <v>0</v>
      </c>
      <c r="AI17" s="11"/>
      <c r="AJ17" s="11"/>
      <c r="AK17" s="11"/>
      <c r="AL17" s="12">
        <v>0</v>
      </c>
      <c r="AM17" s="11">
        <v>3</v>
      </c>
      <c r="AN17" s="11">
        <v>0</v>
      </c>
      <c r="AO17" s="11"/>
      <c r="AP17" s="11"/>
      <c r="AQ17" s="11"/>
      <c r="AR17" s="12">
        <v>0</v>
      </c>
      <c r="AS17" s="12">
        <v>0.4</v>
      </c>
    </row>
    <row r="18" spans="2:45" ht="76" customHeight="1" x14ac:dyDescent="0.35">
      <c r="B18" s="27" t="s">
        <v>413</v>
      </c>
      <c r="C18" s="27" t="s">
        <v>631</v>
      </c>
      <c r="D18" s="27" t="s">
        <v>632</v>
      </c>
      <c r="E18" s="27" t="s">
        <v>19</v>
      </c>
      <c r="F18" s="27" t="s">
        <v>633</v>
      </c>
      <c r="G18" s="24">
        <v>0.45829999999999999</v>
      </c>
      <c r="H18" s="11" t="s">
        <v>84</v>
      </c>
      <c r="I18" s="11" t="s">
        <v>460</v>
      </c>
      <c r="J18" s="11"/>
      <c r="K18" s="11" t="s">
        <v>634</v>
      </c>
      <c r="L18" s="11" t="s">
        <v>256</v>
      </c>
      <c r="M18" s="11" t="s">
        <v>635</v>
      </c>
      <c r="N18" s="11" t="s">
        <v>135</v>
      </c>
      <c r="O18" s="11" t="s">
        <v>91</v>
      </c>
      <c r="P18" s="11" t="s">
        <v>636</v>
      </c>
      <c r="Q18" s="11">
        <v>12</v>
      </c>
      <c r="R18" s="11" t="s">
        <v>637</v>
      </c>
      <c r="S18" s="11" t="s">
        <v>638</v>
      </c>
      <c r="T18" s="12">
        <v>0.5</v>
      </c>
      <c r="U18" s="11">
        <v>3</v>
      </c>
      <c r="V18" s="11">
        <v>3</v>
      </c>
      <c r="W18" s="11" t="s">
        <v>639</v>
      </c>
      <c r="X18" s="11"/>
      <c r="Y18" s="11" t="s">
        <v>640</v>
      </c>
      <c r="Z18" s="12">
        <v>0.125</v>
      </c>
      <c r="AA18" s="11">
        <v>3</v>
      </c>
      <c r="AB18" s="11">
        <v>3</v>
      </c>
      <c r="AC18" s="11" t="s">
        <v>641</v>
      </c>
      <c r="AD18" s="11"/>
      <c r="AE18" s="11" t="s">
        <v>642</v>
      </c>
      <c r="AF18" s="12">
        <v>0.125</v>
      </c>
      <c r="AG18" s="11">
        <v>3</v>
      </c>
      <c r="AH18" s="11">
        <v>0</v>
      </c>
      <c r="AI18" s="11"/>
      <c r="AJ18" s="11"/>
      <c r="AK18" s="11"/>
      <c r="AL18" s="12">
        <v>0</v>
      </c>
      <c r="AM18" s="11">
        <v>3</v>
      </c>
      <c r="AN18" s="11">
        <v>0</v>
      </c>
      <c r="AO18" s="11"/>
      <c r="AP18" s="11"/>
      <c r="AQ18" s="11"/>
      <c r="AR18" s="12">
        <v>0</v>
      </c>
      <c r="AS18" s="12">
        <v>0.25</v>
      </c>
    </row>
    <row r="19" spans="2:45" ht="76" customHeight="1" x14ac:dyDescent="0.35">
      <c r="B19" s="26"/>
      <c r="C19" s="26"/>
      <c r="D19" s="26"/>
      <c r="E19" s="26"/>
      <c r="F19" s="26"/>
      <c r="G19" s="26"/>
      <c r="H19" s="11" t="s">
        <v>84</v>
      </c>
      <c r="I19" s="11" t="s">
        <v>460</v>
      </c>
      <c r="J19" s="11"/>
      <c r="K19" s="11" t="s">
        <v>634</v>
      </c>
      <c r="L19" s="11" t="s">
        <v>256</v>
      </c>
      <c r="M19" s="11" t="s">
        <v>643</v>
      </c>
      <c r="N19" s="11" t="s">
        <v>135</v>
      </c>
      <c r="O19" s="11" t="s">
        <v>91</v>
      </c>
      <c r="P19" s="11" t="s">
        <v>644</v>
      </c>
      <c r="Q19" s="11">
        <v>12</v>
      </c>
      <c r="R19" s="11" t="s">
        <v>645</v>
      </c>
      <c r="S19" s="11" t="s">
        <v>638</v>
      </c>
      <c r="T19" s="12">
        <v>0.5</v>
      </c>
      <c r="U19" s="11">
        <v>3</v>
      </c>
      <c r="V19" s="11">
        <v>3</v>
      </c>
      <c r="W19" s="11" t="s">
        <v>646</v>
      </c>
      <c r="X19" s="11"/>
      <c r="Y19" s="11" t="s">
        <v>647</v>
      </c>
      <c r="Z19" s="12">
        <v>0.125</v>
      </c>
      <c r="AA19" s="11">
        <v>3</v>
      </c>
      <c r="AB19" s="11">
        <v>2</v>
      </c>
      <c r="AC19" s="11" t="s">
        <v>648</v>
      </c>
      <c r="AD19" s="11"/>
      <c r="AE19" s="11" t="s">
        <v>649</v>
      </c>
      <c r="AF19" s="12">
        <v>8.3299999999999999E-2</v>
      </c>
      <c r="AG19" s="11">
        <v>3</v>
      </c>
      <c r="AH19" s="11">
        <v>0</v>
      </c>
      <c r="AI19" s="11"/>
      <c r="AJ19" s="11"/>
      <c r="AK19" s="11"/>
      <c r="AL19" s="12">
        <v>0</v>
      </c>
      <c r="AM19" s="11">
        <v>3</v>
      </c>
      <c r="AN19" s="11">
        <v>0</v>
      </c>
      <c r="AO19" s="11"/>
      <c r="AP19" s="11"/>
      <c r="AQ19" s="11"/>
      <c r="AR19" s="12">
        <v>0</v>
      </c>
      <c r="AS19" s="12">
        <v>0.20830000000000001</v>
      </c>
    </row>
    <row r="20" spans="2:45" ht="76" customHeight="1" x14ac:dyDescent="0.35">
      <c r="B20" s="27" t="s">
        <v>413</v>
      </c>
      <c r="C20" s="27" t="s">
        <v>414</v>
      </c>
      <c r="D20" s="27" t="s">
        <v>43</v>
      </c>
      <c r="E20" s="27" t="s">
        <v>19</v>
      </c>
      <c r="F20" s="27" t="s">
        <v>650</v>
      </c>
      <c r="G20" s="24">
        <v>0.5</v>
      </c>
      <c r="H20" s="11" t="s">
        <v>84</v>
      </c>
      <c r="I20" s="11" t="s">
        <v>182</v>
      </c>
      <c r="J20" s="11"/>
      <c r="K20" s="11" t="s">
        <v>87</v>
      </c>
      <c r="L20" s="11" t="s">
        <v>256</v>
      </c>
      <c r="M20" s="11" t="s">
        <v>651</v>
      </c>
      <c r="N20" s="11" t="s">
        <v>135</v>
      </c>
      <c r="O20" s="11" t="s">
        <v>91</v>
      </c>
      <c r="P20" s="11" t="s">
        <v>652</v>
      </c>
      <c r="Q20" s="11">
        <v>4</v>
      </c>
      <c r="R20" s="11" t="s">
        <v>653</v>
      </c>
      <c r="S20" s="11" t="s">
        <v>654</v>
      </c>
      <c r="T20" s="12">
        <v>0.1</v>
      </c>
      <c r="U20" s="11">
        <v>1</v>
      </c>
      <c r="V20" s="11">
        <v>1</v>
      </c>
      <c r="W20" s="11" t="s">
        <v>655</v>
      </c>
      <c r="X20" s="11" t="s">
        <v>656</v>
      </c>
      <c r="Y20" s="11"/>
      <c r="Z20" s="12">
        <v>2.5000000000000001E-2</v>
      </c>
      <c r="AA20" s="11">
        <v>1</v>
      </c>
      <c r="AB20" s="11">
        <v>1</v>
      </c>
      <c r="AC20" s="11" t="s">
        <v>657</v>
      </c>
      <c r="AD20" s="11" t="s">
        <v>658</v>
      </c>
      <c r="AE20" s="11" t="s">
        <v>659</v>
      </c>
      <c r="AF20" s="12">
        <v>2.5000000000000001E-2</v>
      </c>
      <c r="AG20" s="11">
        <v>1</v>
      </c>
      <c r="AH20" s="11">
        <v>0</v>
      </c>
      <c r="AI20" s="11"/>
      <c r="AJ20" s="11"/>
      <c r="AK20" s="11"/>
      <c r="AL20" s="12">
        <v>0</v>
      </c>
      <c r="AM20" s="11">
        <v>1</v>
      </c>
      <c r="AN20" s="11">
        <v>0</v>
      </c>
      <c r="AO20" s="11"/>
      <c r="AP20" s="11"/>
      <c r="AQ20" s="11"/>
      <c r="AR20" s="12">
        <v>0</v>
      </c>
      <c r="AS20" s="12">
        <v>0.05</v>
      </c>
    </row>
    <row r="21" spans="2:45" ht="76" customHeight="1" x14ac:dyDescent="0.35">
      <c r="B21" s="25"/>
      <c r="C21" s="25"/>
      <c r="D21" s="25"/>
      <c r="E21" s="25"/>
      <c r="F21" s="25"/>
      <c r="G21" s="25"/>
      <c r="H21" s="11" t="s">
        <v>84</v>
      </c>
      <c r="I21" s="11" t="s">
        <v>182</v>
      </c>
      <c r="J21" s="11"/>
      <c r="K21" s="11" t="s">
        <v>87</v>
      </c>
      <c r="L21" s="11" t="s">
        <v>256</v>
      </c>
      <c r="M21" s="11" t="s">
        <v>660</v>
      </c>
      <c r="N21" s="11" t="s">
        <v>135</v>
      </c>
      <c r="O21" s="11" t="s">
        <v>91</v>
      </c>
      <c r="P21" s="11" t="s">
        <v>661</v>
      </c>
      <c r="Q21" s="11">
        <v>4</v>
      </c>
      <c r="R21" s="11" t="s">
        <v>662</v>
      </c>
      <c r="S21" s="11" t="s">
        <v>663</v>
      </c>
      <c r="T21" s="12">
        <v>0.1</v>
      </c>
      <c r="U21" s="11">
        <v>1</v>
      </c>
      <c r="V21" s="11">
        <v>1</v>
      </c>
      <c r="W21" s="11" t="s">
        <v>664</v>
      </c>
      <c r="X21" s="11"/>
      <c r="Y21" s="11"/>
      <c r="Z21" s="12">
        <v>2.5000000000000001E-2</v>
      </c>
      <c r="AA21" s="11">
        <v>1</v>
      </c>
      <c r="AB21" s="11">
        <v>1</v>
      </c>
      <c r="AC21" s="11" t="s">
        <v>665</v>
      </c>
      <c r="AD21" s="11"/>
      <c r="AE21" s="11" t="s">
        <v>666</v>
      </c>
      <c r="AF21" s="12">
        <v>2.5000000000000001E-2</v>
      </c>
      <c r="AG21" s="11">
        <v>1</v>
      </c>
      <c r="AH21" s="11">
        <v>0</v>
      </c>
      <c r="AI21" s="11"/>
      <c r="AJ21" s="11"/>
      <c r="AK21" s="11"/>
      <c r="AL21" s="12">
        <v>0</v>
      </c>
      <c r="AM21" s="11">
        <v>1</v>
      </c>
      <c r="AN21" s="11">
        <v>0</v>
      </c>
      <c r="AO21" s="11"/>
      <c r="AP21" s="11"/>
      <c r="AQ21" s="11"/>
      <c r="AR21" s="12">
        <v>0</v>
      </c>
      <c r="AS21" s="12">
        <v>0.05</v>
      </c>
    </row>
    <row r="22" spans="2:45" ht="76" customHeight="1" x14ac:dyDescent="0.35">
      <c r="B22" s="25"/>
      <c r="C22" s="25"/>
      <c r="D22" s="25"/>
      <c r="E22" s="25"/>
      <c r="F22" s="25"/>
      <c r="G22" s="25"/>
      <c r="H22" s="11" t="s">
        <v>84</v>
      </c>
      <c r="I22" s="11" t="s">
        <v>182</v>
      </c>
      <c r="J22" s="11"/>
      <c r="K22" s="11" t="s">
        <v>87</v>
      </c>
      <c r="L22" s="11" t="s">
        <v>256</v>
      </c>
      <c r="M22" s="11" t="s">
        <v>667</v>
      </c>
      <c r="N22" s="11" t="s">
        <v>135</v>
      </c>
      <c r="O22" s="11" t="s">
        <v>309</v>
      </c>
      <c r="P22" s="11" t="s">
        <v>668</v>
      </c>
      <c r="Q22" s="11">
        <v>1</v>
      </c>
      <c r="R22" s="11" t="s">
        <v>669</v>
      </c>
      <c r="S22" s="11" t="s">
        <v>670</v>
      </c>
      <c r="T22" s="12">
        <v>0.2</v>
      </c>
      <c r="U22" s="11">
        <v>1</v>
      </c>
      <c r="V22" s="11">
        <v>1</v>
      </c>
      <c r="W22" s="11" t="s">
        <v>671</v>
      </c>
      <c r="X22" s="11"/>
      <c r="Y22" s="11"/>
      <c r="Z22" s="12">
        <v>0.2</v>
      </c>
      <c r="AA22" s="11">
        <v>0</v>
      </c>
      <c r="AB22" s="11">
        <v>0</v>
      </c>
      <c r="AC22" s="11"/>
      <c r="AD22" s="11"/>
      <c r="AE22" s="11"/>
      <c r="AF22" s="12">
        <v>0</v>
      </c>
      <c r="AG22" s="11">
        <v>0</v>
      </c>
      <c r="AH22" s="11">
        <v>0</v>
      </c>
      <c r="AI22" s="11"/>
      <c r="AJ22" s="11"/>
      <c r="AK22" s="11"/>
      <c r="AL22" s="12">
        <v>0</v>
      </c>
      <c r="AM22" s="11">
        <v>0</v>
      </c>
      <c r="AN22" s="11">
        <v>0</v>
      </c>
      <c r="AO22" s="11"/>
      <c r="AP22" s="11"/>
      <c r="AQ22" s="11"/>
      <c r="AR22" s="12">
        <v>0</v>
      </c>
      <c r="AS22" s="12">
        <v>0.2</v>
      </c>
    </row>
    <row r="23" spans="2:45" ht="76" customHeight="1" x14ac:dyDescent="0.35">
      <c r="B23" s="25"/>
      <c r="C23" s="25"/>
      <c r="D23" s="25"/>
      <c r="E23" s="25"/>
      <c r="F23" s="25"/>
      <c r="G23" s="25"/>
      <c r="H23" s="11" t="s">
        <v>84</v>
      </c>
      <c r="I23" s="11" t="s">
        <v>182</v>
      </c>
      <c r="J23" s="11"/>
      <c r="K23" s="11" t="s">
        <v>87</v>
      </c>
      <c r="L23" s="11" t="s">
        <v>256</v>
      </c>
      <c r="M23" s="11" t="s">
        <v>672</v>
      </c>
      <c r="N23" s="11" t="s">
        <v>127</v>
      </c>
      <c r="O23" s="11" t="s">
        <v>164</v>
      </c>
      <c r="P23" s="11" t="s">
        <v>673</v>
      </c>
      <c r="Q23" s="11">
        <v>1</v>
      </c>
      <c r="R23" s="11" t="s">
        <v>674</v>
      </c>
      <c r="S23" s="11" t="s">
        <v>675</v>
      </c>
      <c r="T23" s="12">
        <v>0.2</v>
      </c>
      <c r="U23" s="11">
        <v>0</v>
      </c>
      <c r="V23" s="11">
        <v>0</v>
      </c>
      <c r="W23" s="11"/>
      <c r="X23" s="11"/>
      <c r="Y23" s="11"/>
      <c r="Z23" s="12">
        <v>0</v>
      </c>
      <c r="AA23" s="11">
        <v>1</v>
      </c>
      <c r="AB23" s="11">
        <v>1</v>
      </c>
      <c r="AC23" s="11" t="s">
        <v>676</v>
      </c>
      <c r="AD23" s="11" t="s">
        <v>677</v>
      </c>
      <c r="AE23" s="11" t="s">
        <v>678</v>
      </c>
      <c r="AF23" s="12">
        <v>0.2</v>
      </c>
      <c r="AG23" s="11">
        <v>0</v>
      </c>
      <c r="AH23" s="11">
        <v>0</v>
      </c>
      <c r="AI23" s="11"/>
      <c r="AJ23" s="11"/>
      <c r="AK23" s="11"/>
      <c r="AL23" s="12">
        <v>0</v>
      </c>
      <c r="AM23" s="11">
        <v>0</v>
      </c>
      <c r="AN23" s="11">
        <v>0</v>
      </c>
      <c r="AO23" s="11"/>
      <c r="AP23" s="11"/>
      <c r="AQ23" s="11"/>
      <c r="AR23" s="12">
        <v>0</v>
      </c>
      <c r="AS23" s="12">
        <v>0.2</v>
      </c>
    </row>
    <row r="24" spans="2:45" ht="76" customHeight="1" x14ac:dyDescent="0.35">
      <c r="B24" s="25"/>
      <c r="C24" s="25"/>
      <c r="D24" s="25"/>
      <c r="E24" s="25"/>
      <c r="F24" s="25"/>
      <c r="G24" s="25"/>
      <c r="H24" s="11" t="s">
        <v>84</v>
      </c>
      <c r="I24" s="11" t="s">
        <v>182</v>
      </c>
      <c r="J24" s="11"/>
      <c r="K24" s="11" t="s">
        <v>87</v>
      </c>
      <c r="L24" s="11" t="s">
        <v>256</v>
      </c>
      <c r="M24" s="11" t="s">
        <v>679</v>
      </c>
      <c r="N24" s="11" t="s">
        <v>121</v>
      </c>
      <c r="O24" s="11" t="s">
        <v>680</v>
      </c>
      <c r="P24" s="11" t="s">
        <v>681</v>
      </c>
      <c r="Q24" s="11">
        <v>12</v>
      </c>
      <c r="R24" s="11" t="s">
        <v>682</v>
      </c>
      <c r="S24" s="11" t="s">
        <v>683</v>
      </c>
      <c r="T24" s="12">
        <v>0.2</v>
      </c>
      <c r="U24" s="11">
        <v>0</v>
      </c>
      <c r="V24" s="11">
        <v>0</v>
      </c>
      <c r="W24" s="11"/>
      <c r="X24" s="11"/>
      <c r="Y24" s="11"/>
      <c r="Z24" s="12">
        <v>0</v>
      </c>
      <c r="AA24" s="11">
        <v>0</v>
      </c>
      <c r="AB24" s="11">
        <v>0</v>
      </c>
      <c r="AC24" s="11"/>
      <c r="AD24" s="11"/>
      <c r="AE24" s="11"/>
      <c r="AF24" s="12">
        <v>0</v>
      </c>
      <c r="AG24" s="11">
        <v>0</v>
      </c>
      <c r="AH24" s="11">
        <v>0</v>
      </c>
      <c r="AI24" s="11"/>
      <c r="AJ24" s="11"/>
      <c r="AK24" s="11"/>
      <c r="AL24" s="12">
        <v>0</v>
      </c>
      <c r="AM24" s="11">
        <v>12</v>
      </c>
      <c r="AN24" s="11">
        <v>0</v>
      </c>
      <c r="AO24" s="11"/>
      <c r="AP24" s="11"/>
      <c r="AQ24" s="11"/>
      <c r="AR24" s="12">
        <v>0</v>
      </c>
      <c r="AS24" s="12">
        <v>0</v>
      </c>
    </row>
    <row r="25" spans="2:45" ht="76" customHeight="1" x14ac:dyDescent="0.35">
      <c r="B25" s="26"/>
      <c r="C25" s="26"/>
      <c r="D25" s="26"/>
      <c r="E25" s="26"/>
      <c r="F25" s="26"/>
      <c r="G25" s="26"/>
      <c r="H25" s="11" t="s">
        <v>84</v>
      </c>
      <c r="I25" s="11" t="s">
        <v>182</v>
      </c>
      <c r="J25" s="11"/>
      <c r="K25" s="11" t="s">
        <v>87</v>
      </c>
      <c r="L25" s="11" t="s">
        <v>256</v>
      </c>
      <c r="M25" s="11" t="s">
        <v>684</v>
      </c>
      <c r="N25" s="11" t="s">
        <v>685</v>
      </c>
      <c r="O25" s="11" t="s">
        <v>289</v>
      </c>
      <c r="P25" s="11" t="s">
        <v>686</v>
      </c>
      <c r="Q25" s="11">
        <v>1</v>
      </c>
      <c r="R25" s="11" t="s">
        <v>687</v>
      </c>
      <c r="S25" s="11" t="s">
        <v>688</v>
      </c>
      <c r="T25" s="12">
        <v>0.2</v>
      </c>
      <c r="U25" s="11">
        <v>0</v>
      </c>
      <c r="V25" s="11">
        <v>0</v>
      </c>
      <c r="W25" s="11"/>
      <c r="X25" s="11"/>
      <c r="Y25" s="11"/>
      <c r="Z25" s="12">
        <v>0</v>
      </c>
      <c r="AA25" s="11">
        <v>0</v>
      </c>
      <c r="AB25" s="11">
        <v>0</v>
      </c>
      <c r="AC25" s="11"/>
      <c r="AD25" s="11"/>
      <c r="AE25" s="11"/>
      <c r="AF25" s="12">
        <v>0</v>
      </c>
      <c r="AG25" s="11">
        <v>0</v>
      </c>
      <c r="AH25" s="11">
        <v>0</v>
      </c>
      <c r="AI25" s="11"/>
      <c r="AJ25" s="11"/>
      <c r="AK25" s="11"/>
      <c r="AL25" s="12">
        <v>0</v>
      </c>
      <c r="AM25" s="11">
        <v>1</v>
      </c>
      <c r="AN25" s="11">
        <v>0</v>
      </c>
      <c r="AO25" s="11"/>
      <c r="AP25" s="11"/>
      <c r="AQ25" s="11"/>
      <c r="AR25" s="12">
        <v>0</v>
      </c>
      <c r="AS25" s="12">
        <v>0</v>
      </c>
    </row>
  </sheetData>
  <mergeCells count="49">
    <mergeCell ref="G20:G25"/>
    <mergeCell ref="B18:B19"/>
    <mergeCell ref="C18:C19"/>
    <mergeCell ref="D18:D19"/>
    <mergeCell ref="E18:E19"/>
    <mergeCell ref="F18:F19"/>
    <mergeCell ref="G18:G19"/>
    <mergeCell ref="B20:B25"/>
    <mergeCell ref="C20:C25"/>
    <mergeCell ref="D20:D25"/>
    <mergeCell ref="E20:E25"/>
    <mergeCell ref="F20:F25"/>
    <mergeCell ref="B14:B17"/>
    <mergeCell ref="C14:C17"/>
    <mergeCell ref="D14:D17"/>
    <mergeCell ref="E14:E17"/>
    <mergeCell ref="F14:F17"/>
    <mergeCell ref="G14:G17"/>
    <mergeCell ref="AG9:AL9"/>
    <mergeCell ref="AM9:AR9"/>
    <mergeCell ref="AS9:AS10"/>
    <mergeCell ref="B11:B13"/>
    <mergeCell ref="C11:C13"/>
    <mergeCell ref="D11:D13"/>
    <mergeCell ref="E11:E13"/>
    <mergeCell ref="F11:F13"/>
    <mergeCell ref="G11:G13"/>
    <mergeCell ref="I9:I10"/>
    <mergeCell ref="J9:J10"/>
    <mergeCell ref="K9:K10"/>
    <mergeCell ref="L9:L10"/>
    <mergeCell ref="U9:Z9"/>
    <mergeCell ref="AA9:AF9"/>
    <mergeCell ref="B8:L8"/>
    <mergeCell ref="M8:T9"/>
    <mergeCell ref="U8:AS8"/>
    <mergeCell ref="B9:B10"/>
    <mergeCell ref="C9:C10"/>
    <mergeCell ref="D9:D10"/>
    <mergeCell ref="E9:E10"/>
    <mergeCell ref="F9:F10"/>
    <mergeCell ref="G9:G10"/>
    <mergeCell ref="H9:H10"/>
    <mergeCell ref="B2:B5"/>
    <mergeCell ref="C2:AS2"/>
    <mergeCell ref="C3:F3"/>
    <mergeCell ref="G3:AS3"/>
    <mergeCell ref="C4:AS4"/>
    <mergeCell ref="D5:AS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B3AB3-2199-4FB5-8F3D-18962FCBCBD0}">
  <dimension ref="B2:AS13"/>
  <sheetViews>
    <sheetView topLeftCell="L5" workbookViewId="0">
      <selection activeCell="Q11" sqref="Q11"/>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35.90625" customWidth="1"/>
    <col min="14" max="15" width="15" customWidth="1"/>
    <col min="16" max="16" width="23.08984375" customWidth="1"/>
    <col min="17" max="17" width="15" customWidth="1"/>
    <col min="18" max="18" width="20.08984375" customWidth="1"/>
    <col min="19" max="19" width="28"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7"/>
      <c r="C2" s="42" t="s">
        <v>48</v>
      </c>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4"/>
    </row>
    <row r="3" spans="2:45" x14ac:dyDescent="0.35">
      <c r="B3" s="40"/>
      <c r="C3" s="42" t="s">
        <v>49</v>
      </c>
      <c r="D3" s="43"/>
      <c r="E3" s="43"/>
      <c r="F3" s="44"/>
      <c r="G3" s="42" t="s">
        <v>50</v>
      </c>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4"/>
    </row>
    <row r="4" spans="2:45" x14ac:dyDescent="0.35">
      <c r="B4" s="40"/>
      <c r="C4" s="42" t="s">
        <v>51</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4"/>
    </row>
    <row r="5" spans="2:45" x14ac:dyDescent="0.35">
      <c r="B5" s="41"/>
      <c r="C5" s="1">
        <v>2025</v>
      </c>
      <c r="D5" s="42"/>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4"/>
    </row>
    <row r="8" spans="2:45" x14ac:dyDescent="0.35">
      <c r="B8" s="30" t="s">
        <v>52</v>
      </c>
      <c r="C8" s="31"/>
      <c r="D8" s="31"/>
      <c r="E8" s="31"/>
      <c r="F8" s="31"/>
      <c r="G8" s="31"/>
      <c r="H8" s="31"/>
      <c r="I8" s="31"/>
      <c r="J8" s="31"/>
      <c r="K8" s="31"/>
      <c r="L8" s="32"/>
      <c r="M8" s="33" t="s">
        <v>53</v>
      </c>
      <c r="N8" s="34"/>
      <c r="O8" s="34"/>
      <c r="P8" s="34"/>
      <c r="Q8" s="34"/>
      <c r="R8" s="34"/>
      <c r="S8" s="34"/>
      <c r="T8" s="35"/>
      <c r="U8" s="30" t="s">
        <v>54</v>
      </c>
      <c r="V8" s="31"/>
      <c r="W8" s="31"/>
      <c r="X8" s="31"/>
      <c r="Y8" s="31"/>
      <c r="Z8" s="31"/>
      <c r="AA8" s="31"/>
      <c r="AB8" s="31"/>
      <c r="AC8" s="31"/>
      <c r="AD8" s="31"/>
      <c r="AE8" s="31"/>
      <c r="AF8" s="31"/>
      <c r="AG8" s="31"/>
      <c r="AH8" s="31"/>
      <c r="AI8" s="31"/>
      <c r="AJ8" s="31"/>
      <c r="AK8" s="31"/>
      <c r="AL8" s="31"/>
      <c r="AM8" s="31"/>
      <c r="AN8" s="31"/>
      <c r="AO8" s="31"/>
      <c r="AP8" s="31"/>
      <c r="AQ8" s="31"/>
      <c r="AR8" s="31"/>
      <c r="AS8" s="32"/>
    </row>
    <row r="9" spans="2:45" x14ac:dyDescent="0.35">
      <c r="B9" s="28" t="s">
        <v>55</v>
      </c>
      <c r="C9" s="28" t="s">
        <v>56</v>
      </c>
      <c r="D9" s="28" t="s">
        <v>57</v>
      </c>
      <c r="E9" s="28" t="s">
        <v>1</v>
      </c>
      <c r="F9" s="28" t="s">
        <v>58</v>
      </c>
      <c r="G9" s="28" t="s">
        <v>59</v>
      </c>
      <c r="H9" s="28" t="s">
        <v>60</v>
      </c>
      <c r="I9" s="28" t="s">
        <v>61</v>
      </c>
      <c r="J9" s="28" t="s">
        <v>62</v>
      </c>
      <c r="K9" s="28" t="s">
        <v>63</v>
      </c>
      <c r="L9" s="28" t="s">
        <v>64</v>
      </c>
      <c r="M9" s="36"/>
      <c r="N9" s="37"/>
      <c r="O9" s="37"/>
      <c r="P9" s="37"/>
      <c r="Q9" s="37"/>
      <c r="R9" s="37"/>
      <c r="S9" s="37"/>
      <c r="T9" s="38"/>
      <c r="U9" s="30" t="s">
        <v>65</v>
      </c>
      <c r="V9" s="31"/>
      <c r="W9" s="31"/>
      <c r="X9" s="31"/>
      <c r="Y9" s="31"/>
      <c r="Z9" s="32"/>
      <c r="AA9" s="30" t="s">
        <v>66</v>
      </c>
      <c r="AB9" s="31"/>
      <c r="AC9" s="31"/>
      <c r="AD9" s="31"/>
      <c r="AE9" s="31"/>
      <c r="AF9" s="32"/>
      <c r="AG9" s="30" t="s">
        <v>67</v>
      </c>
      <c r="AH9" s="31"/>
      <c r="AI9" s="31"/>
      <c r="AJ9" s="31"/>
      <c r="AK9" s="31"/>
      <c r="AL9" s="32"/>
      <c r="AM9" s="30" t="s">
        <v>68</v>
      </c>
      <c r="AN9" s="31"/>
      <c r="AO9" s="31"/>
      <c r="AP9" s="31"/>
      <c r="AQ9" s="31"/>
      <c r="AR9" s="32"/>
      <c r="AS9" s="28" t="s">
        <v>10</v>
      </c>
    </row>
    <row r="10" spans="2:45" ht="26" x14ac:dyDescent="0.35">
      <c r="B10" s="29"/>
      <c r="C10" s="29"/>
      <c r="D10" s="29"/>
      <c r="E10" s="29"/>
      <c r="F10" s="29"/>
      <c r="G10" s="29"/>
      <c r="H10" s="29"/>
      <c r="I10" s="29"/>
      <c r="J10" s="29"/>
      <c r="K10" s="29"/>
      <c r="L10" s="29"/>
      <c r="M10" s="1" t="s">
        <v>69</v>
      </c>
      <c r="N10" s="1" t="s">
        <v>70</v>
      </c>
      <c r="O10" s="1" t="s">
        <v>71</v>
      </c>
      <c r="P10" s="1" t="s">
        <v>72</v>
      </c>
      <c r="Q10" s="1" t="s">
        <v>56</v>
      </c>
      <c r="R10" s="1" t="s">
        <v>73</v>
      </c>
      <c r="S10" s="1" t="s">
        <v>74</v>
      </c>
      <c r="T10" s="1" t="s">
        <v>75</v>
      </c>
      <c r="U10" s="1" t="s">
        <v>76</v>
      </c>
      <c r="V10" s="1" t="s">
        <v>59</v>
      </c>
      <c r="W10" s="1" t="s">
        <v>77</v>
      </c>
      <c r="X10" s="1" t="s">
        <v>78</v>
      </c>
      <c r="Y10" s="1" t="s">
        <v>79</v>
      </c>
      <c r="Z10" s="1" t="s">
        <v>80</v>
      </c>
      <c r="AA10" s="1" t="s">
        <v>76</v>
      </c>
      <c r="AB10" s="1" t="s">
        <v>59</v>
      </c>
      <c r="AC10" s="1" t="s">
        <v>77</v>
      </c>
      <c r="AD10" s="1" t="s">
        <v>78</v>
      </c>
      <c r="AE10" s="1" t="s">
        <v>79</v>
      </c>
      <c r="AF10" s="1" t="s">
        <v>80</v>
      </c>
      <c r="AG10" s="1" t="s">
        <v>76</v>
      </c>
      <c r="AH10" s="1" t="s">
        <v>59</v>
      </c>
      <c r="AI10" s="1" t="s">
        <v>77</v>
      </c>
      <c r="AJ10" s="1" t="s">
        <v>78</v>
      </c>
      <c r="AK10" s="1" t="s">
        <v>79</v>
      </c>
      <c r="AL10" s="1" t="s">
        <v>80</v>
      </c>
      <c r="AM10" s="1" t="s">
        <v>76</v>
      </c>
      <c r="AN10" s="1" t="s">
        <v>59</v>
      </c>
      <c r="AO10" s="1" t="s">
        <v>77</v>
      </c>
      <c r="AP10" s="1" t="s">
        <v>78</v>
      </c>
      <c r="AQ10" s="1" t="s">
        <v>79</v>
      </c>
      <c r="AR10" s="1" t="s">
        <v>80</v>
      </c>
      <c r="AS10" s="39"/>
    </row>
    <row r="11" spans="2:45" ht="62" customHeight="1" x14ac:dyDescent="0.35">
      <c r="B11" s="27" t="s">
        <v>225</v>
      </c>
      <c r="C11" s="27" t="s">
        <v>440</v>
      </c>
      <c r="D11" s="27" t="s">
        <v>39</v>
      </c>
      <c r="E11" s="27" t="s">
        <v>20</v>
      </c>
      <c r="F11" s="27" t="s">
        <v>689</v>
      </c>
      <c r="G11" s="24">
        <v>0.4</v>
      </c>
      <c r="H11" s="4" t="s">
        <v>500</v>
      </c>
      <c r="I11" s="4" t="s">
        <v>405</v>
      </c>
      <c r="J11" s="4" t="s">
        <v>442</v>
      </c>
      <c r="K11" s="4" t="s">
        <v>87</v>
      </c>
      <c r="L11" s="4" t="s">
        <v>256</v>
      </c>
      <c r="M11" s="4" t="s">
        <v>690</v>
      </c>
      <c r="N11" s="4" t="s">
        <v>194</v>
      </c>
      <c r="O11" s="4" t="s">
        <v>186</v>
      </c>
      <c r="P11" s="4" t="s">
        <v>691</v>
      </c>
      <c r="Q11" s="4">
        <v>3</v>
      </c>
      <c r="R11" s="4" t="s">
        <v>692</v>
      </c>
      <c r="S11" s="4" t="s">
        <v>693</v>
      </c>
      <c r="T11" s="5">
        <v>0.75</v>
      </c>
      <c r="U11" s="4">
        <v>0</v>
      </c>
      <c r="V11" s="4">
        <v>0</v>
      </c>
      <c r="W11" s="4"/>
      <c r="X11" s="4"/>
      <c r="Y11" s="4" t="s">
        <v>694</v>
      </c>
      <c r="Z11" s="5">
        <v>0</v>
      </c>
      <c r="AA11" s="4">
        <v>1</v>
      </c>
      <c r="AB11" s="4">
        <v>1</v>
      </c>
      <c r="AC11" s="4" t="s">
        <v>695</v>
      </c>
      <c r="AD11" s="4"/>
      <c r="AE11" s="4" t="s">
        <v>696</v>
      </c>
      <c r="AF11" s="5">
        <v>0.25</v>
      </c>
      <c r="AG11" s="4">
        <v>1</v>
      </c>
      <c r="AH11" s="4">
        <v>0</v>
      </c>
      <c r="AI11" s="4"/>
      <c r="AJ11" s="4"/>
      <c r="AK11" s="4"/>
      <c r="AL11" s="5">
        <v>0</v>
      </c>
      <c r="AM11" s="4">
        <v>1</v>
      </c>
      <c r="AN11" s="4">
        <v>0</v>
      </c>
      <c r="AO11" s="4"/>
      <c r="AP11" s="4"/>
      <c r="AQ11" s="4"/>
      <c r="AR11" s="5">
        <v>0</v>
      </c>
      <c r="AS11" s="5">
        <v>0.25</v>
      </c>
    </row>
    <row r="12" spans="2:45" ht="62" customHeight="1" x14ac:dyDescent="0.35">
      <c r="B12" s="26"/>
      <c r="C12" s="26"/>
      <c r="D12" s="26"/>
      <c r="E12" s="26"/>
      <c r="F12" s="26"/>
      <c r="G12" s="26"/>
      <c r="H12" s="4" t="s">
        <v>500</v>
      </c>
      <c r="I12" s="4" t="s">
        <v>182</v>
      </c>
      <c r="J12" s="4" t="s">
        <v>442</v>
      </c>
      <c r="K12" s="4" t="s">
        <v>87</v>
      </c>
      <c r="L12" s="4" t="s">
        <v>256</v>
      </c>
      <c r="M12" s="4" t="s">
        <v>697</v>
      </c>
      <c r="N12" s="4" t="s">
        <v>135</v>
      </c>
      <c r="O12" s="4" t="s">
        <v>186</v>
      </c>
      <c r="P12" s="4" t="s">
        <v>698</v>
      </c>
      <c r="Q12" s="4">
        <v>5</v>
      </c>
      <c r="R12" s="4" t="s">
        <v>699</v>
      </c>
      <c r="S12" s="4" t="s">
        <v>700</v>
      </c>
      <c r="T12" s="5">
        <v>0.25</v>
      </c>
      <c r="U12" s="4">
        <v>2</v>
      </c>
      <c r="V12" s="4">
        <v>2</v>
      </c>
      <c r="W12" s="4" t="s">
        <v>701</v>
      </c>
      <c r="X12" s="4" t="s">
        <v>702</v>
      </c>
      <c r="Y12" s="4" t="s">
        <v>703</v>
      </c>
      <c r="Z12" s="5">
        <v>0.1</v>
      </c>
      <c r="AA12" s="4">
        <v>1</v>
      </c>
      <c r="AB12" s="4">
        <v>1</v>
      </c>
      <c r="AC12" s="4" t="s">
        <v>704</v>
      </c>
      <c r="AD12" s="4"/>
      <c r="AE12" s="4" t="s">
        <v>705</v>
      </c>
      <c r="AF12" s="5">
        <v>0.05</v>
      </c>
      <c r="AG12" s="4">
        <v>1</v>
      </c>
      <c r="AH12" s="4">
        <v>0</v>
      </c>
      <c r="AI12" s="4"/>
      <c r="AJ12" s="4"/>
      <c r="AK12" s="4"/>
      <c r="AL12" s="5">
        <v>0</v>
      </c>
      <c r="AM12" s="4">
        <v>1</v>
      </c>
      <c r="AN12" s="4">
        <v>0</v>
      </c>
      <c r="AO12" s="4"/>
      <c r="AP12" s="4"/>
      <c r="AQ12" s="4"/>
      <c r="AR12" s="5">
        <v>0</v>
      </c>
      <c r="AS12" s="5">
        <v>0.15</v>
      </c>
    </row>
    <row r="13" spans="2:45" ht="16.5" customHeight="1" x14ac:dyDescent="0.35"/>
  </sheetData>
  <mergeCells count="31">
    <mergeCell ref="G11:G12"/>
    <mergeCell ref="I9:I10"/>
    <mergeCell ref="J9:J10"/>
    <mergeCell ref="K9:K10"/>
    <mergeCell ref="L9:L10"/>
    <mergeCell ref="B11:B12"/>
    <mergeCell ref="C11:C12"/>
    <mergeCell ref="D11:D12"/>
    <mergeCell ref="E11:E12"/>
    <mergeCell ref="F11:F12"/>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57F0B-8D1D-4FB9-B697-546C08A9F760}">
  <dimension ref="B2:AS15"/>
  <sheetViews>
    <sheetView topLeftCell="X9" zoomScale="80" zoomScaleNormal="80" workbookViewId="0">
      <selection activeCell="AE13" sqref="AE13"/>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3.7265625" customWidth="1"/>
    <col min="14" max="15" width="15" customWidth="1"/>
    <col min="16" max="16" width="30" customWidth="1"/>
    <col min="17" max="17" width="15" customWidth="1"/>
    <col min="18" max="18" width="30" customWidth="1"/>
    <col min="19" max="19" width="45" customWidth="1"/>
    <col min="20" max="22" width="15" customWidth="1"/>
    <col min="23" max="23" width="30.1796875" customWidth="1"/>
    <col min="24" max="24" width="25" customWidth="1"/>
    <col min="25" max="25" width="33.906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7"/>
      <c r="C2" s="42" t="s">
        <v>48</v>
      </c>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4"/>
    </row>
    <row r="3" spans="2:45" x14ac:dyDescent="0.35">
      <c r="B3" s="40"/>
      <c r="C3" s="42" t="s">
        <v>49</v>
      </c>
      <c r="D3" s="43"/>
      <c r="E3" s="43"/>
      <c r="F3" s="44"/>
      <c r="G3" s="42" t="s">
        <v>50</v>
      </c>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4"/>
    </row>
    <row r="4" spans="2:45" x14ac:dyDescent="0.35">
      <c r="B4" s="40"/>
      <c r="C4" s="42" t="s">
        <v>51</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4"/>
    </row>
    <row r="5" spans="2:45" x14ac:dyDescent="0.35">
      <c r="B5" s="41"/>
      <c r="C5" s="1">
        <v>2025</v>
      </c>
      <c r="D5" s="42"/>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4"/>
    </row>
    <row r="8" spans="2:45" x14ac:dyDescent="0.35">
      <c r="B8" s="30" t="s">
        <v>52</v>
      </c>
      <c r="C8" s="31"/>
      <c r="D8" s="31"/>
      <c r="E8" s="31"/>
      <c r="F8" s="31"/>
      <c r="G8" s="31"/>
      <c r="H8" s="31"/>
      <c r="I8" s="31"/>
      <c r="J8" s="31"/>
      <c r="K8" s="31"/>
      <c r="L8" s="32"/>
      <c r="M8" s="33" t="s">
        <v>53</v>
      </c>
      <c r="N8" s="34"/>
      <c r="O8" s="34"/>
      <c r="P8" s="34"/>
      <c r="Q8" s="34"/>
      <c r="R8" s="34"/>
      <c r="S8" s="34"/>
      <c r="T8" s="35"/>
      <c r="U8" s="30" t="s">
        <v>54</v>
      </c>
      <c r="V8" s="31"/>
      <c r="W8" s="31"/>
      <c r="X8" s="31"/>
      <c r="Y8" s="31"/>
      <c r="Z8" s="31"/>
      <c r="AA8" s="31"/>
      <c r="AB8" s="31"/>
      <c r="AC8" s="31"/>
      <c r="AD8" s="31"/>
      <c r="AE8" s="31"/>
      <c r="AF8" s="31"/>
      <c r="AG8" s="31"/>
      <c r="AH8" s="31"/>
      <c r="AI8" s="31"/>
      <c r="AJ8" s="31"/>
      <c r="AK8" s="31"/>
      <c r="AL8" s="31"/>
      <c r="AM8" s="31"/>
      <c r="AN8" s="31"/>
      <c r="AO8" s="31"/>
      <c r="AP8" s="31"/>
      <c r="AQ8" s="31"/>
      <c r="AR8" s="31"/>
      <c r="AS8" s="32"/>
    </row>
    <row r="9" spans="2:45" x14ac:dyDescent="0.35">
      <c r="B9" s="28" t="s">
        <v>55</v>
      </c>
      <c r="C9" s="28" t="s">
        <v>56</v>
      </c>
      <c r="D9" s="28" t="s">
        <v>57</v>
      </c>
      <c r="E9" s="28" t="s">
        <v>1</v>
      </c>
      <c r="F9" s="28" t="s">
        <v>58</v>
      </c>
      <c r="G9" s="28" t="s">
        <v>59</v>
      </c>
      <c r="H9" s="28" t="s">
        <v>60</v>
      </c>
      <c r="I9" s="28" t="s">
        <v>61</v>
      </c>
      <c r="J9" s="28" t="s">
        <v>62</v>
      </c>
      <c r="K9" s="28" t="s">
        <v>63</v>
      </c>
      <c r="L9" s="28" t="s">
        <v>64</v>
      </c>
      <c r="M9" s="36"/>
      <c r="N9" s="37"/>
      <c r="O9" s="37"/>
      <c r="P9" s="37"/>
      <c r="Q9" s="37"/>
      <c r="R9" s="37"/>
      <c r="S9" s="37"/>
      <c r="T9" s="38"/>
      <c r="U9" s="30" t="s">
        <v>65</v>
      </c>
      <c r="V9" s="31"/>
      <c r="W9" s="31"/>
      <c r="X9" s="31"/>
      <c r="Y9" s="31"/>
      <c r="Z9" s="32"/>
      <c r="AA9" s="30" t="s">
        <v>66</v>
      </c>
      <c r="AB9" s="31"/>
      <c r="AC9" s="31"/>
      <c r="AD9" s="31"/>
      <c r="AE9" s="31"/>
      <c r="AF9" s="32"/>
      <c r="AG9" s="30" t="s">
        <v>67</v>
      </c>
      <c r="AH9" s="31"/>
      <c r="AI9" s="31"/>
      <c r="AJ9" s="31"/>
      <c r="AK9" s="31"/>
      <c r="AL9" s="32"/>
      <c r="AM9" s="30" t="s">
        <v>68</v>
      </c>
      <c r="AN9" s="31"/>
      <c r="AO9" s="31"/>
      <c r="AP9" s="31"/>
      <c r="AQ9" s="31"/>
      <c r="AR9" s="32"/>
      <c r="AS9" s="28" t="s">
        <v>10</v>
      </c>
    </row>
    <row r="10" spans="2:45" ht="26" x14ac:dyDescent="0.35">
      <c r="B10" s="29"/>
      <c r="C10" s="29"/>
      <c r="D10" s="29"/>
      <c r="E10" s="29"/>
      <c r="F10" s="29"/>
      <c r="G10" s="29"/>
      <c r="H10" s="29"/>
      <c r="I10" s="29"/>
      <c r="J10" s="29"/>
      <c r="K10" s="29"/>
      <c r="L10" s="29"/>
      <c r="M10" s="1" t="s">
        <v>69</v>
      </c>
      <c r="N10" s="1" t="s">
        <v>70</v>
      </c>
      <c r="O10" s="1" t="s">
        <v>71</v>
      </c>
      <c r="P10" s="1" t="s">
        <v>72</v>
      </c>
      <c r="Q10" s="1" t="s">
        <v>56</v>
      </c>
      <c r="R10" s="1" t="s">
        <v>73</v>
      </c>
      <c r="S10" s="1" t="s">
        <v>74</v>
      </c>
      <c r="T10" s="1" t="s">
        <v>75</v>
      </c>
      <c r="U10" s="1" t="s">
        <v>76</v>
      </c>
      <c r="V10" s="1" t="s">
        <v>59</v>
      </c>
      <c r="W10" s="1" t="s">
        <v>77</v>
      </c>
      <c r="X10" s="1" t="s">
        <v>78</v>
      </c>
      <c r="Y10" s="1" t="s">
        <v>79</v>
      </c>
      <c r="Z10" s="1" t="s">
        <v>80</v>
      </c>
      <c r="AA10" s="1" t="s">
        <v>76</v>
      </c>
      <c r="AB10" s="1" t="s">
        <v>59</v>
      </c>
      <c r="AC10" s="1" t="s">
        <v>77</v>
      </c>
      <c r="AD10" s="1" t="s">
        <v>78</v>
      </c>
      <c r="AE10" s="1" t="s">
        <v>79</v>
      </c>
      <c r="AF10" s="1" t="s">
        <v>80</v>
      </c>
      <c r="AG10" s="1" t="s">
        <v>76</v>
      </c>
      <c r="AH10" s="1" t="s">
        <v>59</v>
      </c>
      <c r="AI10" s="1" t="s">
        <v>77</v>
      </c>
      <c r="AJ10" s="1" t="s">
        <v>78</v>
      </c>
      <c r="AK10" s="1" t="s">
        <v>79</v>
      </c>
      <c r="AL10" s="1" t="s">
        <v>80</v>
      </c>
      <c r="AM10" s="1" t="s">
        <v>76</v>
      </c>
      <c r="AN10" s="1" t="s">
        <v>59</v>
      </c>
      <c r="AO10" s="1" t="s">
        <v>77</v>
      </c>
      <c r="AP10" s="1" t="s">
        <v>78</v>
      </c>
      <c r="AQ10" s="1" t="s">
        <v>79</v>
      </c>
      <c r="AR10" s="1" t="s">
        <v>80</v>
      </c>
      <c r="AS10" s="39"/>
    </row>
    <row r="11" spans="2:45" ht="62" customHeight="1" x14ac:dyDescent="0.35">
      <c r="B11" s="27" t="s">
        <v>81</v>
      </c>
      <c r="C11" s="27" t="s">
        <v>82</v>
      </c>
      <c r="D11" s="27" t="s">
        <v>45</v>
      </c>
      <c r="E11" s="27" t="s">
        <v>21</v>
      </c>
      <c r="F11" s="27" t="s">
        <v>706</v>
      </c>
      <c r="G11" s="24">
        <v>0.5</v>
      </c>
      <c r="H11" s="4" t="s">
        <v>84</v>
      </c>
      <c r="I11" s="4" t="s">
        <v>85</v>
      </c>
      <c r="J11" s="4" t="s">
        <v>707</v>
      </c>
      <c r="K11" s="4" t="s">
        <v>229</v>
      </c>
      <c r="L11" s="4" t="s">
        <v>708</v>
      </c>
      <c r="M11" s="4" t="s">
        <v>709</v>
      </c>
      <c r="N11" s="4" t="s">
        <v>194</v>
      </c>
      <c r="O11" s="4" t="s">
        <v>186</v>
      </c>
      <c r="P11" s="4" t="s">
        <v>710</v>
      </c>
      <c r="Q11" s="4">
        <v>2</v>
      </c>
      <c r="R11" s="4" t="s">
        <v>711</v>
      </c>
      <c r="S11" s="4" t="s">
        <v>712</v>
      </c>
      <c r="T11" s="5">
        <v>0.5</v>
      </c>
      <c r="U11" s="4">
        <v>0</v>
      </c>
      <c r="V11" s="4">
        <v>0</v>
      </c>
      <c r="W11" s="4" t="s">
        <v>713</v>
      </c>
      <c r="X11" s="4"/>
      <c r="Y11" s="19" t="s">
        <v>714</v>
      </c>
      <c r="Z11" s="5">
        <v>0</v>
      </c>
      <c r="AA11" s="4">
        <v>1</v>
      </c>
      <c r="AB11" s="4">
        <v>1</v>
      </c>
      <c r="AC11" s="4" t="s">
        <v>715</v>
      </c>
      <c r="AD11" s="4"/>
      <c r="AE11" s="4" t="s">
        <v>716</v>
      </c>
      <c r="AF11" s="5">
        <v>0.25</v>
      </c>
      <c r="AG11" s="4">
        <v>0</v>
      </c>
      <c r="AH11" s="4">
        <v>0</v>
      </c>
      <c r="AI11" s="4"/>
      <c r="AJ11" s="4"/>
      <c r="AK11" s="4"/>
      <c r="AL11" s="5">
        <v>0</v>
      </c>
      <c r="AM11" s="4">
        <v>1</v>
      </c>
      <c r="AN11" s="4">
        <v>0</v>
      </c>
      <c r="AO11" s="4"/>
      <c r="AP11" s="4"/>
      <c r="AQ11" s="4"/>
      <c r="AR11" s="5">
        <v>0</v>
      </c>
      <c r="AS11" s="5">
        <v>0.25</v>
      </c>
    </row>
    <row r="12" spans="2:45" ht="62" customHeight="1" x14ac:dyDescent="0.35">
      <c r="B12" s="26"/>
      <c r="C12" s="26"/>
      <c r="D12" s="26"/>
      <c r="E12" s="26"/>
      <c r="F12" s="26"/>
      <c r="G12" s="26"/>
      <c r="H12" s="4" t="s">
        <v>84</v>
      </c>
      <c r="I12" s="4" t="s">
        <v>85</v>
      </c>
      <c r="J12" s="4" t="s">
        <v>707</v>
      </c>
      <c r="K12" s="4" t="s">
        <v>229</v>
      </c>
      <c r="L12" s="4" t="s">
        <v>88</v>
      </c>
      <c r="M12" s="4" t="s">
        <v>717</v>
      </c>
      <c r="N12" s="4" t="s">
        <v>135</v>
      </c>
      <c r="O12" s="4" t="s">
        <v>186</v>
      </c>
      <c r="P12" s="4" t="s">
        <v>718</v>
      </c>
      <c r="Q12" s="5">
        <v>1</v>
      </c>
      <c r="R12" s="4" t="s">
        <v>719</v>
      </c>
      <c r="S12" s="4" t="s">
        <v>720</v>
      </c>
      <c r="T12" s="5">
        <v>0.5</v>
      </c>
      <c r="U12" s="5">
        <v>0.25</v>
      </c>
      <c r="V12" s="5">
        <v>0.25</v>
      </c>
      <c r="W12" s="4" t="s">
        <v>721</v>
      </c>
      <c r="X12" s="4"/>
      <c r="Y12" s="4" t="s">
        <v>722</v>
      </c>
      <c r="Z12" s="5">
        <v>0.125</v>
      </c>
      <c r="AA12" s="5">
        <v>0.25</v>
      </c>
      <c r="AB12" s="5">
        <v>0.25</v>
      </c>
      <c r="AC12" s="4" t="s">
        <v>723</v>
      </c>
      <c r="AD12" s="4"/>
      <c r="AE12" s="4" t="s">
        <v>724</v>
      </c>
      <c r="AF12" s="5">
        <v>0.125</v>
      </c>
      <c r="AG12" s="5">
        <v>0.25</v>
      </c>
      <c r="AH12" s="5">
        <v>0</v>
      </c>
      <c r="AI12" s="4"/>
      <c r="AJ12" s="4"/>
      <c r="AK12" s="4"/>
      <c r="AL12" s="5">
        <v>0</v>
      </c>
      <c r="AM12" s="5">
        <v>0.25</v>
      </c>
      <c r="AN12" s="5">
        <v>0</v>
      </c>
      <c r="AO12" s="4"/>
      <c r="AP12" s="4"/>
      <c r="AQ12" s="4"/>
      <c r="AR12" s="5">
        <v>0</v>
      </c>
      <c r="AS12" s="5">
        <v>0.25</v>
      </c>
    </row>
    <row r="13" spans="2:45" ht="62" customHeight="1" x14ac:dyDescent="0.35">
      <c r="B13" s="4" t="s">
        <v>81</v>
      </c>
      <c r="C13" s="4" t="s">
        <v>82</v>
      </c>
      <c r="D13" s="4" t="s">
        <v>45</v>
      </c>
      <c r="E13" s="4" t="s">
        <v>21</v>
      </c>
      <c r="F13" s="4" t="s">
        <v>725</v>
      </c>
      <c r="G13" s="5">
        <v>0.49</v>
      </c>
      <c r="H13" s="4" t="s">
        <v>84</v>
      </c>
      <c r="I13" s="4" t="s">
        <v>85</v>
      </c>
      <c r="J13" s="4" t="s">
        <v>707</v>
      </c>
      <c r="K13" s="4" t="s">
        <v>229</v>
      </c>
      <c r="L13" s="4" t="s">
        <v>256</v>
      </c>
      <c r="M13" s="4" t="s">
        <v>726</v>
      </c>
      <c r="N13" s="4" t="s">
        <v>135</v>
      </c>
      <c r="O13" s="4" t="s">
        <v>186</v>
      </c>
      <c r="P13" s="4" t="s">
        <v>727</v>
      </c>
      <c r="Q13" s="5">
        <v>1</v>
      </c>
      <c r="R13" s="4" t="s">
        <v>728</v>
      </c>
      <c r="S13" s="4" t="s">
        <v>729</v>
      </c>
      <c r="T13" s="5">
        <v>1</v>
      </c>
      <c r="U13" s="5">
        <v>0.25</v>
      </c>
      <c r="V13" s="5">
        <v>0.24</v>
      </c>
      <c r="W13" s="4" t="s">
        <v>730</v>
      </c>
      <c r="X13" s="4"/>
      <c r="Y13" s="4" t="s">
        <v>731</v>
      </c>
      <c r="Z13" s="5">
        <v>0.24</v>
      </c>
      <c r="AA13" s="5">
        <v>0.25</v>
      </c>
      <c r="AB13" s="5">
        <v>0.25</v>
      </c>
      <c r="AC13" s="4" t="s">
        <v>732</v>
      </c>
      <c r="AD13" s="4"/>
      <c r="AE13" s="4" t="s">
        <v>733</v>
      </c>
      <c r="AF13" s="5">
        <v>0.25</v>
      </c>
      <c r="AG13" s="5">
        <v>0.25</v>
      </c>
      <c r="AH13" s="5">
        <v>0</v>
      </c>
      <c r="AI13" s="4"/>
      <c r="AJ13" s="4"/>
      <c r="AK13" s="4"/>
      <c r="AL13" s="5">
        <v>0</v>
      </c>
      <c r="AM13" s="5">
        <v>0.25</v>
      </c>
      <c r="AN13" s="5">
        <v>0</v>
      </c>
      <c r="AO13" s="4"/>
      <c r="AP13" s="4"/>
      <c r="AQ13" s="4"/>
      <c r="AR13" s="5">
        <v>0</v>
      </c>
      <c r="AS13" s="5">
        <v>0.49</v>
      </c>
    </row>
    <row r="14" spans="2:45" ht="62" customHeight="1" x14ac:dyDescent="0.35">
      <c r="B14" s="27" t="s">
        <v>81</v>
      </c>
      <c r="C14" s="27" t="s">
        <v>82</v>
      </c>
      <c r="D14" s="27" t="s">
        <v>45</v>
      </c>
      <c r="E14" s="27" t="s">
        <v>21</v>
      </c>
      <c r="F14" s="27" t="s">
        <v>734</v>
      </c>
      <c r="G14" s="24">
        <v>0.25</v>
      </c>
      <c r="H14" s="4" t="s">
        <v>84</v>
      </c>
      <c r="I14" s="4" t="s">
        <v>85</v>
      </c>
      <c r="J14" s="4" t="s">
        <v>707</v>
      </c>
      <c r="K14" s="4" t="s">
        <v>229</v>
      </c>
      <c r="L14" s="4" t="s">
        <v>256</v>
      </c>
      <c r="M14" s="4" t="s">
        <v>735</v>
      </c>
      <c r="N14" s="4" t="s">
        <v>121</v>
      </c>
      <c r="O14" s="4" t="s">
        <v>186</v>
      </c>
      <c r="P14" s="4" t="s">
        <v>736</v>
      </c>
      <c r="Q14" s="5">
        <v>1</v>
      </c>
      <c r="R14" s="4" t="s">
        <v>737</v>
      </c>
      <c r="S14" s="4" t="s">
        <v>738</v>
      </c>
      <c r="T14" s="5">
        <v>0.5</v>
      </c>
      <c r="U14" s="5">
        <v>0</v>
      </c>
      <c r="V14" s="5">
        <v>0</v>
      </c>
      <c r="W14" s="4"/>
      <c r="X14" s="4"/>
      <c r="Y14" s="4" t="s">
        <v>739</v>
      </c>
      <c r="Z14" s="5"/>
      <c r="AA14" s="5">
        <v>0</v>
      </c>
      <c r="AB14" s="5">
        <v>0</v>
      </c>
      <c r="AC14" s="4"/>
      <c r="AD14" s="4"/>
      <c r="AE14" s="4"/>
      <c r="AF14" s="5">
        <v>0</v>
      </c>
      <c r="AG14" s="5">
        <v>0</v>
      </c>
      <c r="AH14" s="5">
        <v>0</v>
      </c>
      <c r="AI14" s="4"/>
      <c r="AJ14" s="4"/>
      <c r="AK14" s="4"/>
      <c r="AL14" s="5">
        <v>0</v>
      </c>
      <c r="AM14" s="5">
        <v>1</v>
      </c>
      <c r="AN14" s="5">
        <v>0</v>
      </c>
      <c r="AO14" s="4"/>
      <c r="AP14" s="4"/>
      <c r="AQ14" s="4"/>
      <c r="AR14" s="5">
        <v>0</v>
      </c>
      <c r="AS14" s="5">
        <v>0</v>
      </c>
    </row>
    <row r="15" spans="2:45" ht="62" customHeight="1" x14ac:dyDescent="0.35">
      <c r="B15" s="26"/>
      <c r="C15" s="26"/>
      <c r="D15" s="26"/>
      <c r="E15" s="26"/>
      <c r="F15" s="26"/>
      <c r="G15" s="26"/>
      <c r="H15" s="4" t="s">
        <v>84</v>
      </c>
      <c r="I15" s="4" t="s">
        <v>85</v>
      </c>
      <c r="J15" s="4" t="s">
        <v>707</v>
      </c>
      <c r="K15" s="4" t="s">
        <v>229</v>
      </c>
      <c r="L15" s="4" t="s">
        <v>256</v>
      </c>
      <c r="M15" s="4" t="s">
        <v>740</v>
      </c>
      <c r="N15" s="4" t="s">
        <v>135</v>
      </c>
      <c r="O15" s="4" t="s">
        <v>186</v>
      </c>
      <c r="P15" s="4" t="s">
        <v>741</v>
      </c>
      <c r="Q15" s="5">
        <v>1</v>
      </c>
      <c r="R15" s="4" t="s">
        <v>742</v>
      </c>
      <c r="S15" s="4" t="s">
        <v>743</v>
      </c>
      <c r="T15" s="5">
        <v>0.5</v>
      </c>
      <c r="U15" s="5">
        <v>0.25</v>
      </c>
      <c r="V15" s="5">
        <v>0.25</v>
      </c>
      <c r="W15" s="4" t="s">
        <v>744</v>
      </c>
      <c r="X15" s="4"/>
      <c r="Y15" s="4" t="s">
        <v>745</v>
      </c>
      <c r="Z15" s="5">
        <v>0.125</v>
      </c>
      <c r="AA15" s="5">
        <v>0.25</v>
      </c>
      <c r="AB15" s="5">
        <v>0.25</v>
      </c>
      <c r="AC15" s="4" t="s">
        <v>746</v>
      </c>
      <c r="AD15" s="4"/>
      <c r="AE15" s="4" t="s">
        <v>747</v>
      </c>
      <c r="AF15" s="5">
        <v>0.125</v>
      </c>
      <c r="AG15" s="5">
        <v>0.25</v>
      </c>
      <c r="AH15" s="5">
        <v>0</v>
      </c>
      <c r="AI15" s="4"/>
      <c r="AJ15" s="4"/>
      <c r="AK15" s="4"/>
      <c r="AL15" s="5">
        <v>0</v>
      </c>
      <c r="AM15" s="5">
        <v>0.25</v>
      </c>
      <c r="AN15" s="5">
        <v>0</v>
      </c>
      <c r="AO15" s="4"/>
      <c r="AP15" s="4"/>
      <c r="AQ15" s="4"/>
      <c r="AR15" s="5">
        <v>0</v>
      </c>
      <c r="AS15" s="5">
        <v>0.25</v>
      </c>
    </row>
  </sheetData>
  <mergeCells count="37">
    <mergeCell ref="B14:B15"/>
    <mergeCell ref="C14:C15"/>
    <mergeCell ref="D14:D15"/>
    <mergeCell ref="E14:E15"/>
    <mergeCell ref="F14:F15"/>
    <mergeCell ref="G14:G15"/>
    <mergeCell ref="AG9:AL9"/>
    <mergeCell ref="AM9:AR9"/>
    <mergeCell ref="AS9:AS10"/>
    <mergeCell ref="B11:B12"/>
    <mergeCell ref="C11:C12"/>
    <mergeCell ref="D11:D12"/>
    <mergeCell ref="E11:E12"/>
    <mergeCell ref="F11:F12"/>
    <mergeCell ref="G11:G12"/>
    <mergeCell ref="I9:I10"/>
    <mergeCell ref="J9:J10"/>
    <mergeCell ref="K9:K10"/>
    <mergeCell ref="L9:L10"/>
    <mergeCell ref="U9:Z9"/>
    <mergeCell ref="AA9:AF9"/>
    <mergeCell ref="B8:L8"/>
    <mergeCell ref="M8:T9"/>
    <mergeCell ref="U8:AS8"/>
    <mergeCell ref="B9:B10"/>
    <mergeCell ref="C9:C10"/>
    <mergeCell ref="D9:D10"/>
    <mergeCell ref="E9:E10"/>
    <mergeCell ref="F9:F10"/>
    <mergeCell ref="G9:G10"/>
    <mergeCell ref="H9:H10"/>
    <mergeCell ref="B2:B5"/>
    <mergeCell ref="C2:AS2"/>
    <mergeCell ref="C3:F3"/>
    <mergeCell ref="G3:AS3"/>
    <mergeCell ref="C4:AS4"/>
    <mergeCell ref="D5:AS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1C6DD-305C-467B-8237-EA6E43D97CFB}">
  <dimension ref="B2:AS13"/>
  <sheetViews>
    <sheetView topLeftCell="P12" zoomScale="94" zoomScaleNormal="94" workbookViewId="0">
      <selection activeCell="R12" sqref="R12"/>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24" customWidth="1"/>
    <col min="19" max="19" width="27"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7"/>
      <c r="C2" s="42" t="s">
        <v>48</v>
      </c>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4"/>
    </row>
    <row r="3" spans="2:45" x14ac:dyDescent="0.35">
      <c r="B3" s="40"/>
      <c r="C3" s="42" t="s">
        <v>49</v>
      </c>
      <c r="D3" s="43"/>
      <c r="E3" s="43"/>
      <c r="F3" s="44"/>
      <c r="G3" s="42" t="s">
        <v>50</v>
      </c>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4"/>
    </row>
    <row r="4" spans="2:45" x14ac:dyDescent="0.35">
      <c r="B4" s="40"/>
      <c r="C4" s="42" t="s">
        <v>51</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4"/>
    </row>
    <row r="5" spans="2:45" x14ac:dyDescent="0.35">
      <c r="B5" s="41"/>
      <c r="C5" s="1">
        <v>2025</v>
      </c>
      <c r="D5" s="42"/>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4"/>
    </row>
    <row r="8" spans="2:45" x14ac:dyDescent="0.35">
      <c r="B8" s="30" t="s">
        <v>52</v>
      </c>
      <c r="C8" s="31"/>
      <c r="D8" s="31"/>
      <c r="E8" s="31"/>
      <c r="F8" s="31"/>
      <c r="G8" s="31"/>
      <c r="H8" s="31"/>
      <c r="I8" s="31"/>
      <c r="J8" s="31"/>
      <c r="K8" s="31"/>
      <c r="L8" s="32"/>
      <c r="M8" s="33" t="s">
        <v>53</v>
      </c>
      <c r="N8" s="34"/>
      <c r="O8" s="34"/>
      <c r="P8" s="34"/>
      <c r="Q8" s="34"/>
      <c r="R8" s="34"/>
      <c r="S8" s="34"/>
      <c r="T8" s="35"/>
      <c r="U8" s="30" t="s">
        <v>54</v>
      </c>
      <c r="V8" s="31"/>
      <c r="W8" s="31"/>
      <c r="X8" s="31"/>
      <c r="Y8" s="31"/>
      <c r="Z8" s="31"/>
      <c r="AA8" s="31"/>
      <c r="AB8" s="31"/>
      <c r="AC8" s="31"/>
      <c r="AD8" s="31"/>
      <c r="AE8" s="31"/>
      <c r="AF8" s="31"/>
      <c r="AG8" s="31"/>
      <c r="AH8" s="31"/>
      <c r="AI8" s="31"/>
      <c r="AJ8" s="31"/>
      <c r="AK8" s="31"/>
      <c r="AL8" s="31"/>
      <c r="AM8" s="31"/>
      <c r="AN8" s="31"/>
      <c r="AO8" s="31"/>
      <c r="AP8" s="31"/>
      <c r="AQ8" s="31"/>
      <c r="AR8" s="31"/>
      <c r="AS8" s="32"/>
    </row>
    <row r="9" spans="2:45" x14ac:dyDescent="0.35">
      <c r="B9" s="28" t="s">
        <v>55</v>
      </c>
      <c r="C9" s="28" t="s">
        <v>56</v>
      </c>
      <c r="D9" s="28" t="s">
        <v>57</v>
      </c>
      <c r="E9" s="28" t="s">
        <v>1</v>
      </c>
      <c r="F9" s="28" t="s">
        <v>58</v>
      </c>
      <c r="G9" s="28" t="s">
        <v>59</v>
      </c>
      <c r="H9" s="28" t="s">
        <v>60</v>
      </c>
      <c r="I9" s="28" t="s">
        <v>61</v>
      </c>
      <c r="J9" s="28" t="s">
        <v>62</v>
      </c>
      <c r="K9" s="28" t="s">
        <v>63</v>
      </c>
      <c r="L9" s="28" t="s">
        <v>64</v>
      </c>
      <c r="M9" s="36"/>
      <c r="N9" s="37"/>
      <c r="O9" s="37"/>
      <c r="P9" s="37"/>
      <c r="Q9" s="37"/>
      <c r="R9" s="37"/>
      <c r="S9" s="37"/>
      <c r="T9" s="38"/>
      <c r="U9" s="30" t="s">
        <v>65</v>
      </c>
      <c r="V9" s="31"/>
      <c r="W9" s="31"/>
      <c r="X9" s="31"/>
      <c r="Y9" s="31"/>
      <c r="Z9" s="32"/>
      <c r="AA9" s="30" t="s">
        <v>66</v>
      </c>
      <c r="AB9" s="31"/>
      <c r="AC9" s="31"/>
      <c r="AD9" s="31"/>
      <c r="AE9" s="31"/>
      <c r="AF9" s="32"/>
      <c r="AG9" s="30" t="s">
        <v>67</v>
      </c>
      <c r="AH9" s="31"/>
      <c r="AI9" s="31"/>
      <c r="AJ9" s="31"/>
      <c r="AK9" s="31"/>
      <c r="AL9" s="32"/>
      <c r="AM9" s="30" t="s">
        <v>68</v>
      </c>
      <c r="AN9" s="31"/>
      <c r="AO9" s="31"/>
      <c r="AP9" s="31"/>
      <c r="AQ9" s="31"/>
      <c r="AR9" s="32"/>
      <c r="AS9" s="28" t="s">
        <v>10</v>
      </c>
    </row>
    <row r="10" spans="2:45" ht="26" x14ac:dyDescent="0.35">
      <c r="B10" s="29"/>
      <c r="C10" s="29"/>
      <c r="D10" s="29"/>
      <c r="E10" s="29"/>
      <c r="F10" s="29"/>
      <c r="G10" s="29"/>
      <c r="H10" s="29"/>
      <c r="I10" s="29"/>
      <c r="J10" s="29"/>
      <c r="K10" s="29"/>
      <c r="L10" s="29"/>
      <c r="M10" s="1" t="s">
        <v>69</v>
      </c>
      <c r="N10" s="1" t="s">
        <v>70</v>
      </c>
      <c r="O10" s="1" t="s">
        <v>71</v>
      </c>
      <c r="P10" s="1" t="s">
        <v>72</v>
      </c>
      <c r="Q10" s="1" t="s">
        <v>56</v>
      </c>
      <c r="R10" s="1" t="s">
        <v>73</v>
      </c>
      <c r="S10" s="1" t="s">
        <v>74</v>
      </c>
      <c r="T10" s="1" t="s">
        <v>75</v>
      </c>
      <c r="U10" s="1" t="s">
        <v>76</v>
      </c>
      <c r="V10" s="1" t="s">
        <v>59</v>
      </c>
      <c r="W10" s="1" t="s">
        <v>77</v>
      </c>
      <c r="X10" s="1" t="s">
        <v>78</v>
      </c>
      <c r="Y10" s="1" t="s">
        <v>79</v>
      </c>
      <c r="Z10" s="1" t="s">
        <v>80</v>
      </c>
      <c r="AA10" s="1" t="s">
        <v>76</v>
      </c>
      <c r="AB10" s="1" t="s">
        <v>59</v>
      </c>
      <c r="AC10" s="1" t="s">
        <v>77</v>
      </c>
      <c r="AD10" s="1" t="s">
        <v>78</v>
      </c>
      <c r="AE10" s="1" t="s">
        <v>79</v>
      </c>
      <c r="AF10" s="1" t="s">
        <v>80</v>
      </c>
      <c r="AG10" s="1" t="s">
        <v>76</v>
      </c>
      <c r="AH10" s="1" t="s">
        <v>59</v>
      </c>
      <c r="AI10" s="1" t="s">
        <v>77</v>
      </c>
      <c r="AJ10" s="1" t="s">
        <v>78</v>
      </c>
      <c r="AK10" s="1" t="s">
        <v>79</v>
      </c>
      <c r="AL10" s="1" t="s">
        <v>80</v>
      </c>
      <c r="AM10" s="1" t="s">
        <v>76</v>
      </c>
      <c r="AN10" s="1" t="s">
        <v>59</v>
      </c>
      <c r="AO10" s="1" t="s">
        <v>77</v>
      </c>
      <c r="AP10" s="1" t="s">
        <v>78</v>
      </c>
      <c r="AQ10" s="1" t="s">
        <v>79</v>
      </c>
      <c r="AR10" s="1" t="s">
        <v>80</v>
      </c>
      <c r="AS10" s="39"/>
    </row>
    <row r="11" spans="2:45" ht="62" customHeight="1" x14ac:dyDescent="0.35">
      <c r="B11" s="27" t="s">
        <v>81</v>
      </c>
      <c r="C11" s="27" t="s">
        <v>82</v>
      </c>
      <c r="D11" s="27" t="s">
        <v>35</v>
      </c>
      <c r="E11" s="27" t="s">
        <v>22</v>
      </c>
      <c r="F11" s="27" t="s">
        <v>748</v>
      </c>
      <c r="G11" s="24">
        <v>0.6</v>
      </c>
      <c r="H11" s="4" t="s">
        <v>500</v>
      </c>
      <c r="I11" s="4" t="s">
        <v>85</v>
      </c>
      <c r="J11" s="4" t="s">
        <v>143</v>
      </c>
      <c r="K11" s="4" t="s">
        <v>87</v>
      </c>
      <c r="L11" s="4" t="s">
        <v>256</v>
      </c>
      <c r="M11" s="4" t="s">
        <v>749</v>
      </c>
      <c r="N11" s="4" t="s">
        <v>90</v>
      </c>
      <c r="O11" s="4" t="s">
        <v>186</v>
      </c>
      <c r="P11" s="4" t="s">
        <v>750</v>
      </c>
      <c r="Q11" s="4">
        <v>12</v>
      </c>
      <c r="R11" s="4" t="s">
        <v>750</v>
      </c>
      <c r="S11" s="4" t="s">
        <v>751</v>
      </c>
      <c r="T11" s="5">
        <v>0.4</v>
      </c>
      <c r="U11" s="4">
        <v>3</v>
      </c>
      <c r="V11" s="4">
        <v>3</v>
      </c>
      <c r="W11" s="4" t="s">
        <v>752</v>
      </c>
      <c r="X11" s="4"/>
      <c r="Y11" s="4" t="s">
        <v>753</v>
      </c>
      <c r="Z11" s="5">
        <v>0.1</v>
      </c>
      <c r="AA11" s="4">
        <v>3</v>
      </c>
      <c r="AB11" s="4">
        <v>3</v>
      </c>
      <c r="AC11" s="4" t="s">
        <v>754</v>
      </c>
      <c r="AD11" s="4"/>
      <c r="AE11" s="4" t="s">
        <v>755</v>
      </c>
      <c r="AF11" s="5">
        <v>0.1</v>
      </c>
      <c r="AG11" s="4">
        <v>3</v>
      </c>
      <c r="AH11" s="4">
        <v>0</v>
      </c>
      <c r="AI11" s="4"/>
      <c r="AJ11" s="4"/>
      <c r="AK11" s="4"/>
      <c r="AL11" s="5">
        <v>0</v>
      </c>
      <c r="AM11" s="4">
        <v>3</v>
      </c>
      <c r="AN11" s="4">
        <v>0</v>
      </c>
      <c r="AO11" s="4"/>
      <c r="AP11" s="4"/>
      <c r="AQ11" s="4"/>
      <c r="AR11" s="5">
        <v>0</v>
      </c>
      <c r="AS11" s="5">
        <v>0.2</v>
      </c>
    </row>
    <row r="12" spans="2:45" ht="62" customHeight="1" x14ac:dyDescent="0.35">
      <c r="B12" s="25"/>
      <c r="C12" s="25"/>
      <c r="D12" s="25"/>
      <c r="E12" s="25"/>
      <c r="F12" s="25"/>
      <c r="G12" s="25"/>
      <c r="H12" s="4" t="s">
        <v>500</v>
      </c>
      <c r="I12" s="4" t="s">
        <v>85</v>
      </c>
      <c r="J12" s="4" t="s">
        <v>143</v>
      </c>
      <c r="K12" s="4" t="s">
        <v>87</v>
      </c>
      <c r="L12" s="4" t="s">
        <v>256</v>
      </c>
      <c r="M12" s="4" t="s">
        <v>756</v>
      </c>
      <c r="N12" s="4" t="s">
        <v>90</v>
      </c>
      <c r="O12" s="4" t="s">
        <v>186</v>
      </c>
      <c r="P12" s="4" t="s">
        <v>757</v>
      </c>
      <c r="Q12" s="4">
        <v>12</v>
      </c>
      <c r="R12" s="4" t="s">
        <v>757</v>
      </c>
      <c r="S12" s="4" t="s">
        <v>758</v>
      </c>
      <c r="T12" s="5">
        <v>0.4</v>
      </c>
      <c r="U12" s="4">
        <v>3</v>
      </c>
      <c r="V12" s="4">
        <v>3</v>
      </c>
      <c r="W12" s="4" t="s">
        <v>759</v>
      </c>
      <c r="X12" s="4"/>
      <c r="Y12" s="4" t="s">
        <v>760</v>
      </c>
      <c r="Z12" s="5">
        <v>0.1</v>
      </c>
      <c r="AA12" s="4">
        <v>3</v>
      </c>
      <c r="AB12" s="4">
        <v>3</v>
      </c>
      <c r="AC12" s="4" t="s">
        <v>761</v>
      </c>
      <c r="AD12" s="4"/>
      <c r="AE12" s="4" t="s">
        <v>762</v>
      </c>
      <c r="AF12" s="5">
        <v>0.1</v>
      </c>
      <c r="AG12" s="4">
        <v>3</v>
      </c>
      <c r="AH12" s="4">
        <v>0</v>
      </c>
      <c r="AI12" s="4"/>
      <c r="AJ12" s="4"/>
      <c r="AK12" s="4"/>
      <c r="AL12" s="5">
        <v>0</v>
      </c>
      <c r="AM12" s="4">
        <v>3</v>
      </c>
      <c r="AN12" s="4">
        <v>0</v>
      </c>
      <c r="AO12" s="4"/>
      <c r="AP12" s="4"/>
      <c r="AQ12" s="4"/>
      <c r="AR12" s="5">
        <v>0</v>
      </c>
      <c r="AS12" s="5">
        <v>0.2</v>
      </c>
    </row>
    <row r="13" spans="2:45" ht="62" customHeight="1" x14ac:dyDescent="0.35">
      <c r="B13" s="26"/>
      <c r="C13" s="26"/>
      <c r="D13" s="26"/>
      <c r="E13" s="26"/>
      <c r="F13" s="26"/>
      <c r="G13" s="26"/>
      <c r="H13" s="4" t="s">
        <v>500</v>
      </c>
      <c r="I13" s="4" t="s">
        <v>85</v>
      </c>
      <c r="J13" s="4" t="s">
        <v>442</v>
      </c>
      <c r="K13" s="4" t="s">
        <v>87</v>
      </c>
      <c r="L13" s="4" t="s">
        <v>256</v>
      </c>
      <c r="M13" s="4" t="s">
        <v>763</v>
      </c>
      <c r="N13" s="4" t="s">
        <v>90</v>
      </c>
      <c r="O13" s="4" t="s">
        <v>164</v>
      </c>
      <c r="P13" s="4" t="s">
        <v>764</v>
      </c>
      <c r="Q13" s="4">
        <v>2</v>
      </c>
      <c r="R13" s="4" t="s">
        <v>764</v>
      </c>
      <c r="S13" s="4" t="s">
        <v>765</v>
      </c>
      <c r="T13" s="5">
        <v>0.2</v>
      </c>
      <c r="U13" s="4">
        <v>1</v>
      </c>
      <c r="V13" s="4">
        <v>1</v>
      </c>
      <c r="W13" s="4" t="s">
        <v>766</v>
      </c>
      <c r="X13" s="4"/>
      <c r="Y13" s="4" t="s">
        <v>767</v>
      </c>
      <c r="Z13" s="5">
        <v>0.1</v>
      </c>
      <c r="AA13" s="4">
        <v>1</v>
      </c>
      <c r="AB13" s="4">
        <v>1</v>
      </c>
      <c r="AC13" s="4" t="s">
        <v>768</v>
      </c>
      <c r="AD13" s="4"/>
      <c r="AE13" s="4" t="s">
        <v>769</v>
      </c>
      <c r="AF13" s="5">
        <v>0.1</v>
      </c>
      <c r="AG13" s="4">
        <v>0</v>
      </c>
      <c r="AH13" s="4">
        <v>0</v>
      </c>
      <c r="AI13" s="4"/>
      <c r="AJ13" s="4"/>
      <c r="AK13" s="4"/>
      <c r="AL13" s="5">
        <v>0</v>
      </c>
      <c r="AM13" s="4">
        <v>0</v>
      </c>
      <c r="AN13" s="4">
        <v>0</v>
      </c>
      <c r="AO13" s="4"/>
      <c r="AP13" s="4"/>
      <c r="AQ13" s="4"/>
      <c r="AR13" s="5">
        <v>0</v>
      </c>
      <c r="AS13" s="5">
        <v>0.2</v>
      </c>
    </row>
  </sheetData>
  <mergeCells count="31">
    <mergeCell ref="G11:G13"/>
    <mergeCell ref="I9:I10"/>
    <mergeCell ref="J9:J10"/>
    <mergeCell ref="K9:K10"/>
    <mergeCell ref="L9:L10"/>
    <mergeCell ref="B11:B13"/>
    <mergeCell ref="C11:C13"/>
    <mergeCell ref="D11:D13"/>
    <mergeCell ref="E11:E13"/>
    <mergeCell ref="F11:F13"/>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6D4FB-0E60-4F64-9C1D-361C1654ED47}">
  <dimension ref="B2:AS12"/>
  <sheetViews>
    <sheetView topLeftCell="AB3" workbookViewId="0">
      <selection activeCell="AE12" sqref="AE12"/>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20.08984375" customWidth="1"/>
    <col min="17" max="17" width="15" customWidth="1"/>
    <col min="18" max="18" width="18.36328125" customWidth="1"/>
    <col min="19" max="19" width="21.5429687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7"/>
      <c r="C2" s="42" t="s">
        <v>48</v>
      </c>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4"/>
    </row>
    <row r="3" spans="2:45" x14ac:dyDescent="0.35">
      <c r="B3" s="40"/>
      <c r="C3" s="42" t="s">
        <v>49</v>
      </c>
      <c r="D3" s="43"/>
      <c r="E3" s="43"/>
      <c r="F3" s="44"/>
      <c r="G3" s="42" t="s">
        <v>50</v>
      </c>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4"/>
    </row>
    <row r="4" spans="2:45" x14ac:dyDescent="0.35">
      <c r="B4" s="40"/>
      <c r="C4" s="42" t="s">
        <v>51</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4"/>
    </row>
    <row r="5" spans="2:45" x14ac:dyDescent="0.35">
      <c r="B5" s="41"/>
      <c r="C5" s="1">
        <v>2025</v>
      </c>
      <c r="D5" s="42"/>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4"/>
    </row>
    <row r="8" spans="2:45" x14ac:dyDescent="0.35">
      <c r="B8" s="30" t="s">
        <v>52</v>
      </c>
      <c r="C8" s="31"/>
      <c r="D8" s="31"/>
      <c r="E8" s="31"/>
      <c r="F8" s="31"/>
      <c r="G8" s="31"/>
      <c r="H8" s="31"/>
      <c r="I8" s="31"/>
      <c r="J8" s="31"/>
      <c r="K8" s="31"/>
      <c r="L8" s="32"/>
      <c r="M8" s="33" t="s">
        <v>53</v>
      </c>
      <c r="N8" s="34"/>
      <c r="O8" s="34"/>
      <c r="P8" s="34"/>
      <c r="Q8" s="34"/>
      <c r="R8" s="34"/>
      <c r="S8" s="34"/>
      <c r="T8" s="35"/>
      <c r="U8" s="30" t="s">
        <v>54</v>
      </c>
      <c r="V8" s="31"/>
      <c r="W8" s="31"/>
      <c r="X8" s="31"/>
      <c r="Y8" s="31"/>
      <c r="Z8" s="31"/>
      <c r="AA8" s="31"/>
      <c r="AB8" s="31"/>
      <c r="AC8" s="31"/>
      <c r="AD8" s="31"/>
      <c r="AE8" s="31"/>
      <c r="AF8" s="31"/>
      <c r="AG8" s="31"/>
      <c r="AH8" s="31"/>
      <c r="AI8" s="31"/>
      <c r="AJ8" s="31"/>
      <c r="AK8" s="31"/>
      <c r="AL8" s="31"/>
      <c r="AM8" s="31"/>
      <c r="AN8" s="31"/>
      <c r="AO8" s="31"/>
      <c r="AP8" s="31"/>
      <c r="AQ8" s="31"/>
      <c r="AR8" s="31"/>
      <c r="AS8" s="32"/>
    </row>
    <row r="9" spans="2:45" x14ac:dyDescent="0.35">
      <c r="B9" s="28" t="s">
        <v>55</v>
      </c>
      <c r="C9" s="28" t="s">
        <v>56</v>
      </c>
      <c r="D9" s="28" t="s">
        <v>57</v>
      </c>
      <c r="E9" s="28" t="s">
        <v>1</v>
      </c>
      <c r="F9" s="28" t="s">
        <v>58</v>
      </c>
      <c r="G9" s="28" t="s">
        <v>59</v>
      </c>
      <c r="H9" s="28" t="s">
        <v>60</v>
      </c>
      <c r="I9" s="28" t="s">
        <v>61</v>
      </c>
      <c r="J9" s="28" t="s">
        <v>62</v>
      </c>
      <c r="K9" s="28" t="s">
        <v>63</v>
      </c>
      <c r="L9" s="28" t="s">
        <v>64</v>
      </c>
      <c r="M9" s="36"/>
      <c r="N9" s="37"/>
      <c r="O9" s="37"/>
      <c r="P9" s="37"/>
      <c r="Q9" s="37"/>
      <c r="R9" s="37"/>
      <c r="S9" s="37"/>
      <c r="T9" s="38"/>
      <c r="U9" s="30" t="s">
        <v>65</v>
      </c>
      <c r="V9" s="31"/>
      <c r="W9" s="31"/>
      <c r="X9" s="31"/>
      <c r="Y9" s="31"/>
      <c r="Z9" s="32"/>
      <c r="AA9" s="30" t="s">
        <v>66</v>
      </c>
      <c r="AB9" s="31"/>
      <c r="AC9" s="31"/>
      <c r="AD9" s="31"/>
      <c r="AE9" s="31"/>
      <c r="AF9" s="32"/>
      <c r="AG9" s="30" t="s">
        <v>67</v>
      </c>
      <c r="AH9" s="31"/>
      <c r="AI9" s="31"/>
      <c r="AJ9" s="31"/>
      <c r="AK9" s="31"/>
      <c r="AL9" s="32"/>
      <c r="AM9" s="30" t="s">
        <v>68</v>
      </c>
      <c r="AN9" s="31"/>
      <c r="AO9" s="31"/>
      <c r="AP9" s="31"/>
      <c r="AQ9" s="31"/>
      <c r="AR9" s="32"/>
      <c r="AS9" s="28" t="s">
        <v>10</v>
      </c>
    </row>
    <row r="10" spans="2:45" ht="26" x14ac:dyDescent="0.35">
      <c r="B10" s="29"/>
      <c r="C10" s="29"/>
      <c r="D10" s="29"/>
      <c r="E10" s="29"/>
      <c r="F10" s="29"/>
      <c r="G10" s="29"/>
      <c r="H10" s="29"/>
      <c r="I10" s="29"/>
      <c r="J10" s="29"/>
      <c r="K10" s="29"/>
      <c r="L10" s="29"/>
      <c r="M10" s="1" t="s">
        <v>69</v>
      </c>
      <c r="N10" s="1" t="s">
        <v>70</v>
      </c>
      <c r="O10" s="1" t="s">
        <v>71</v>
      </c>
      <c r="P10" s="1" t="s">
        <v>72</v>
      </c>
      <c r="Q10" s="1" t="s">
        <v>56</v>
      </c>
      <c r="R10" s="1" t="s">
        <v>73</v>
      </c>
      <c r="S10" s="1" t="s">
        <v>74</v>
      </c>
      <c r="T10" s="1" t="s">
        <v>75</v>
      </c>
      <c r="U10" s="1" t="s">
        <v>76</v>
      </c>
      <c r="V10" s="1" t="s">
        <v>59</v>
      </c>
      <c r="W10" s="1" t="s">
        <v>77</v>
      </c>
      <c r="X10" s="1" t="s">
        <v>78</v>
      </c>
      <c r="Y10" s="1" t="s">
        <v>79</v>
      </c>
      <c r="Z10" s="1" t="s">
        <v>80</v>
      </c>
      <c r="AA10" s="1" t="s">
        <v>76</v>
      </c>
      <c r="AB10" s="1" t="s">
        <v>59</v>
      </c>
      <c r="AC10" s="1" t="s">
        <v>77</v>
      </c>
      <c r="AD10" s="1" t="s">
        <v>78</v>
      </c>
      <c r="AE10" s="1" t="s">
        <v>79</v>
      </c>
      <c r="AF10" s="1" t="s">
        <v>80</v>
      </c>
      <c r="AG10" s="1" t="s">
        <v>76</v>
      </c>
      <c r="AH10" s="1" t="s">
        <v>59</v>
      </c>
      <c r="AI10" s="1" t="s">
        <v>77</v>
      </c>
      <c r="AJ10" s="1" t="s">
        <v>78</v>
      </c>
      <c r="AK10" s="1" t="s">
        <v>79</v>
      </c>
      <c r="AL10" s="1" t="s">
        <v>80</v>
      </c>
      <c r="AM10" s="1" t="s">
        <v>76</v>
      </c>
      <c r="AN10" s="1" t="s">
        <v>59</v>
      </c>
      <c r="AO10" s="1" t="s">
        <v>77</v>
      </c>
      <c r="AP10" s="1" t="s">
        <v>78</v>
      </c>
      <c r="AQ10" s="1" t="s">
        <v>79</v>
      </c>
      <c r="AR10" s="1" t="s">
        <v>80</v>
      </c>
      <c r="AS10" s="39"/>
    </row>
    <row r="11" spans="2:45" ht="78.5" customHeight="1" x14ac:dyDescent="0.35">
      <c r="B11" s="27" t="s">
        <v>81</v>
      </c>
      <c r="C11" s="27" t="s">
        <v>82</v>
      </c>
      <c r="D11" s="27" t="s">
        <v>35</v>
      </c>
      <c r="E11" s="27" t="s">
        <v>23</v>
      </c>
      <c r="F11" s="27" t="s">
        <v>770</v>
      </c>
      <c r="G11" s="24">
        <v>0.5</v>
      </c>
      <c r="H11" s="4" t="s">
        <v>500</v>
      </c>
      <c r="I11" s="4" t="s">
        <v>85</v>
      </c>
      <c r="J11" s="4" t="s">
        <v>143</v>
      </c>
      <c r="K11" s="4" t="s">
        <v>87</v>
      </c>
      <c r="L11" s="4" t="s">
        <v>256</v>
      </c>
      <c r="M11" s="4" t="s">
        <v>771</v>
      </c>
      <c r="N11" s="4" t="s">
        <v>90</v>
      </c>
      <c r="O11" s="4" t="s">
        <v>186</v>
      </c>
      <c r="P11" s="4" t="s">
        <v>772</v>
      </c>
      <c r="Q11" s="4">
        <v>4</v>
      </c>
      <c r="R11" s="4" t="s">
        <v>773</v>
      </c>
      <c r="S11" s="4" t="s">
        <v>774</v>
      </c>
      <c r="T11" s="5">
        <v>0.5</v>
      </c>
      <c r="U11" s="4">
        <v>1</v>
      </c>
      <c r="V11" s="4">
        <v>1</v>
      </c>
      <c r="W11" s="4" t="s">
        <v>775</v>
      </c>
      <c r="X11" s="4"/>
      <c r="Y11" s="4" t="s">
        <v>776</v>
      </c>
      <c r="Z11" s="5">
        <v>0.125</v>
      </c>
      <c r="AA11" s="4">
        <v>1</v>
      </c>
      <c r="AB11" s="4">
        <v>1</v>
      </c>
      <c r="AC11" s="4" t="s">
        <v>777</v>
      </c>
      <c r="AD11" s="4"/>
      <c r="AE11" s="4" t="s">
        <v>778</v>
      </c>
      <c r="AF11" s="5">
        <v>0.125</v>
      </c>
      <c r="AG11" s="4">
        <v>1</v>
      </c>
      <c r="AH11" s="4">
        <v>0</v>
      </c>
      <c r="AI11" s="4"/>
      <c r="AJ11" s="4"/>
      <c r="AK11" s="4"/>
      <c r="AL11" s="5">
        <v>0</v>
      </c>
      <c r="AM11" s="4">
        <v>1</v>
      </c>
      <c r="AN11" s="4">
        <v>0</v>
      </c>
      <c r="AO11" s="4"/>
      <c r="AP11" s="4"/>
      <c r="AQ11" s="4"/>
      <c r="AR11" s="5">
        <v>0</v>
      </c>
      <c r="AS11" s="5">
        <v>0.25</v>
      </c>
    </row>
    <row r="12" spans="2:45" ht="78.5" customHeight="1" x14ac:dyDescent="0.35">
      <c r="B12" s="26"/>
      <c r="C12" s="26"/>
      <c r="D12" s="26"/>
      <c r="E12" s="26"/>
      <c r="F12" s="26"/>
      <c r="G12" s="26"/>
      <c r="H12" s="4" t="s">
        <v>500</v>
      </c>
      <c r="I12" s="4" t="s">
        <v>85</v>
      </c>
      <c r="J12" s="4" t="s">
        <v>143</v>
      </c>
      <c r="K12" s="4" t="s">
        <v>87</v>
      </c>
      <c r="L12" s="4" t="s">
        <v>256</v>
      </c>
      <c r="M12" s="4" t="s">
        <v>779</v>
      </c>
      <c r="N12" s="4" t="s">
        <v>194</v>
      </c>
      <c r="O12" s="4" t="s">
        <v>780</v>
      </c>
      <c r="P12" s="4" t="s">
        <v>781</v>
      </c>
      <c r="Q12" s="4">
        <v>1</v>
      </c>
      <c r="R12" s="4" t="s">
        <v>781</v>
      </c>
      <c r="S12" s="4" t="s">
        <v>781</v>
      </c>
      <c r="T12" s="5">
        <v>0.5</v>
      </c>
      <c r="U12" s="4">
        <v>0</v>
      </c>
      <c r="V12" s="4">
        <v>0</v>
      </c>
      <c r="W12" s="4"/>
      <c r="X12" s="4"/>
      <c r="Y12" s="4"/>
      <c r="Z12" s="5">
        <v>0</v>
      </c>
      <c r="AA12" s="4">
        <v>0.5</v>
      </c>
      <c r="AB12" s="4">
        <v>0.5</v>
      </c>
      <c r="AC12" s="4" t="s">
        <v>782</v>
      </c>
      <c r="AD12" s="4"/>
      <c r="AE12" s="4" t="s">
        <v>783</v>
      </c>
      <c r="AF12" s="5">
        <v>0.25</v>
      </c>
      <c r="AG12" s="4">
        <v>0</v>
      </c>
      <c r="AH12" s="4">
        <v>0</v>
      </c>
      <c r="AI12" s="4"/>
      <c r="AJ12" s="4"/>
      <c r="AK12" s="4"/>
      <c r="AL12" s="5">
        <v>0</v>
      </c>
      <c r="AM12" s="4">
        <v>0.5</v>
      </c>
      <c r="AN12" s="4">
        <v>0</v>
      </c>
      <c r="AO12" s="4"/>
      <c r="AP12" s="4"/>
      <c r="AQ12" s="4"/>
      <c r="AR12" s="5">
        <v>0</v>
      </c>
      <c r="AS12" s="5">
        <v>0.25</v>
      </c>
    </row>
  </sheetData>
  <mergeCells count="31">
    <mergeCell ref="G11:G12"/>
    <mergeCell ref="I9:I10"/>
    <mergeCell ref="J9:J10"/>
    <mergeCell ref="K9:K10"/>
    <mergeCell ref="L9:L10"/>
    <mergeCell ref="B11:B12"/>
    <mergeCell ref="C11:C12"/>
    <mergeCell ref="D11:D12"/>
    <mergeCell ref="E11:E12"/>
    <mergeCell ref="F11:F12"/>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76203-0587-433F-971E-A7068BC2AD9C}">
  <dimension ref="B2:AS22"/>
  <sheetViews>
    <sheetView topLeftCell="A10" zoomScale="89" zoomScaleNormal="89" workbookViewId="0">
      <selection activeCell="G11" sqref="G11:G17"/>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25.179687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7"/>
      <c r="C2" s="42" t="s">
        <v>48</v>
      </c>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4"/>
    </row>
    <row r="3" spans="2:45" x14ac:dyDescent="0.35">
      <c r="B3" s="40"/>
      <c r="C3" s="42" t="s">
        <v>49</v>
      </c>
      <c r="D3" s="43"/>
      <c r="E3" s="43"/>
      <c r="F3" s="44"/>
      <c r="G3" s="42" t="s">
        <v>50</v>
      </c>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4"/>
    </row>
    <row r="4" spans="2:45" x14ac:dyDescent="0.35">
      <c r="B4" s="40"/>
      <c r="C4" s="42" t="s">
        <v>51</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4"/>
    </row>
    <row r="5" spans="2:45" x14ac:dyDescent="0.35">
      <c r="B5" s="41"/>
      <c r="C5" s="1">
        <v>2025</v>
      </c>
      <c r="D5" s="42"/>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4"/>
    </row>
    <row r="8" spans="2:45" x14ac:dyDescent="0.35">
      <c r="B8" s="30" t="s">
        <v>52</v>
      </c>
      <c r="C8" s="31"/>
      <c r="D8" s="31"/>
      <c r="E8" s="31"/>
      <c r="F8" s="31"/>
      <c r="G8" s="31"/>
      <c r="H8" s="31"/>
      <c r="I8" s="31"/>
      <c r="J8" s="31"/>
      <c r="K8" s="31"/>
      <c r="L8" s="32"/>
      <c r="M8" s="33" t="s">
        <v>53</v>
      </c>
      <c r="N8" s="34"/>
      <c r="O8" s="34"/>
      <c r="P8" s="34"/>
      <c r="Q8" s="34"/>
      <c r="R8" s="34"/>
      <c r="S8" s="34"/>
      <c r="T8" s="35"/>
      <c r="U8" s="30" t="s">
        <v>54</v>
      </c>
      <c r="V8" s="31"/>
      <c r="W8" s="31"/>
      <c r="X8" s="31"/>
      <c r="Y8" s="31"/>
      <c r="Z8" s="31"/>
      <c r="AA8" s="31"/>
      <c r="AB8" s="31"/>
      <c r="AC8" s="31"/>
      <c r="AD8" s="31"/>
      <c r="AE8" s="31"/>
      <c r="AF8" s="31"/>
      <c r="AG8" s="31"/>
      <c r="AH8" s="31"/>
      <c r="AI8" s="31"/>
      <c r="AJ8" s="31"/>
      <c r="AK8" s="31"/>
      <c r="AL8" s="31"/>
      <c r="AM8" s="31"/>
      <c r="AN8" s="31"/>
      <c r="AO8" s="31"/>
      <c r="AP8" s="31"/>
      <c r="AQ8" s="31"/>
      <c r="AR8" s="31"/>
      <c r="AS8" s="32"/>
    </row>
    <row r="9" spans="2:45" x14ac:dyDescent="0.35">
      <c r="B9" s="28" t="s">
        <v>55</v>
      </c>
      <c r="C9" s="28" t="s">
        <v>56</v>
      </c>
      <c r="D9" s="28" t="s">
        <v>57</v>
      </c>
      <c r="E9" s="28" t="s">
        <v>1</v>
      </c>
      <c r="F9" s="28" t="s">
        <v>58</v>
      </c>
      <c r="G9" s="28" t="s">
        <v>59</v>
      </c>
      <c r="H9" s="28" t="s">
        <v>60</v>
      </c>
      <c r="I9" s="28" t="s">
        <v>61</v>
      </c>
      <c r="J9" s="28" t="s">
        <v>62</v>
      </c>
      <c r="K9" s="28" t="s">
        <v>63</v>
      </c>
      <c r="L9" s="28" t="s">
        <v>64</v>
      </c>
      <c r="M9" s="36"/>
      <c r="N9" s="37"/>
      <c r="O9" s="37"/>
      <c r="P9" s="37"/>
      <c r="Q9" s="37"/>
      <c r="R9" s="37"/>
      <c r="S9" s="37"/>
      <c r="T9" s="38"/>
      <c r="U9" s="30" t="s">
        <v>65</v>
      </c>
      <c r="V9" s="31"/>
      <c r="W9" s="31"/>
      <c r="X9" s="31"/>
      <c r="Y9" s="31"/>
      <c r="Z9" s="32"/>
      <c r="AA9" s="30" t="s">
        <v>66</v>
      </c>
      <c r="AB9" s="31"/>
      <c r="AC9" s="31"/>
      <c r="AD9" s="31"/>
      <c r="AE9" s="31"/>
      <c r="AF9" s="32"/>
      <c r="AG9" s="30" t="s">
        <v>67</v>
      </c>
      <c r="AH9" s="31"/>
      <c r="AI9" s="31"/>
      <c r="AJ9" s="31"/>
      <c r="AK9" s="31"/>
      <c r="AL9" s="32"/>
      <c r="AM9" s="30" t="s">
        <v>68</v>
      </c>
      <c r="AN9" s="31"/>
      <c r="AO9" s="31"/>
      <c r="AP9" s="31"/>
      <c r="AQ9" s="31"/>
      <c r="AR9" s="32"/>
      <c r="AS9" s="28" t="s">
        <v>10</v>
      </c>
    </row>
    <row r="10" spans="2:45" ht="26" x14ac:dyDescent="0.35">
      <c r="B10" s="29"/>
      <c r="C10" s="29"/>
      <c r="D10" s="29"/>
      <c r="E10" s="29"/>
      <c r="F10" s="29"/>
      <c r="G10" s="29"/>
      <c r="H10" s="29"/>
      <c r="I10" s="29"/>
      <c r="J10" s="29"/>
      <c r="K10" s="29"/>
      <c r="L10" s="29"/>
      <c r="M10" s="1" t="s">
        <v>69</v>
      </c>
      <c r="N10" s="1" t="s">
        <v>70</v>
      </c>
      <c r="O10" s="1" t="s">
        <v>71</v>
      </c>
      <c r="P10" s="1" t="s">
        <v>72</v>
      </c>
      <c r="Q10" s="1" t="s">
        <v>56</v>
      </c>
      <c r="R10" s="1" t="s">
        <v>73</v>
      </c>
      <c r="S10" s="1" t="s">
        <v>74</v>
      </c>
      <c r="T10" s="1" t="s">
        <v>75</v>
      </c>
      <c r="U10" s="1" t="s">
        <v>76</v>
      </c>
      <c r="V10" s="1" t="s">
        <v>59</v>
      </c>
      <c r="W10" s="1" t="s">
        <v>77</v>
      </c>
      <c r="X10" s="1" t="s">
        <v>78</v>
      </c>
      <c r="Y10" s="1" t="s">
        <v>79</v>
      </c>
      <c r="Z10" s="1" t="s">
        <v>80</v>
      </c>
      <c r="AA10" s="1" t="s">
        <v>76</v>
      </c>
      <c r="AB10" s="1" t="s">
        <v>59</v>
      </c>
      <c r="AC10" s="1" t="s">
        <v>77</v>
      </c>
      <c r="AD10" s="1" t="s">
        <v>78</v>
      </c>
      <c r="AE10" s="1" t="s">
        <v>79</v>
      </c>
      <c r="AF10" s="1" t="s">
        <v>80</v>
      </c>
      <c r="AG10" s="1" t="s">
        <v>76</v>
      </c>
      <c r="AH10" s="1" t="s">
        <v>59</v>
      </c>
      <c r="AI10" s="1" t="s">
        <v>77</v>
      </c>
      <c r="AJ10" s="1" t="s">
        <v>78</v>
      </c>
      <c r="AK10" s="1" t="s">
        <v>79</v>
      </c>
      <c r="AL10" s="1" t="s">
        <v>80</v>
      </c>
      <c r="AM10" s="1" t="s">
        <v>76</v>
      </c>
      <c r="AN10" s="1" t="s">
        <v>59</v>
      </c>
      <c r="AO10" s="1" t="s">
        <v>77</v>
      </c>
      <c r="AP10" s="1" t="s">
        <v>78</v>
      </c>
      <c r="AQ10" s="1" t="s">
        <v>79</v>
      </c>
      <c r="AR10" s="1" t="s">
        <v>80</v>
      </c>
      <c r="AS10" s="39"/>
    </row>
    <row r="11" spans="2:45" ht="58" customHeight="1" x14ac:dyDescent="0.35">
      <c r="B11" s="27" t="s">
        <v>81</v>
      </c>
      <c r="C11" s="27" t="s">
        <v>784</v>
      </c>
      <c r="D11" s="27" t="s">
        <v>43</v>
      </c>
      <c r="E11" s="27" t="s">
        <v>24</v>
      </c>
      <c r="F11" s="27" t="s">
        <v>785</v>
      </c>
      <c r="G11" s="24">
        <v>0</v>
      </c>
      <c r="H11" s="4" t="s">
        <v>84</v>
      </c>
      <c r="I11" s="4" t="s">
        <v>85</v>
      </c>
      <c r="J11" s="4"/>
      <c r="K11" s="4" t="s">
        <v>87</v>
      </c>
      <c r="L11" s="4" t="s">
        <v>786</v>
      </c>
      <c r="M11" s="4" t="s">
        <v>787</v>
      </c>
      <c r="N11" s="4" t="s">
        <v>788</v>
      </c>
      <c r="O11" s="4" t="s">
        <v>789</v>
      </c>
      <c r="P11" s="4" t="s">
        <v>790</v>
      </c>
      <c r="Q11" s="4">
        <v>1</v>
      </c>
      <c r="R11" s="4" t="s">
        <v>791</v>
      </c>
      <c r="S11" s="4" t="s">
        <v>792</v>
      </c>
      <c r="T11" s="5">
        <v>0.5</v>
      </c>
      <c r="U11" s="4">
        <v>0</v>
      </c>
      <c r="V11" s="4">
        <v>0</v>
      </c>
      <c r="W11" s="4"/>
      <c r="X11" s="4"/>
      <c r="Y11" s="4"/>
      <c r="Z11" s="5">
        <v>0</v>
      </c>
      <c r="AA11" s="4">
        <v>0</v>
      </c>
      <c r="AB11" s="4">
        <v>0</v>
      </c>
      <c r="AC11" s="4"/>
      <c r="AD11" s="4"/>
      <c r="AE11" s="4"/>
      <c r="AF11" s="5">
        <v>0</v>
      </c>
      <c r="AG11" s="4">
        <v>1</v>
      </c>
      <c r="AH11" s="4">
        <v>0</v>
      </c>
      <c r="AI11" s="4"/>
      <c r="AJ11" s="4"/>
      <c r="AK11" s="4"/>
      <c r="AL11" s="5">
        <v>0</v>
      </c>
      <c r="AM11" s="4">
        <v>0</v>
      </c>
      <c r="AN11" s="4">
        <v>0</v>
      </c>
      <c r="AO11" s="4"/>
      <c r="AP11" s="4"/>
      <c r="AQ11" s="4"/>
      <c r="AR11" s="5">
        <v>0</v>
      </c>
      <c r="AS11" s="5">
        <v>0</v>
      </c>
    </row>
    <row r="12" spans="2:45" ht="58" customHeight="1" x14ac:dyDescent="0.35">
      <c r="B12" s="26"/>
      <c r="C12" s="26"/>
      <c r="D12" s="26"/>
      <c r="E12" s="26"/>
      <c r="F12" s="26"/>
      <c r="G12" s="26"/>
      <c r="H12" s="4" t="s">
        <v>84</v>
      </c>
      <c r="I12" s="4" t="s">
        <v>85</v>
      </c>
      <c r="J12" s="4"/>
      <c r="K12" s="4" t="s">
        <v>87</v>
      </c>
      <c r="L12" s="4" t="s">
        <v>786</v>
      </c>
      <c r="M12" s="4" t="s">
        <v>793</v>
      </c>
      <c r="N12" s="4" t="s">
        <v>794</v>
      </c>
      <c r="O12" s="4" t="s">
        <v>174</v>
      </c>
      <c r="P12" s="4" t="s">
        <v>790</v>
      </c>
      <c r="Q12" s="4">
        <v>1</v>
      </c>
      <c r="R12" s="4" t="s">
        <v>795</v>
      </c>
      <c r="S12" s="4" t="s">
        <v>796</v>
      </c>
      <c r="T12" s="5">
        <v>0.5</v>
      </c>
      <c r="U12" s="4">
        <v>0</v>
      </c>
      <c r="V12" s="4">
        <v>0</v>
      </c>
      <c r="W12" s="4"/>
      <c r="X12" s="4"/>
      <c r="Y12" s="4"/>
      <c r="Z12" s="5">
        <v>0</v>
      </c>
      <c r="AA12" s="4">
        <v>0</v>
      </c>
      <c r="AB12" s="4">
        <v>0</v>
      </c>
      <c r="AC12" s="4"/>
      <c r="AD12" s="4"/>
      <c r="AE12" s="4"/>
      <c r="AF12" s="5">
        <v>0</v>
      </c>
      <c r="AG12" s="4">
        <v>1</v>
      </c>
      <c r="AH12" s="4">
        <v>0</v>
      </c>
      <c r="AI12" s="4"/>
      <c r="AJ12" s="4"/>
      <c r="AK12" s="4"/>
      <c r="AL12" s="5">
        <v>0</v>
      </c>
      <c r="AM12" s="4">
        <v>0</v>
      </c>
      <c r="AN12" s="4">
        <v>0</v>
      </c>
      <c r="AO12" s="4"/>
      <c r="AP12" s="4"/>
      <c r="AQ12" s="4"/>
      <c r="AR12" s="5">
        <v>0</v>
      </c>
      <c r="AS12" s="5">
        <v>0</v>
      </c>
    </row>
    <row r="13" spans="2:45" ht="58" customHeight="1" x14ac:dyDescent="0.35">
      <c r="B13" s="27" t="s">
        <v>81</v>
      </c>
      <c r="C13" s="27" t="s">
        <v>784</v>
      </c>
      <c r="D13" s="27" t="s">
        <v>43</v>
      </c>
      <c r="E13" s="27" t="s">
        <v>24</v>
      </c>
      <c r="F13" s="27" t="s">
        <v>797</v>
      </c>
      <c r="G13" s="24">
        <v>1</v>
      </c>
      <c r="H13" s="4" t="s">
        <v>84</v>
      </c>
      <c r="I13" s="4" t="s">
        <v>85</v>
      </c>
      <c r="J13" s="4"/>
      <c r="K13" s="4" t="s">
        <v>87</v>
      </c>
      <c r="L13" s="4" t="s">
        <v>786</v>
      </c>
      <c r="M13" s="4" t="s">
        <v>798</v>
      </c>
      <c r="N13" s="4" t="s">
        <v>194</v>
      </c>
      <c r="O13" s="4" t="s">
        <v>799</v>
      </c>
      <c r="P13" s="4" t="s">
        <v>800</v>
      </c>
      <c r="Q13" s="4">
        <v>1</v>
      </c>
      <c r="R13" s="4" t="s">
        <v>791</v>
      </c>
      <c r="S13" s="4" t="s">
        <v>792</v>
      </c>
      <c r="T13" s="5">
        <v>0.5</v>
      </c>
      <c r="U13" s="4">
        <v>0</v>
      </c>
      <c r="V13" s="4">
        <v>0</v>
      </c>
      <c r="W13" s="4"/>
      <c r="X13" s="4"/>
      <c r="Y13" s="4"/>
      <c r="Z13" s="5">
        <v>0</v>
      </c>
      <c r="AA13" s="4">
        <v>1</v>
      </c>
      <c r="AB13" s="4">
        <v>1</v>
      </c>
      <c r="AC13" s="4" t="s">
        <v>801</v>
      </c>
      <c r="AD13" s="4"/>
      <c r="AE13" s="4" t="s">
        <v>235</v>
      </c>
      <c r="AF13" s="5">
        <v>0.5</v>
      </c>
      <c r="AG13" s="4">
        <v>0</v>
      </c>
      <c r="AH13" s="4">
        <v>0</v>
      </c>
      <c r="AI13" s="4"/>
      <c r="AJ13" s="4"/>
      <c r="AK13" s="4"/>
      <c r="AL13" s="5">
        <v>0</v>
      </c>
      <c r="AM13" s="4">
        <v>0</v>
      </c>
      <c r="AN13" s="4">
        <v>0</v>
      </c>
      <c r="AO13" s="4"/>
      <c r="AP13" s="4"/>
      <c r="AQ13" s="4"/>
      <c r="AR13" s="5">
        <v>0</v>
      </c>
      <c r="AS13" s="5">
        <v>0.5</v>
      </c>
    </row>
    <row r="14" spans="2:45" ht="58" customHeight="1" x14ac:dyDescent="0.35">
      <c r="B14" s="26"/>
      <c r="C14" s="26"/>
      <c r="D14" s="26"/>
      <c r="E14" s="26"/>
      <c r="F14" s="26"/>
      <c r="G14" s="26"/>
      <c r="H14" s="4" t="s">
        <v>500</v>
      </c>
      <c r="I14" s="4" t="s">
        <v>85</v>
      </c>
      <c r="J14" s="4"/>
      <c r="K14" s="4" t="s">
        <v>87</v>
      </c>
      <c r="L14" s="4" t="s">
        <v>786</v>
      </c>
      <c r="M14" s="4" t="s">
        <v>802</v>
      </c>
      <c r="N14" s="4" t="s">
        <v>127</v>
      </c>
      <c r="O14" s="4" t="s">
        <v>803</v>
      </c>
      <c r="P14" s="4" t="s">
        <v>800</v>
      </c>
      <c r="Q14" s="4">
        <v>1</v>
      </c>
      <c r="R14" s="4" t="s">
        <v>795</v>
      </c>
      <c r="S14" s="4" t="s">
        <v>804</v>
      </c>
      <c r="T14" s="5">
        <v>0.5</v>
      </c>
      <c r="U14" s="4">
        <v>0</v>
      </c>
      <c r="V14" s="4">
        <v>0</v>
      </c>
      <c r="W14" s="4"/>
      <c r="X14" s="4"/>
      <c r="Y14" s="4"/>
      <c r="Z14" s="5">
        <v>0</v>
      </c>
      <c r="AA14" s="4">
        <v>1</v>
      </c>
      <c r="AB14" s="4">
        <v>1</v>
      </c>
      <c r="AC14" s="4" t="s">
        <v>805</v>
      </c>
      <c r="AD14" s="4"/>
      <c r="AE14" s="4" t="s">
        <v>235</v>
      </c>
      <c r="AF14" s="5">
        <v>0.5</v>
      </c>
      <c r="AG14" s="4">
        <v>0</v>
      </c>
      <c r="AH14" s="4">
        <v>0</v>
      </c>
      <c r="AI14" s="4"/>
      <c r="AJ14" s="4"/>
      <c r="AK14" s="4"/>
      <c r="AL14" s="5">
        <v>0</v>
      </c>
      <c r="AM14" s="4">
        <v>0</v>
      </c>
      <c r="AN14" s="4">
        <v>0</v>
      </c>
      <c r="AO14" s="4"/>
      <c r="AP14" s="4"/>
      <c r="AQ14" s="4"/>
      <c r="AR14" s="5">
        <v>0</v>
      </c>
      <c r="AS14" s="5">
        <v>0.5</v>
      </c>
    </row>
    <row r="15" spans="2:45" ht="58" customHeight="1" x14ac:dyDescent="0.35">
      <c r="B15" s="27" t="s">
        <v>81</v>
      </c>
      <c r="C15" s="27" t="s">
        <v>784</v>
      </c>
      <c r="D15" s="27" t="s">
        <v>43</v>
      </c>
      <c r="E15" s="27" t="s">
        <v>24</v>
      </c>
      <c r="F15" s="27" t="s">
        <v>806</v>
      </c>
      <c r="G15" s="24">
        <v>1</v>
      </c>
      <c r="H15" s="4" t="s">
        <v>84</v>
      </c>
      <c r="I15" s="4" t="s">
        <v>85</v>
      </c>
      <c r="J15" s="4"/>
      <c r="K15" s="4" t="s">
        <v>87</v>
      </c>
      <c r="L15" s="4" t="s">
        <v>786</v>
      </c>
      <c r="M15" s="4" t="s">
        <v>807</v>
      </c>
      <c r="N15" s="4" t="s">
        <v>163</v>
      </c>
      <c r="O15" s="4" t="s">
        <v>808</v>
      </c>
      <c r="P15" s="4" t="s">
        <v>809</v>
      </c>
      <c r="Q15" s="4">
        <v>1</v>
      </c>
      <c r="R15" s="4" t="s">
        <v>810</v>
      </c>
      <c r="S15" s="4" t="s">
        <v>811</v>
      </c>
      <c r="T15" s="5">
        <v>0.33</v>
      </c>
      <c r="U15" s="4">
        <v>1</v>
      </c>
      <c r="V15" s="4">
        <v>1</v>
      </c>
      <c r="W15" s="4" t="s">
        <v>812</v>
      </c>
      <c r="X15" s="4"/>
      <c r="Y15" s="4" t="s">
        <v>813</v>
      </c>
      <c r="Z15" s="5">
        <v>0.33</v>
      </c>
      <c r="AA15" s="4">
        <v>0</v>
      </c>
      <c r="AB15" s="4">
        <v>0</v>
      </c>
      <c r="AC15" s="4"/>
      <c r="AD15" s="4"/>
      <c r="AE15" s="4"/>
      <c r="AF15" s="5">
        <v>0</v>
      </c>
      <c r="AG15" s="4">
        <v>0</v>
      </c>
      <c r="AH15" s="4">
        <v>0</v>
      </c>
      <c r="AI15" s="4"/>
      <c r="AJ15" s="4"/>
      <c r="AK15" s="4"/>
      <c r="AL15" s="5">
        <v>0</v>
      </c>
      <c r="AM15" s="4">
        <v>0</v>
      </c>
      <c r="AN15" s="4">
        <v>0</v>
      </c>
      <c r="AO15" s="4"/>
      <c r="AP15" s="4"/>
      <c r="AQ15" s="4"/>
      <c r="AR15" s="5">
        <v>0</v>
      </c>
      <c r="AS15" s="5">
        <v>0.33</v>
      </c>
    </row>
    <row r="16" spans="2:45" ht="58" customHeight="1" x14ac:dyDescent="0.35">
      <c r="B16" s="25"/>
      <c r="C16" s="25"/>
      <c r="D16" s="25"/>
      <c r="E16" s="25"/>
      <c r="F16" s="25"/>
      <c r="G16" s="25"/>
      <c r="H16" s="4" t="s">
        <v>84</v>
      </c>
      <c r="I16" s="4" t="s">
        <v>85</v>
      </c>
      <c r="J16" s="4"/>
      <c r="K16" s="4" t="s">
        <v>87</v>
      </c>
      <c r="L16" s="4" t="s">
        <v>786</v>
      </c>
      <c r="M16" s="4" t="s">
        <v>814</v>
      </c>
      <c r="N16" s="4" t="s">
        <v>334</v>
      </c>
      <c r="O16" s="4" t="s">
        <v>815</v>
      </c>
      <c r="P16" s="4" t="s">
        <v>816</v>
      </c>
      <c r="Q16" s="4">
        <v>1</v>
      </c>
      <c r="R16" s="4" t="s">
        <v>311</v>
      </c>
      <c r="S16" s="4" t="s">
        <v>312</v>
      </c>
      <c r="T16" s="5">
        <v>0.33</v>
      </c>
      <c r="U16" s="4">
        <v>1</v>
      </c>
      <c r="V16" s="4">
        <v>1</v>
      </c>
      <c r="W16" s="4" t="s">
        <v>817</v>
      </c>
      <c r="X16" s="4"/>
      <c r="Y16" s="4" t="s">
        <v>235</v>
      </c>
      <c r="Z16" s="5">
        <v>0.33</v>
      </c>
      <c r="AA16" s="4">
        <v>0</v>
      </c>
      <c r="AB16" s="4">
        <v>0</v>
      </c>
      <c r="AC16" s="4"/>
      <c r="AD16" s="4"/>
      <c r="AE16" s="4"/>
      <c r="AF16" s="5">
        <v>0</v>
      </c>
      <c r="AG16" s="4">
        <v>0</v>
      </c>
      <c r="AH16" s="4">
        <v>0</v>
      </c>
      <c r="AI16" s="4"/>
      <c r="AJ16" s="4"/>
      <c r="AK16" s="4"/>
      <c r="AL16" s="5">
        <v>0</v>
      </c>
      <c r="AM16" s="4">
        <v>0</v>
      </c>
      <c r="AN16" s="4">
        <v>0</v>
      </c>
      <c r="AO16" s="4"/>
      <c r="AP16" s="4"/>
      <c r="AQ16" s="4"/>
      <c r="AR16" s="5">
        <v>0</v>
      </c>
      <c r="AS16" s="5">
        <v>0.33</v>
      </c>
    </row>
    <row r="17" spans="2:45" ht="58" customHeight="1" x14ac:dyDescent="0.35">
      <c r="B17" s="26"/>
      <c r="C17" s="26"/>
      <c r="D17" s="26"/>
      <c r="E17" s="26"/>
      <c r="F17" s="26"/>
      <c r="G17" s="26"/>
      <c r="H17" s="4" t="s">
        <v>84</v>
      </c>
      <c r="I17" s="4" t="s">
        <v>85</v>
      </c>
      <c r="J17" s="4"/>
      <c r="K17" s="4" t="s">
        <v>87</v>
      </c>
      <c r="L17" s="4" t="s">
        <v>786</v>
      </c>
      <c r="M17" s="4" t="s">
        <v>818</v>
      </c>
      <c r="N17" s="4" t="s">
        <v>113</v>
      </c>
      <c r="O17" s="4" t="s">
        <v>164</v>
      </c>
      <c r="P17" s="4" t="s">
        <v>819</v>
      </c>
      <c r="Q17" s="4">
        <v>1</v>
      </c>
      <c r="R17" s="4" t="s">
        <v>820</v>
      </c>
      <c r="S17" s="4" t="s">
        <v>821</v>
      </c>
      <c r="T17" s="5">
        <v>0.34</v>
      </c>
      <c r="U17" s="4">
        <v>0</v>
      </c>
      <c r="V17" s="4">
        <v>0</v>
      </c>
      <c r="W17" s="4"/>
      <c r="X17" s="4"/>
      <c r="Y17" s="4"/>
      <c r="Z17" s="5">
        <v>0</v>
      </c>
      <c r="AA17" s="4">
        <v>1</v>
      </c>
      <c r="AB17" s="4">
        <v>1</v>
      </c>
      <c r="AC17" s="4" t="s">
        <v>822</v>
      </c>
      <c r="AD17" s="4"/>
      <c r="AE17" s="4" t="s">
        <v>235</v>
      </c>
      <c r="AF17" s="5">
        <v>0.34</v>
      </c>
      <c r="AG17" s="4">
        <v>0</v>
      </c>
      <c r="AH17" s="4">
        <v>0</v>
      </c>
      <c r="AI17" s="4"/>
      <c r="AJ17" s="4"/>
      <c r="AK17" s="4"/>
      <c r="AL17" s="5">
        <v>0</v>
      </c>
      <c r="AM17" s="4">
        <v>0</v>
      </c>
      <c r="AN17" s="4">
        <v>0</v>
      </c>
      <c r="AO17" s="4"/>
      <c r="AP17" s="4"/>
      <c r="AQ17" s="4"/>
      <c r="AR17" s="5">
        <v>0</v>
      </c>
      <c r="AS17" s="5">
        <v>0.34</v>
      </c>
    </row>
    <row r="19" spans="2:45" x14ac:dyDescent="0.35">
      <c r="T19" s="17"/>
      <c r="AF19" s="16"/>
    </row>
    <row r="20" spans="2:45" x14ac:dyDescent="0.35">
      <c r="T20" s="17"/>
      <c r="AF20" s="16"/>
      <c r="AS20" s="17"/>
    </row>
    <row r="21" spans="2:45" x14ac:dyDescent="0.35">
      <c r="AS21" s="17"/>
    </row>
    <row r="22" spans="2:45" x14ac:dyDescent="0.35">
      <c r="AS22" s="18"/>
    </row>
  </sheetData>
  <mergeCells count="43">
    <mergeCell ref="G15:G17"/>
    <mergeCell ref="B13:B14"/>
    <mergeCell ref="C13:C14"/>
    <mergeCell ref="D13:D14"/>
    <mergeCell ref="E13:E14"/>
    <mergeCell ref="F13:F14"/>
    <mergeCell ref="G13:G14"/>
    <mergeCell ref="B15:B17"/>
    <mergeCell ref="C15:C17"/>
    <mergeCell ref="D15:D17"/>
    <mergeCell ref="E15:E17"/>
    <mergeCell ref="F15:F17"/>
    <mergeCell ref="G11:G12"/>
    <mergeCell ref="I9:I10"/>
    <mergeCell ref="J9:J10"/>
    <mergeCell ref="K9:K10"/>
    <mergeCell ref="L9:L10"/>
    <mergeCell ref="B11:B12"/>
    <mergeCell ref="C11:C12"/>
    <mergeCell ref="D11:D12"/>
    <mergeCell ref="E11:E12"/>
    <mergeCell ref="F11:F12"/>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6E92C-4BC7-404D-BBA1-956A9B83E07F}">
  <dimension ref="B2:AS13"/>
  <sheetViews>
    <sheetView topLeftCell="L10" workbookViewId="0">
      <selection activeCell="M12" sqref="M12"/>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28.6328125" customWidth="1"/>
    <col min="14" max="15" width="15" customWidth="1"/>
    <col min="16" max="16" width="17.6328125" customWidth="1"/>
    <col min="17" max="17" width="15" customWidth="1"/>
    <col min="18" max="19" width="20.179687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7"/>
      <c r="C2" s="42" t="s">
        <v>48</v>
      </c>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4"/>
    </row>
    <row r="3" spans="2:45" x14ac:dyDescent="0.35">
      <c r="B3" s="40"/>
      <c r="C3" s="42" t="s">
        <v>49</v>
      </c>
      <c r="D3" s="43"/>
      <c r="E3" s="43"/>
      <c r="F3" s="44"/>
      <c r="G3" s="42" t="s">
        <v>50</v>
      </c>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4"/>
    </row>
    <row r="4" spans="2:45" x14ac:dyDescent="0.35">
      <c r="B4" s="40"/>
      <c r="C4" s="42" t="s">
        <v>51</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4"/>
    </row>
    <row r="5" spans="2:45" x14ac:dyDescent="0.35">
      <c r="B5" s="41"/>
      <c r="C5" s="1">
        <v>2025</v>
      </c>
      <c r="D5" s="42"/>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4"/>
    </row>
    <row r="8" spans="2:45" x14ac:dyDescent="0.35">
      <c r="B8" s="30" t="s">
        <v>52</v>
      </c>
      <c r="C8" s="31"/>
      <c r="D8" s="31"/>
      <c r="E8" s="31"/>
      <c r="F8" s="31"/>
      <c r="G8" s="31"/>
      <c r="H8" s="31"/>
      <c r="I8" s="31"/>
      <c r="J8" s="31"/>
      <c r="K8" s="31"/>
      <c r="L8" s="32"/>
      <c r="M8" s="33" t="s">
        <v>53</v>
      </c>
      <c r="N8" s="34"/>
      <c r="O8" s="34"/>
      <c r="P8" s="34"/>
      <c r="Q8" s="34"/>
      <c r="R8" s="34"/>
      <c r="S8" s="34"/>
      <c r="T8" s="35"/>
      <c r="U8" s="30" t="s">
        <v>54</v>
      </c>
      <c r="V8" s="31"/>
      <c r="W8" s="31"/>
      <c r="X8" s="31"/>
      <c r="Y8" s="31"/>
      <c r="Z8" s="31"/>
      <c r="AA8" s="31"/>
      <c r="AB8" s="31"/>
      <c r="AC8" s="31"/>
      <c r="AD8" s="31"/>
      <c r="AE8" s="31"/>
      <c r="AF8" s="31"/>
      <c r="AG8" s="31"/>
      <c r="AH8" s="31"/>
      <c r="AI8" s="31"/>
      <c r="AJ8" s="31"/>
      <c r="AK8" s="31"/>
      <c r="AL8" s="31"/>
      <c r="AM8" s="31"/>
      <c r="AN8" s="31"/>
      <c r="AO8" s="31"/>
      <c r="AP8" s="31"/>
      <c r="AQ8" s="31"/>
      <c r="AR8" s="31"/>
      <c r="AS8" s="32"/>
    </row>
    <row r="9" spans="2:45" x14ac:dyDescent="0.35">
      <c r="B9" s="28" t="s">
        <v>55</v>
      </c>
      <c r="C9" s="28" t="s">
        <v>56</v>
      </c>
      <c r="D9" s="28" t="s">
        <v>57</v>
      </c>
      <c r="E9" s="28" t="s">
        <v>1</v>
      </c>
      <c r="F9" s="28" t="s">
        <v>58</v>
      </c>
      <c r="G9" s="28" t="s">
        <v>59</v>
      </c>
      <c r="H9" s="28" t="s">
        <v>60</v>
      </c>
      <c r="I9" s="28" t="s">
        <v>61</v>
      </c>
      <c r="J9" s="28" t="s">
        <v>62</v>
      </c>
      <c r="K9" s="28" t="s">
        <v>63</v>
      </c>
      <c r="L9" s="28" t="s">
        <v>64</v>
      </c>
      <c r="M9" s="36"/>
      <c r="N9" s="37"/>
      <c r="O9" s="37"/>
      <c r="P9" s="37"/>
      <c r="Q9" s="37"/>
      <c r="R9" s="37"/>
      <c r="S9" s="37"/>
      <c r="T9" s="38"/>
      <c r="U9" s="30" t="s">
        <v>65</v>
      </c>
      <c r="V9" s="31"/>
      <c r="W9" s="31"/>
      <c r="X9" s="31"/>
      <c r="Y9" s="31"/>
      <c r="Z9" s="32"/>
      <c r="AA9" s="30" t="s">
        <v>66</v>
      </c>
      <c r="AB9" s="31"/>
      <c r="AC9" s="31"/>
      <c r="AD9" s="31"/>
      <c r="AE9" s="31"/>
      <c r="AF9" s="32"/>
      <c r="AG9" s="30" t="s">
        <v>67</v>
      </c>
      <c r="AH9" s="31"/>
      <c r="AI9" s="31"/>
      <c r="AJ9" s="31"/>
      <c r="AK9" s="31"/>
      <c r="AL9" s="32"/>
      <c r="AM9" s="30" t="s">
        <v>68</v>
      </c>
      <c r="AN9" s="31"/>
      <c r="AO9" s="31"/>
      <c r="AP9" s="31"/>
      <c r="AQ9" s="31"/>
      <c r="AR9" s="32"/>
      <c r="AS9" s="28" t="s">
        <v>10</v>
      </c>
    </row>
    <row r="10" spans="2:45" ht="26" x14ac:dyDescent="0.35">
      <c r="B10" s="29"/>
      <c r="C10" s="29"/>
      <c r="D10" s="29"/>
      <c r="E10" s="29"/>
      <c r="F10" s="29"/>
      <c r="G10" s="29"/>
      <c r="H10" s="29"/>
      <c r="I10" s="29"/>
      <c r="J10" s="29"/>
      <c r="K10" s="29"/>
      <c r="L10" s="29"/>
      <c r="M10" s="1" t="s">
        <v>69</v>
      </c>
      <c r="N10" s="1" t="s">
        <v>70</v>
      </c>
      <c r="O10" s="1" t="s">
        <v>71</v>
      </c>
      <c r="P10" s="1" t="s">
        <v>72</v>
      </c>
      <c r="Q10" s="1" t="s">
        <v>56</v>
      </c>
      <c r="R10" s="1" t="s">
        <v>73</v>
      </c>
      <c r="S10" s="1" t="s">
        <v>74</v>
      </c>
      <c r="T10" s="1" t="s">
        <v>75</v>
      </c>
      <c r="U10" s="1" t="s">
        <v>76</v>
      </c>
      <c r="V10" s="1" t="s">
        <v>59</v>
      </c>
      <c r="W10" s="1" t="s">
        <v>77</v>
      </c>
      <c r="X10" s="1" t="s">
        <v>78</v>
      </c>
      <c r="Y10" s="1" t="s">
        <v>79</v>
      </c>
      <c r="Z10" s="1" t="s">
        <v>80</v>
      </c>
      <c r="AA10" s="1" t="s">
        <v>76</v>
      </c>
      <c r="AB10" s="1" t="s">
        <v>59</v>
      </c>
      <c r="AC10" s="1" t="s">
        <v>77</v>
      </c>
      <c r="AD10" s="1" t="s">
        <v>78</v>
      </c>
      <c r="AE10" s="1" t="s">
        <v>79</v>
      </c>
      <c r="AF10" s="1" t="s">
        <v>80</v>
      </c>
      <c r="AG10" s="1" t="s">
        <v>76</v>
      </c>
      <c r="AH10" s="1" t="s">
        <v>59</v>
      </c>
      <c r="AI10" s="1" t="s">
        <v>77</v>
      </c>
      <c r="AJ10" s="1" t="s">
        <v>78</v>
      </c>
      <c r="AK10" s="1" t="s">
        <v>79</v>
      </c>
      <c r="AL10" s="1" t="s">
        <v>80</v>
      </c>
      <c r="AM10" s="1" t="s">
        <v>76</v>
      </c>
      <c r="AN10" s="1" t="s">
        <v>59</v>
      </c>
      <c r="AO10" s="1" t="s">
        <v>77</v>
      </c>
      <c r="AP10" s="1" t="s">
        <v>78</v>
      </c>
      <c r="AQ10" s="1" t="s">
        <v>79</v>
      </c>
      <c r="AR10" s="1" t="s">
        <v>80</v>
      </c>
      <c r="AS10" s="39"/>
    </row>
    <row r="11" spans="2:45" ht="74.5" customHeight="1" x14ac:dyDescent="0.35">
      <c r="B11" s="27" t="s">
        <v>81</v>
      </c>
      <c r="C11" s="27" t="s">
        <v>82</v>
      </c>
      <c r="D11" s="27" t="s">
        <v>36</v>
      </c>
      <c r="E11" s="27" t="s">
        <v>25</v>
      </c>
      <c r="F11" s="27" t="s">
        <v>843</v>
      </c>
      <c r="G11" s="24">
        <v>0.5</v>
      </c>
      <c r="H11" s="4" t="s">
        <v>500</v>
      </c>
      <c r="I11" s="4" t="s">
        <v>85</v>
      </c>
      <c r="J11" s="4" t="s">
        <v>844</v>
      </c>
      <c r="K11" s="4" t="s">
        <v>87</v>
      </c>
      <c r="L11" s="4" t="s">
        <v>845</v>
      </c>
      <c r="M11" s="4" t="s">
        <v>846</v>
      </c>
      <c r="N11" s="4" t="s">
        <v>135</v>
      </c>
      <c r="O11" s="4" t="s">
        <v>186</v>
      </c>
      <c r="P11" s="4" t="s">
        <v>847</v>
      </c>
      <c r="Q11" s="4">
        <v>4</v>
      </c>
      <c r="R11" s="4" t="s">
        <v>836</v>
      </c>
      <c r="S11" s="4" t="s">
        <v>848</v>
      </c>
      <c r="T11" s="5">
        <v>0.35</v>
      </c>
      <c r="U11" s="4">
        <v>1</v>
      </c>
      <c r="V11" s="4">
        <v>1</v>
      </c>
      <c r="W11" s="4" t="s">
        <v>849</v>
      </c>
      <c r="X11" s="4"/>
      <c r="Y11" s="4" t="s">
        <v>850</v>
      </c>
      <c r="Z11" s="5">
        <v>8.7499999999999994E-2</v>
      </c>
      <c r="AA11" s="4">
        <v>1</v>
      </c>
      <c r="AB11" s="4">
        <v>1</v>
      </c>
      <c r="AC11" s="4" t="s">
        <v>851</v>
      </c>
      <c r="AD11" s="4"/>
      <c r="AE11" s="4" t="s">
        <v>852</v>
      </c>
      <c r="AF11" s="5">
        <v>8.7499999999999994E-2</v>
      </c>
      <c r="AG11" s="4">
        <v>1</v>
      </c>
      <c r="AH11" s="4">
        <v>0</v>
      </c>
      <c r="AI11" s="4"/>
      <c r="AJ11" s="4"/>
      <c r="AK11" s="4"/>
      <c r="AL11" s="5">
        <v>0</v>
      </c>
      <c r="AM11" s="4">
        <v>1</v>
      </c>
      <c r="AN11" s="4">
        <v>0</v>
      </c>
      <c r="AO11" s="4"/>
      <c r="AP11" s="4"/>
      <c r="AQ11" s="4"/>
      <c r="AR11" s="5">
        <v>0</v>
      </c>
      <c r="AS11" s="5">
        <v>0.17499999999999999</v>
      </c>
    </row>
    <row r="12" spans="2:45" ht="74.5" customHeight="1" x14ac:dyDescent="0.35">
      <c r="B12" s="25"/>
      <c r="C12" s="25"/>
      <c r="D12" s="25"/>
      <c r="E12" s="25"/>
      <c r="F12" s="25"/>
      <c r="G12" s="25"/>
      <c r="H12" s="4" t="s">
        <v>500</v>
      </c>
      <c r="I12" s="4" t="s">
        <v>85</v>
      </c>
      <c r="J12" s="4" t="s">
        <v>844</v>
      </c>
      <c r="K12" s="4" t="s">
        <v>87</v>
      </c>
      <c r="L12" s="4" t="s">
        <v>845</v>
      </c>
      <c r="M12" s="4" t="s">
        <v>853</v>
      </c>
      <c r="N12" s="4" t="s">
        <v>135</v>
      </c>
      <c r="O12" s="4" t="s">
        <v>186</v>
      </c>
      <c r="P12" s="4" t="s">
        <v>854</v>
      </c>
      <c r="Q12" s="4">
        <v>4</v>
      </c>
      <c r="R12" s="4" t="s">
        <v>855</v>
      </c>
      <c r="S12" s="4" t="s">
        <v>856</v>
      </c>
      <c r="T12" s="5">
        <v>0.3</v>
      </c>
      <c r="U12" s="4">
        <v>1</v>
      </c>
      <c r="V12" s="4">
        <v>1</v>
      </c>
      <c r="W12" s="4" t="s">
        <v>857</v>
      </c>
      <c r="X12" s="4"/>
      <c r="Y12" s="4" t="s">
        <v>850</v>
      </c>
      <c r="Z12" s="5">
        <v>7.4999999999999997E-2</v>
      </c>
      <c r="AA12" s="4">
        <v>1</v>
      </c>
      <c r="AB12" s="4">
        <v>1</v>
      </c>
      <c r="AC12" s="4" t="s">
        <v>858</v>
      </c>
      <c r="AD12" s="4"/>
      <c r="AE12" s="4" t="s">
        <v>852</v>
      </c>
      <c r="AF12" s="5">
        <v>7.4999999999999997E-2</v>
      </c>
      <c r="AG12" s="4">
        <v>1</v>
      </c>
      <c r="AH12" s="4">
        <v>0</v>
      </c>
      <c r="AI12" s="4"/>
      <c r="AJ12" s="4"/>
      <c r="AK12" s="4"/>
      <c r="AL12" s="5">
        <v>0</v>
      </c>
      <c r="AM12" s="4">
        <v>1</v>
      </c>
      <c r="AN12" s="4">
        <v>0</v>
      </c>
      <c r="AO12" s="4"/>
      <c r="AP12" s="4"/>
      <c r="AQ12" s="4"/>
      <c r="AR12" s="5">
        <v>0</v>
      </c>
      <c r="AS12" s="5">
        <v>0.15</v>
      </c>
    </row>
    <row r="13" spans="2:45" ht="74.5" customHeight="1" x14ac:dyDescent="0.35">
      <c r="B13" s="26"/>
      <c r="C13" s="26"/>
      <c r="D13" s="26"/>
      <c r="E13" s="26"/>
      <c r="F13" s="26"/>
      <c r="G13" s="26"/>
      <c r="H13" s="4" t="s">
        <v>500</v>
      </c>
      <c r="I13" s="4" t="s">
        <v>85</v>
      </c>
      <c r="J13" s="4" t="s">
        <v>844</v>
      </c>
      <c r="K13" s="4" t="s">
        <v>87</v>
      </c>
      <c r="L13" s="4" t="s">
        <v>845</v>
      </c>
      <c r="M13" s="4" t="s">
        <v>859</v>
      </c>
      <c r="N13" s="4" t="s">
        <v>127</v>
      </c>
      <c r="O13" s="4" t="s">
        <v>121</v>
      </c>
      <c r="P13" s="4" t="s">
        <v>860</v>
      </c>
      <c r="Q13" s="4">
        <v>2</v>
      </c>
      <c r="R13" s="4" t="s">
        <v>861</v>
      </c>
      <c r="S13" s="4" t="s">
        <v>862</v>
      </c>
      <c r="T13" s="5">
        <v>0.35</v>
      </c>
      <c r="U13" s="4">
        <v>0</v>
      </c>
      <c r="V13" s="4">
        <v>0</v>
      </c>
      <c r="W13" s="4"/>
      <c r="X13" s="4"/>
      <c r="Y13" s="4"/>
      <c r="Z13" s="5">
        <v>0</v>
      </c>
      <c r="AA13" s="4">
        <v>1</v>
      </c>
      <c r="AB13" s="4">
        <v>1</v>
      </c>
      <c r="AC13" s="4" t="s">
        <v>863</v>
      </c>
      <c r="AD13" s="4" t="s">
        <v>864</v>
      </c>
      <c r="AE13" s="4" t="s">
        <v>852</v>
      </c>
      <c r="AF13" s="5">
        <v>0.17499999999999999</v>
      </c>
      <c r="AG13" s="4">
        <v>1</v>
      </c>
      <c r="AH13" s="4">
        <v>0</v>
      </c>
      <c r="AI13" s="4"/>
      <c r="AJ13" s="4"/>
      <c r="AK13" s="4"/>
      <c r="AL13" s="5">
        <v>0</v>
      </c>
      <c r="AM13" s="4">
        <v>0</v>
      </c>
      <c r="AN13" s="4">
        <v>0</v>
      </c>
      <c r="AO13" s="4"/>
      <c r="AP13" s="4"/>
      <c r="AQ13" s="4"/>
      <c r="AR13" s="5">
        <v>0</v>
      </c>
      <c r="AS13" s="5">
        <v>0.17499999999999999</v>
      </c>
    </row>
  </sheetData>
  <mergeCells count="31">
    <mergeCell ref="G11:G13"/>
    <mergeCell ref="I9:I10"/>
    <mergeCell ref="J9:J10"/>
    <mergeCell ref="K9:K10"/>
    <mergeCell ref="L9:L10"/>
    <mergeCell ref="B11:B13"/>
    <mergeCell ref="C11:C13"/>
    <mergeCell ref="D11:D13"/>
    <mergeCell ref="E11:E13"/>
    <mergeCell ref="F11:F13"/>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C4CA5-E326-46AB-BBC2-757443729EC4}">
  <dimension ref="B2:AS13"/>
  <sheetViews>
    <sheetView workbookViewId="0">
      <selection activeCell="N12" sqref="N12"/>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8" width="20" customWidth="1"/>
    <col min="9" max="9" width="27.6328125" customWidth="1"/>
    <col min="10"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7"/>
      <c r="C2" s="42" t="s">
        <v>48</v>
      </c>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4"/>
    </row>
    <row r="3" spans="2:45" x14ac:dyDescent="0.35">
      <c r="B3" s="40"/>
      <c r="C3" s="42" t="s">
        <v>49</v>
      </c>
      <c r="D3" s="43"/>
      <c r="E3" s="43"/>
      <c r="F3" s="44"/>
      <c r="G3" s="42" t="s">
        <v>50</v>
      </c>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4"/>
    </row>
    <row r="4" spans="2:45" x14ac:dyDescent="0.35">
      <c r="B4" s="40"/>
      <c r="C4" s="42" t="s">
        <v>51</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4"/>
    </row>
    <row r="5" spans="2:45" x14ac:dyDescent="0.35">
      <c r="B5" s="41"/>
      <c r="C5" s="1">
        <v>2025</v>
      </c>
      <c r="D5" s="42"/>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4"/>
    </row>
    <row r="8" spans="2:45" x14ac:dyDescent="0.35">
      <c r="B8" s="30" t="s">
        <v>52</v>
      </c>
      <c r="C8" s="31"/>
      <c r="D8" s="31"/>
      <c r="E8" s="31"/>
      <c r="F8" s="31"/>
      <c r="G8" s="31"/>
      <c r="H8" s="31"/>
      <c r="I8" s="31"/>
      <c r="J8" s="31"/>
      <c r="K8" s="31"/>
      <c r="L8" s="32"/>
      <c r="M8" s="33" t="s">
        <v>53</v>
      </c>
      <c r="N8" s="34"/>
      <c r="O8" s="34"/>
      <c r="P8" s="34"/>
      <c r="Q8" s="34"/>
      <c r="R8" s="34"/>
      <c r="S8" s="34"/>
      <c r="T8" s="35"/>
      <c r="U8" s="30" t="s">
        <v>54</v>
      </c>
      <c r="V8" s="31"/>
      <c r="W8" s="31"/>
      <c r="X8" s="31"/>
      <c r="Y8" s="31"/>
      <c r="Z8" s="31"/>
      <c r="AA8" s="31"/>
      <c r="AB8" s="31"/>
      <c r="AC8" s="31"/>
      <c r="AD8" s="31"/>
      <c r="AE8" s="31"/>
      <c r="AF8" s="31"/>
      <c r="AG8" s="31"/>
      <c r="AH8" s="31"/>
      <c r="AI8" s="31"/>
      <c r="AJ8" s="31"/>
      <c r="AK8" s="31"/>
      <c r="AL8" s="31"/>
      <c r="AM8" s="31"/>
      <c r="AN8" s="31"/>
      <c r="AO8" s="31"/>
      <c r="AP8" s="31"/>
      <c r="AQ8" s="31"/>
      <c r="AR8" s="31"/>
      <c r="AS8" s="32"/>
    </row>
    <row r="9" spans="2:45" x14ac:dyDescent="0.35">
      <c r="B9" s="28" t="s">
        <v>55</v>
      </c>
      <c r="C9" s="28" t="s">
        <v>56</v>
      </c>
      <c r="D9" s="28" t="s">
        <v>57</v>
      </c>
      <c r="E9" s="28" t="s">
        <v>1</v>
      </c>
      <c r="F9" s="28" t="s">
        <v>58</v>
      </c>
      <c r="G9" s="28" t="s">
        <v>59</v>
      </c>
      <c r="H9" s="28" t="s">
        <v>60</v>
      </c>
      <c r="I9" s="28" t="s">
        <v>61</v>
      </c>
      <c r="J9" s="28" t="s">
        <v>62</v>
      </c>
      <c r="K9" s="28" t="s">
        <v>63</v>
      </c>
      <c r="L9" s="28" t="s">
        <v>64</v>
      </c>
      <c r="M9" s="36"/>
      <c r="N9" s="37"/>
      <c r="O9" s="37"/>
      <c r="P9" s="37"/>
      <c r="Q9" s="37"/>
      <c r="R9" s="37"/>
      <c r="S9" s="37"/>
      <c r="T9" s="38"/>
      <c r="U9" s="30" t="s">
        <v>65</v>
      </c>
      <c r="V9" s="31"/>
      <c r="W9" s="31"/>
      <c r="X9" s="31"/>
      <c r="Y9" s="31"/>
      <c r="Z9" s="32"/>
      <c r="AA9" s="30" t="s">
        <v>66</v>
      </c>
      <c r="AB9" s="31"/>
      <c r="AC9" s="31"/>
      <c r="AD9" s="31"/>
      <c r="AE9" s="31"/>
      <c r="AF9" s="32"/>
      <c r="AG9" s="30" t="s">
        <v>67</v>
      </c>
      <c r="AH9" s="31"/>
      <c r="AI9" s="31"/>
      <c r="AJ9" s="31"/>
      <c r="AK9" s="31"/>
      <c r="AL9" s="32"/>
      <c r="AM9" s="30" t="s">
        <v>68</v>
      </c>
      <c r="AN9" s="31"/>
      <c r="AO9" s="31"/>
      <c r="AP9" s="31"/>
      <c r="AQ9" s="31"/>
      <c r="AR9" s="32"/>
      <c r="AS9" s="28" t="s">
        <v>10</v>
      </c>
    </row>
    <row r="10" spans="2:45" ht="26" x14ac:dyDescent="0.35">
      <c r="B10" s="29"/>
      <c r="C10" s="29"/>
      <c r="D10" s="29"/>
      <c r="E10" s="29"/>
      <c r="F10" s="29"/>
      <c r="G10" s="29"/>
      <c r="H10" s="29"/>
      <c r="I10" s="29"/>
      <c r="J10" s="29"/>
      <c r="K10" s="29"/>
      <c r="L10" s="29"/>
      <c r="M10" s="1" t="s">
        <v>69</v>
      </c>
      <c r="N10" s="1" t="s">
        <v>70</v>
      </c>
      <c r="O10" s="1" t="s">
        <v>71</v>
      </c>
      <c r="P10" s="1" t="s">
        <v>72</v>
      </c>
      <c r="Q10" s="1" t="s">
        <v>56</v>
      </c>
      <c r="R10" s="1" t="s">
        <v>73</v>
      </c>
      <c r="S10" s="1" t="s">
        <v>74</v>
      </c>
      <c r="T10" s="1" t="s">
        <v>75</v>
      </c>
      <c r="U10" s="1" t="s">
        <v>76</v>
      </c>
      <c r="V10" s="1" t="s">
        <v>59</v>
      </c>
      <c r="W10" s="1" t="s">
        <v>77</v>
      </c>
      <c r="X10" s="1" t="s">
        <v>78</v>
      </c>
      <c r="Y10" s="1" t="s">
        <v>79</v>
      </c>
      <c r="Z10" s="1" t="s">
        <v>80</v>
      </c>
      <c r="AA10" s="1" t="s">
        <v>76</v>
      </c>
      <c r="AB10" s="1" t="s">
        <v>59</v>
      </c>
      <c r="AC10" s="1" t="s">
        <v>77</v>
      </c>
      <c r="AD10" s="1" t="s">
        <v>78</v>
      </c>
      <c r="AE10" s="1" t="s">
        <v>79</v>
      </c>
      <c r="AF10" s="1" t="s">
        <v>80</v>
      </c>
      <c r="AG10" s="1" t="s">
        <v>76</v>
      </c>
      <c r="AH10" s="1" t="s">
        <v>59</v>
      </c>
      <c r="AI10" s="1" t="s">
        <v>77</v>
      </c>
      <c r="AJ10" s="1" t="s">
        <v>78</v>
      </c>
      <c r="AK10" s="1" t="s">
        <v>79</v>
      </c>
      <c r="AL10" s="1" t="s">
        <v>80</v>
      </c>
      <c r="AM10" s="1" t="s">
        <v>76</v>
      </c>
      <c r="AN10" s="1" t="s">
        <v>59</v>
      </c>
      <c r="AO10" s="1" t="s">
        <v>77</v>
      </c>
      <c r="AP10" s="1" t="s">
        <v>78</v>
      </c>
      <c r="AQ10" s="1" t="s">
        <v>79</v>
      </c>
      <c r="AR10" s="1" t="s">
        <v>80</v>
      </c>
      <c r="AS10" s="39"/>
    </row>
    <row r="11" spans="2:45" ht="54.5" customHeight="1" x14ac:dyDescent="0.35">
      <c r="B11" s="27" t="s">
        <v>81</v>
      </c>
      <c r="C11" s="27" t="s">
        <v>82</v>
      </c>
      <c r="D11" s="27" t="s">
        <v>35</v>
      </c>
      <c r="E11" s="27" t="s">
        <v>26</v>
      </c>
      <c r="F11" s="27" t="s">
        <v>823</v>
      </c>
      <c r="G11" s="24">
        <v>0.5</v>
      </c>
      <c r="H11" s="4" t="s">
        <v>500</v>
      </c>
      <c r="I11" s="4" t="s">
        <v>85</v>
      </c>
      <c r="J11" s="4" t="s">
        <v>824</v>
      </c>
      <c r="K11" s="4" t="s">
        <v>87</v>
      </c>
      <c r="L11" s="4" t="s">
        <v>825</v>
      </c>
      <c r="M11" s="4" t="s">
        <v>826</v>
      </c>
      <c r="N11" s="4" t="s">
        <v>90</v>
      </c>
      <c r="O11" s="4" t="s">
        <v>164</v>
      </c>
      <c r="P11" s="4" t="s">
        <v>827</v>
      </c>
      <c r="Q11" s="4">
        <v>1</v>
      </c>
      <c r="R11" s="4" t="s">
        <v>827</v>
      </c>
      <c r="S11" s="4" t="s">
        <v>828</v>
      </c>
      <c r="T11" s="5">
        <v>0.5</v>
      </c>
      <c r="U11" s="4">
        <v>0.5</v>
      </c>
      <c r="V11" s="4">
        <v>0.5</v>
      </c>
      <c r="W11" s="4" t="s">
        <v>829</v>
      </c>
      <c r="X11" s="4" t="s">
        <v>830</v>
      </c>
      <c r="Y11" s="4" t="s">
        <v>831</v>
      </c>
      <c r="Z11" s="5">
        <v>0.25</v>
      </c>
      <c r="AA11" s="4">
        <v>0.5</v>
      </c>
      <c r="AB11" s="4">
        <v>0.5</v>
      </c>
      <c r="AC11" s="4" t="s">
        <v>832</v>
      </c>
      <c r="AD11" s="4"/>
      <c r="AE11" s="4" t="s">
        <v>833</v>
      </c>
      <c r="AF11" s="5">
        <v>0.25</v>
      </c>
      <c r="AG11" s="4">
        <v>0</v>
      </c>
      <c r="AH11" s="4">
        <v>0</v>
      </c>
      <c r="AI11" s="4"/>
      <c r="AJ11" s="4"/>
      <c r="AK11" s="4"/>
      <c r="AL11" s="5">
        <v>0</v>
      </c>
      <c r="AM11" s="4">
        <v>0</v>
      </c>
      <c r="AN11" s="4">
        <v>0</v>
      </c>
      <c r="AO11" s="4"/>
      <c r="AP11" s="4"/>
      <c r="AQ11" s="4"/>
      <c r="AR11" s="5">
        <v>0</v>
      </c>
      <c r="AS11" s="5">
        <v>0.5</v>
      </c>
    </row>
    <row r="12" spans="2:45" ht="54.5" customHeight="1" x14ac:dyDescent="0.35">
      <c r="B12" s="25"/>
      <c r="C12" s="25"/>
      <c r="D12" s="25"/>
      <c r="E12" s="25"/>
      <c r="F12" s="25"/>
      <c r="G12" s="25"/>
      <c r="H12" s="4" t="s">
        <v>500</v>
      </c>
      <c r="I12" s="4" t="s">
        <v>85</v>
      </c>
      <c r="J12" s="4" t="s">
        <v>824</v>
      </c>
      <c r="K12" s="4" t="s">
        <v>87</v>
      </c>
      <c r="L12" s="4" t="s">
        <v>825</v>
      </c>
      <c r="M12" s="4" t="s">
        <v>834</v>
      </c>
      <c r="N12" s="4" t="s">
        <v>113</v>
      </c>
      <c r="O12" s="4" t="s">
        <v>186</v>
      </c>
      <c r="P12" s="4" t="s">
        <v>835</v>
      </c>
      <c r="Q12" s="4">
        <v>2</v>
      </c>
      <c r="R12" s="4" t="s">
        <v>836</v>
      </c>
      <c r="S12" s="4" t="s">
        <v>837</v>
      </c>
      <c r="T12" s="5">
        <v>0.25</v>
      </c>
      <c r="U12" s="4">
        <v>0</v>
      </c>
      <c r="V12" s="4">
        <v>0</v>
      </c>
      <c r="W12" s="4"/>
      <c r="X12" s="4"/>
      <c r="Y12" s="4"/>
      <c r="Z12" s="5">
        <v>0</v>
      </c>
      <c r="AA12" s="4">
        <v>0</v>
      </c>
      <c r="AB12" s="4">
        <v>0</v>
      </c>
      <c r="AC12" s="4"/>
      <c r="AD12" s="4"/>
      <c r="AE12" s="4"/>
      <c r="AF12" s="5">
        <v>0</v>
      </c>
      <c r="AG12" s="4">
        <v>1</v>
      </c>
      <c r="AH12" s="4">
        <v>0</v>
      </c>
      <c r="AI12" s="4"/>
      <c r="AJ12" s="4"/>
      <c r="AK12" s="4"/>
      <c r="AL12" s="5">
        <v>0</v>
      </c>
      <c r="AM12" s="4">
        <v>1</v>
      </c>
      <c r="AN12" s="4">
        <v>0</v>
      </c>
      <c r="AO12" s="4"/>
      <c r="AP12" s="4"/>
      <c r="AQ12" s="4"/>
      <c r="AR12" s="5">
        <v>0</v>
      </c>
      <c r="AS12" s="5">
        <v>0</v>
      </c>
    </row>
    <row r="13" spans="2:45" ht="54.5" customHeight="1" x14ac:dyDescent="0.35">
      <c r="B13" s="26"/>
      <c r="C13" s="26"/>
      <c r="D13" s="26"/>
      <c r="E13" s="26"/>
      <c r="F13" s="26"/>
      <c r="G13" s="26"/>
      <c r="H13" s="4" t="s">
        <v>500</v>
      </c>
      <c r="I13" s="4" t="s">
        <v>85</v>
      </c>
      <c r="J13" s="4" t="s">
        <v>824</v>
      </c>
      <c r="K13" s="4" t="s">
        <v>87</v>
      </c>
      <c r="L13" s="4" t="s">
        <v>825</v>
      </c>
      <c r="M13" s="4" t="s">
        <v>838</v>
      </c>
      <c r="N13" s="4" t="s">
        <v>839</v>
      </c>
      <c r="O13" s="4" t="s">
        <v>174</v>
      </c>
      <c r="P13" s="4" t="s">
        <v>840</v>
      </c>
      <c r="Q13" s="5">
        <v>1</v>
      </c>
      <c r="R13" s="4" t="s">
        <v>841</v>
      </c>
      <c r="S13" s="4" t="s">
        <v>842</v>
      </c>
      <c r="T13" s="5">
        <v>0.25</v>
      </c>
      <c r="U13" s="5">
        <v>0</v>
      </c>
      <c r="V13" s="5">
        <v>0</v>
      </c>
      <c r="W13" s="4"/>
      <c r="X13" s="4"/>
      <c r="Y13" s="4"/>
      <c r="Z13" s="5">
        <v>0</v>
      </c>
      <c r="AA13" s="5">
        <v>0</v>
      </c>
      <c r="AB13" s="5">
        <v>0</v>
      </c>
      <c r="AC13" s="4"/>
      <c r="AD13" s="4"/>
      <c r="AE13" s="4"/>
      <c r="AF13" s="5">
        <v>0</v>
      </c>
      <c r="AG13" s="5">
        <v>1</v>
      </c>
      <c r="AH13" s="5">
        <v>0</v>
      </c>
      <c r="AI13" s="4"/>
      <c r="AJ13" s="4"/>
      <c r="AK13" s="4"/>
      <c r="AL13" s="5">
        <v>0</v>
      </c>
      <c r="AM13" s="5">
        <v>0</v>
      </c>
      <c r="AN13" s="5">
        <v>0</v>
      </c>
      <c r="AO13" s="4"/>
      <c r="AP13" s="4"/>
      <c r="AQ13" s="4"/>
      <c r="AR13" s="5">
        <v>0</v>
      </c>
      <c r="AS13" s="5">
        <v>0</v>
      </c>
    </row>
  </sheetData>
  <mergeCells count="31">
    <mergeCell ref="G11:G13"/>
    <mergeCell ref="I9:I10"/>
    <mergeCell ref="J9:J10"/>
    <mergeCell ref="K9:K10"/>
    <mergeCell ref="L9:L10"/>
    <mergeCell ref="B11:B13"/>
    <mergeCell ref="C11:C13"/>
    <mergeCell ref="D11:D13"/>
    <mergeCell ref="E11:E13"/>
    <mergeCell ref="F11:F13"/>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CA8E-859C-4B02-B5EC-25BE5801EFAE}">
  <dimension ref="B2:AS15"/>
  <sheetViews>
    <sheetView topLeftCell="A7" workbookViewId="0">
      <selection activeCell="AE15" sqref="AE15"/>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1" width="20" customWidth="1"/>
    <col min="12" max="12" width="13.453125" customWidth="1"/>
    <col min="13" max="13" width="54.90625" customWidth="1"/>
    <col min="14" max="15" width="15" customWidth="1"/>
    <col min="16" max="16" width="16.26953125" customWidth="1"/>
    <col min="17" max="17" width="15" customWidth="1"/>
    <col min="18" max="18" width="17.08984375" customWidth="1"/>
    <col min="19" max="19" width="24.3632812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7"/>
      <c r="C2" s="42" t="s">
        <v>48</v>
      </c>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4"/>
    </row>
    <row r="3" spans="2:45" x14ac:dyDescent="0.35">
      <c r="B3" s="40"/>
      <c r="C3" s="42" t="s">
        <v>49</v>
      </c>
      <c r="D3" s="43"/>
      <c r="E3" s="43"/>
      <c r="F3" s="44"/>
      <c r="G3" s="42" t="s">
        <v>50</v>
      </c>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4"/>
    </row>
    <row r="4" spans="2:45" x14ac:dyDescent="0.35">
      <c r="B4" s="40"/>
      <c r="C4" s="42" t="s">
        <v>51</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4"/>
    </row>
    <row r="5" spans="2:45" x14ac:dyDescent="0.35">
      <c r="B5" s="41"/>
      <c r="C5" s="1">
        <v>2025</v>
      </c>
      <c r="D5" s="42"/>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4"/>
    </row>
    <row r="8" spans="2:45" x14ac:dyDescent="0.35">
      <c r="B8" s="30" t="s">
        <v>52</v>
      </c>
      <c r="C8" s="31"/>
      <c r="D8" s="31"/>
      <c r="E8" s="31"/>
      <c r="F8" s="31"/>
      <c r="G8" s="31"/>
      <c r="H8" s="31"/>
      <c r="I8" s="31"/>
      <c r="J8" s="31"/>
      <c r="K8" s="31"/>
      <c r="L8" s="32"/>
      <c r="M8" s="33" t="s">
        <v>53</v>
      </c>
      <c r="N8" s="34"/>
      <c r="O8" s="34"/>
      <c r="P8" s="34"/>
      <c r="Q8" s="34"/>
      <c r="R8" s="34"/>
      <c r="S8" s="34"/>
      <c r="T8" s="35"/>
      <c r="U8" s="30" t="s">
        <v>54</v>
      </c>
      <c r="V8" s="31"/>
      <c r="W8" s="31"/>
      <c r="X8" s="31"/>
      <c r="Y8" s="31"/>
      <c r="Z8" s="31"/>
      <c r="AA8" s="31"/>
      <c r="AB8" s="31"/>
      <c r="AC8" s="31"/>
      <c r="AD8" s="31"/>
      <c r="AE8" s="31"/>
      <c r="AF8" s="31"/>
      <c r="AG8" s="31"/>
      <c r="AH8" s="31"/>
      <c r="AI8" s="31"/>
      <c r="AJ8" s="31"/>
      <c r="AK8" s="31"/>
      <c r="AL8" s="31"/>
      <c r="AM8" s="31"/>
      <c r="AN8" s="31"/>
      <c r="AO8" s="31"/>
      <c r="AP8" s="31"/>
      <c r="AQ8" s="31"/>
      <c r="AR8" s="31"/>
      <c r="AS8" s="32"/>
    </row>
    <row r="9" spans="2:45" x14ac:dyDescent="0.35">
      <c r="B9" s="28" t="s">
        <v>55</v>
      </c>
      <c r="C9" s="28" t="s">
        <v>56</v>
      </c>
      <c r="D9" s="28" t="s">
        <v>57</v>
      </c>
      <c r="E9" s="28" t="s">
        <v>1</v>
      </c>
      <c r="F9" s="28" t="s">
        <v>58</v>
      </c>
      <c r="G9" s="28" t="s">
        <v>59</v>
      </c>
      <c r="H9" s="28" t="s">
        <v>60</v>
      </c>
      <c r="I9" s="28" t="s">
        <v>61</v>
      </c>
      <c r="J9" s="28" t="s">
        <v>62</v>
      </c>
      <c r="K9" s="28" t="s">
        <v>63</v>
      </c>
      <c r="L9" s="28" t="s">
        <v>64</v>
      </c>
      <c r="M9" s="36"/>
      <c r="N9" s="37"/>
      <c r="O9" s="37"/>
      <c r="P9" s="37"/>
      <c r="Q9" s="37"/>
      <c r="R9" s="37"/>
      <c r="S9" s="37"/>
      <c r="T9" s="38"/>
      <c r="U9" s="30" t="s">
        <v>65</v>
      </c>
      <c r="V9" s="31"/>
      <c r="W9" s="31"/>
      <c r="X9" s="31"/>
      <c r="Y9" s="31"/>
      <c r="Z9" s="32"/>
      <c r="AA9" s="30" t="s">
        <v>66</v>
      </c>
      <c r="AB9" s="31"/>
      <c r="AC9" s="31"/>
      <c r="AD9" s="31"/>
      <c r="AE9" s="31"/>
      <c r="AF9" s="32"/>
      <c r="AG9" s="30" t="s">
        <v>67</v>
      </c>
      <c r="AH9" s="31"/>
      <c r="AI9" s="31"/>
      <c r="AJ9" s="31"/>
      <c r="AK9" s="31"/>
      <c r="AL9" s="32"/>
      <c r="AM9" s="30" t="s">
        <v>68</v>
      </c>
      <c r="AN9" s="31"/>
      <c r="AO9" s="31"/>
      <c r="AP9" s="31"/>
      <c r="AQ9" s="31"/>
      <c r="AR9" s="32"/>
      <c r="AS9" s="28" t="s">
        <v>10</v>
      </c>
    </row>
    <row r="10" spans="2:45" ht="26" x14ac:dyDescent="0.35">
      <c r="B10" s="29"/>
      <c r="C10" s="29"/>
      <c r="D10" s="29"/>
      <c r="E10" s="29"/>
      <c r="F10" s="29"/>
      <c r="G10" s="29"/>
      <c r="H10" s="29"/>
      <c r="I10" s="29"/>
      <c r="J10" s="29"/>
      <c r="K10" s="29"/>
      <c r="L10" s="29"/>
      <c r="M10" s="1" t="s">
        <v>69</v>
      </c>
      <c r="N10" s="1" t="s">
        <v>70</v>
      </c>
      <c r="O10" s="1" t="s">
        <v>71</v>
      </c>
      <c r="P10" s="1" t="s">
        <v>72</v>
      </c>
      <c r="Q10" s="1" t="s">
        <v>56</v>
      </c>
      <c r="R10" s="1" t="s">
        <v>73</v>
      </c>
      <c r="S10" s="1" t="s">
        <v>74</v>
      </c>
      <c r="T10" s="1" t="s">
        <v>75</v>
      </c>
      <c r="U10" s="1" t="s">
        <v>76</v>
      </c>
      <c r="V10" s="1" t="s">
        <v>59</v>
      </c>
      <c r="W10" s="1" t="s">
        <v>77</v>
      </c>
      <c r="X10" s="1" t="s">
        <v>78</v>
      </c>
      <c r="Y10" s="1" t="s">
        <v>79</v>
      </c>
      <c r="Z10" s="1" t="s">
        <v>80</v>
      </c>
      <c r="AA10" s="1" t="s">
        <v>76</v>
      </c>
      <c r="AB10" s="1" t="s">
        <v>59</v>
      </c>
      <c r="AC10" s="1" t="s">
        <v>77</v>
      </c>
      <c r="AD10" s="1" t="s">
        <v>78</v>
      </c>
      <c r="AE10" s="1" t="s">
        <v>79</v>
      </c>
      <c r="AF10" s="1" t="s">
        <v>80</v>
      </c>
      <c r="AG10" s="1" t="s">
        <v>76</v>
      </c>
      <c r="AH10" s="1" t="s">
        <v>59</v>
      </c>
      <c r="AI10" s="1" t="s">
        <v>77</v>
      </c>
      <c r="AJ10" s="1" t="s">
        <v>78</v>
      </c>
      <c r="AK10" s="1" t="s">
        <v>79</v>
      </c>
      <c r="AL10" s="1" t="s">
        <v>80</v>
      </c>
      <c r="AM10" s="1" t="s">
        <v>76</v>
      </c>
      <c r="AN10" s="1" t="s">
        <v>59</v>
      </c>
      <c r="AO10" s="1" t="s">
        <v>77</v>
      </c>
      <c r="AP10" s="1" t="s">
        <v>78</v>
      </c>
      <c r="AQ10" s="1" t="s">
        <v>79</v>
      </c>
      <c r="AR10" s="1" t="s">
        <v>80</v>
      </c>
      <c r="AS10" s="39"/>
    </row>
    <row r="11" spans="2:45" ht="45.5" customHeight="1" x14ac:dyDescent="0.35">
      <c r="B11" s="27" t="s">
        <v>81</v>
      </c>
      <c r="C11" s="27" t="s">
        <v>82</v>
      </c>
      <c r="D11" s="27" t="s">
        <v>35</v>
      </c>
      <c r="E11" s="27" t="s">
        <v>27</v>
      </c>
      <c r="F11" s="27" t="s">
        <v>865</v>
      </c>
      <c r="G11" s="24">
        <v>0.35</v>
      </c>
      <c r="H11" s="4" t="s">
        <v>500</v>
      </c>
      <c r="I11" s="4" t="s">
        <v>85</v>
      </c>
      <c r="J11" s="4" t="s">
        <v>866</v>
      </c>
      <c r="K11" s="4" t="s">
        <v>87</v>
      </c>
      <c r="L11" s="4" t="s">
        <v>867</v>
      </c>
      <c r="M11" s="4" t="s">
        <v>868</v>
      </c>
      <c r="N11" s="4" t="s">
        <v>869</v>
      </c>
      <c r="O11" s="4" t="s">
        <v>186</v>
      </c>
      <c r="P11" s="4" t="s">
        <v>870</v>
      </c>
      <c r="Q11" s="5">
        <v>1</v>
      </c>
      <c r="R11" s="4" t="s">
        <v>871</v>
      </c>
      <c r="S11" s="4" t="s">
        <v>872</v>
      </c>
      <c r="T11" s="5">
        <v>0.1</v>
      </c>
      <c r="U11" s="5">
        <v>0</v>
      </c>
      <c r="V11" s="5">
        <v>0</v>
      </c>
      <c r="W11" s="4"/>
      <c r="X11" s="4"/>
      <c r="Y11" s="4"/>
      <c r="Z11" s="5">
        <v>0</v>
      </c>
      <c r="AA11" s="5">
        <v>0</v>
      </c>
      <c r="AB11" s="5">
        <v>0</v>
      </c>
      <c r="AC11" s="4"/>
      <c r="AD11" s="4"/>
      <c r="AE11" s="4"/>
      <c r="AF11" s="5">
        <v>0</v>
      </c>
      <c r="AG11" s="5">
        <v>0</v>
      </c>
      <c r="AH11" s="5">
        <v>0</v>
      </c>
      <c r="AI11" s="4"/>
      <c r="AJ11" s="4"/>
      <c r="AK11" s="4"/>
      <c r="AL11" s="5">
        <v>0</v>
      </c>
      <c r="AM11" s="5">
        <v>1</v>
      </c>
      <c r="AN11" s="5">
        <v>0</v>
      </c>
      <c r="AO11" s="4"/>
      <c r="AP11" s="4"/>
      <c r="AQ11" s="4"/>
      <c r="AR11" s="5">
        <v>0</v>
      </c>
      <c r="AS11" s="5">
        <v>0</v>
      </c>
    </row>
    <row r="12" spans="2:45" ht="45.5" customHeight="1" x14ac:dyDescent="0.35">
      <c r="B12" s="25"/>
      <c r="C12" s="25"/>
      <c r="D12" s="25"/>
      <c r="E12" s="25"/>
      <c r="F12" s="25"/>
      <c r="G12" s="25"/>
      <c r="H12" s="4" t="s">
        <v>500</v>
      </c>
      <c r="I12" s="4" t="s">
        <v>85</v>
      </c>
      <c r="J12" s="4" t="s">
        <v>866</v>
      </c>
      <c r="K12" s="4" t="s">
        <v>87</v>
      </c>
      <c r="L12" s="4" t="s">
        <v>867</v>
      </c>
      <c r="M12" s="4" t="s">
        <v>873</v>
      </c>
      <c r="N12" s="4" t="s">
        <v>121</v>
      </c>
      <c r="O12" s="4" t="s">
        <v>186</v>
      </c>
      <c r="P12" s="4" t="s">
        <v>828</v>
      </c>
      <c r="Q12" s="5">
        <v>1</v>
      </c>
      <c r="R12" s="4" t="s">
        <v>828</v>
      </c>
      <c r="S12" s="4" t="s">
        <v>874</v>
      </c>
      <c r="T12" s="5">
        <v>0.2</v>
      </c>
      <c r="U12" s="5">
        <v>0</v>
      </c>
      <c r="V12" s="5">
        <v>0</v>
      </c>
      <c r="W12" s="4"/>
      <c r="X12" s="4"/>
      <c r="Y12" s="4"/>
      <c r="Z12" s="5">
        <v>0</v>
      </c>
      <c r="AA12" s="5">
        <v>0</v>
      </c>
      <c r="AB12" s="5">
        <v>0</v>
      </c>
      <c r="AC12" s="4"/>
      <c r="AD12" s="4"/>
      <c r="AE12" s="4"/>
      <c r="AF12" s="5">
        <v>0</v>
      </c>
      <c r="AG12" s="5">
        <v>0</v>
      </c>
      <c r="AH12" s="5">
        <v>0</v>
      </c>
      <c r="AI12" s="4"/>
      <c r="AJ12" s="4"/>
      <c r="AK12" s="4"/>
      <c r="AL12" s="5">
        <v>0</v>
      </c>
      <c r="AM12" s="5">
        <v>1</v>
      </c>
      <c r="AN12" s="5">
        <v>0</v>
      </c>
      <c r="AO12" s="4"/>
      <c r="AP12" s="4"/>
      <c r="AQ12" s="4"/>
      <c r="AR12" s="5">
        <v>0</v>
      </c>
      <c r="AS12" s="5">
        <v>0</v>
      </c>
    </row>
    <row r="13" spans="2:45" ht="45.5" customHeight="1" x14ac:dyDescent="0.35">
      <c r="B13" s="25"/>
      <c r="C13" s="25"/>
      <c r="D13" s="25"/>
      <c r="E13" s="25"/>
      <c r="F13" s="25"/>
      <c r="G13" s="25"/>
      <c r="H13" s="4" t="s">
        <v>500</v>
      </c>
      <c r="I13" s="4" t="s">
        <v>85</v>
      </c>
      <c r="J13" s="4" t="s">
        <v>866</v>
      </c>
      <c r="K13" s="4" t="s">
        <v>87</v>
      </c>
      <c r="L13" s="4" t="s">
        <v>867</v>
      </c>
      <c r="M13" s="4" t="s">
        <v>875</v>
      </c>
      <c r="N13" s="4" t="s">
        <v>135</v>
      </c>
      <c r="O13" s="4" t="s">
        <v>186</v>
      </c>
      <c r="P13" s="4" t="s">
        <v>876</v>
      </c>
      <c r="Q13" s="5">
        <v>1</v>
      </c>
      <c r="R13" s="4" t="s">
        <v>877</v>
      </c>
      <c r="S13" s="4" t="s">
        <v>878</v>
      </c>
      <c r="T13" s="5">
        <v>0.25</v>
      </c>
      <c r="U13" s="5">
        <v>0.25</v>
      </c>
      <c r="V13" s="5">
        <v>0.25</v>
      </c>
      <c r="W13" s="4" t="s">
        <v>879</v>
      </c>
      <c r="X13" s="4"/>
      <c r="Y13" s="4" t="s">
        <v>880</v>
      </c>
      <c r="Z13" s="5">
        <v>6.25E-2</v>
      </c>
      <c r="AA13" s="5">
        <v>0.25</v>
      </c>
      <c r="AB13" s="5">
        <v>0.25</v>
      </c>
      <c r="AC13" s="4" t="s">
        <v>881</v>
      </c>
      <c r="AD13" s="4"/>
      <c r="AE13" s="4" t="s">
        <v>882</v>
      </c>
      <c r="AF13" s="5">
        <v>6.25E-2</v>
      </c>
      <c r="AG13" s="5">
        <v>0.25</v>
      </c>
      <c r="AH13" s="5">
        <v>0</v>
      </c>
      <c r="AI13" s="4"/>
      <c r="AJ13" s="4"/>
      <c r="AK13" s="4"/>
      <c r="AL13" s="5">
        <v>0</v>
      </c>
      <c r="AM13" s="5">
        <v>0.25</v>
      </c>
      <c r="AN13" s="5">
        <v>0</v>
      </c>
      <c r="AO13" s="4"/>
      <c r="AP13" s="4"/>
      <c r="AQ13" s="4"/>
      <c r="AR13" s="5">
        <v>0</v>
      </c>
      <c r="AS13" s="5">
        <v>0.125</v>
      </c>
    </row>
    <row r="14" spans="2:45" ht="45.5" customHeight="1" x14ac:dyDescent="0.35">
      <c r="B14" s="25"/>
      <c r="C14" s="25"/>
      <c r="D14" s="25"/>
      <c r="E14" s="25"/>
      <c r="F14" s="25"/>
      <c r="G14" s="25"/>
      <c r="H14" s="4" t="s">
        <v>500</v>
      </c>
      <c r="I14" s="4" t="s">
        <v>85</v>
      </c>
      <c r="J14" s="4" t="s">
        <v>866</v>
      </c>
      <c r="K14" s="4" t="s">
        <v>87</v>
      </c>
      <c r="L14" s="4" t="s">
        <v>867</v>
      </c>
      <c r="M14" s="4" t="s">
        <v>883</v>
      </c>
      <c r="N14" s="4" t="s">
        <v>135</v>
      </c>
      <c r="O14" s="4" t="s">
        <v>186</v>
      </c>
      <c r="P14" s="4" t="s">
        <v>884</v>
      </c>
      <c r="Q14" s="5">
        <v>1</v>
      </c>
      <c r="R14" s="4" t="s">
        <v>884</v>
      </c>
      <c r="S14" s="4" t="s">
        <v>885</v>
      </c>
      <c r="T14" s="5">
        <v>0.25</v>
      </c>
      <c r="U14" s="5">
        <v>0.25</v>
      </c>
      <c r="V14" s="5">
        <v>0.25</v>
      </c>
      <c r="W14" s="4" t="s">
        <v>886</v>
      </c>
      <c r="X14" s="4"/>
      <c r="Y14" s="4" t="s">
        <v>887</v>
      </c>
      <c r="Z14" s="5">
        <v>6.25E-2</v>
      </c>
      <c r="AA14" s="5">
        <v>0.25</v>
      </c>
      <c r="AB14" s="5">
        <v>0.25</v>
      </c>
      <c r="AC14" s="4" t="s">
        <v>888</v>
      </c>
      <c r="AD14" s="4"/>
      <c r="AE14" s="4" t="s">
        <v>889</v>
      </c>
      <c r="AF14" s="5">
        <v>6.25E-2</v>
      </c>
      <c r="AG14" s="5">
        <v>0.25</v>
      </c>
      <c r="AH14" s="5">
        <v>0</v>
      </c>
      <c r="AI14" s="4"/>
      <c r="AJ14" s="4"/>
      <c r="AK14" s="4"/>
      <c r="AL14" s="5">
        <v>0</v>
      </c>
      <c r="AM14" s="5">
        <v>0.25</v>
      </c>
      <c r="AN14" s="5">
        <v>0</v>
      </c>
      <c r="AO14" s="4"/>
      <c r="AP14" s="4"/>
      <c r="AQ14" s="4"/>
      <c r="AR14" s="5">
        <v>0</v>
      </c>
      <c r="AS14" s="5">
        <v>0.125</v>
      </c>
    </row>
    <row r="15" spans="2:45" ht="45.5" customHeight="1" x14ac:dyDescent="0.35">
      <c r="B15" s="26"/>
      <c r="C15" s="26"/>
      <c r="D15" s="26"/>
      <c r="E15" s="26"/>
      <c r="F15" s="26"/>
      <c r="G15" s="26"/>
      <c r="H15" s="4" t="s">
        <v>500</v>
      </c>
      <c r="I15" s="4" t="s">
        <v>85</v>
      </c>
      <c r="J15" s="4" t="s">
        <v>866</v>
      </c>
      <c r="K15" s="4" t="s">
        <v>87</v>
      </c>
      <c r="L15" s="4" t="s">
        <v>867</v>
      </c>
      <c r="M15" s="4" t="s">
        <v>890</v>
      </c>
      <c r="N15" s="4" t="s">
        <v>194</v>
      </c>
      <c r="O15" s="4" t="s">
        <v>186</v>
      </c>
      <c r="P15" s="4" t="s">
        <v>891</v>
      </c>
      <c r="Q15" s="4">
        <v>2</v>
      </c>
      <c r="R15" s="4" t="s">
        <v>891</v>
      </c>
      <c r="S15" s="4" t="s">
        <v>892</v>
      </c>
      <c r="T15" s="5">
        <v>0.2</v>
      </c>
      <c r="U15" s="4">
        <v>0</v>
      </c>
      <c r="V15" s="4">
        <v>0</v>
      </c>
      <c r="W15" s="4"/>
      <c r="X15" s="4"/>
      <c r="Y15" s="4"/>
      <c r="Z15" s="5">
        <v>0</v>
      </c>
      <c r="AA15" s="4">
        <v>1</v>
      </c>
      <c r="AB15" s="4">
        <v>1</v>
      </c>
      <c r="AC15" s="4" t="s">
        <v>893</v>
      </c>
      <c r="AD15" s="4"/>
      <c r="AE15" s="4" t="s">
        <v>894</v>
      </c>
      <c r="AF15" s="5">
        <v>0.1</v>
      </c>
      <c r="AG15" s="4">
        <v>0</v>
      </c>
      <c r="AH15" s="4">
        <v>0</v>
      </c>
      <c r="AI15" s="4"/>
      <c r="AJ15" s="4"/>
      <c r="AK15" s="4"/>
      <c r="AL15" s="5">
        <v>0</v>
      </c>
      <c r="AM15" s="4">
        <v>1</v>
      </c>
      <c r="AN15" s="4">
        <v>0</v>
      </c>
      <c r="AO15" s="4"/>
      <c r="AP15" s="4"/>
      <c r="AQ15" s="4"/>
      <c r="AR15" s="5">
        <v>0</v>
      </c>
      <c r="AS15" s="5">
        <v>0.1</v>
      </c>
    </row>
  </sheetData>
  <mergeCells count="31">
    <mergeCell ref="G11:G15"/>
    <mergeCell ref="I9:I10"/>
    <mergeCell ref="J9:J10"/>
    <mergeCell ref="K9:K10"/>
    <mergeCell ref="L9:L10"/>
    <mergeCell ref="B11:B15"/>
    <mergeCell ref="C11:C15"/>
    <mergeCell ref="D11:D15"/>
    <mergeCell ref="E11:E15"/>
    <mergeCell ref="F11:F15"/>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14E10-DE97-43DB-BEC8-24E9F62AE63F}">
  <dimension ref="B2:D18"/>
  <sheetViews>
    <sheetView workbookViewId="0">
      <selection activeCell="F13" sqref="F13"/>
    </sheetView>
  </sheetViews>
  <sheetFormatPr baseColWidth="10" defaultColWidth="8.7265625" defaultRowHeight="14.5" x14ac:dyDescent="0.35"/>
  <cols>
    <col min="1" max="1" width="5" customWidth="1"/>
    <col min="2" max="2" width="19.7265625" customWidth="1"/>
    <col min="3" max="3" width="20" customWidth="1"/>
    <col min="4" max="4" width="50" customWidth="1"/>
  </cols>
  <sheetData>
    <row r="2" spans="2:4" x14ac:dyDescent="0.35">
      <c r="B2" s="21" t="s">
        <v>928</v>
      </c>
      <c r="C2" s="22"/>
      <c r="D2" s="23"/>
    </row>
    <row r="4" spans="2:4" x14ac:dyDescent="0.35">
      <c r="B4" s="10" t="s">
        <v>31</v>
      </c>
      <c r="C4" s="10" t="s">
        <v>32</v>
      </c>
      <c r="D4" s="10" t="s">
        <v>33</v>
      </c>
    </row>
    <row r="5" spans="2:4" x14ac:dyDescent="0.35">
      <c r="B5" s="3">
        <v>0.5</v>
      </c>
      <c r="C5" s="3">
        <v>0.5</v>
      </c>
      <c r="D5" s="2" t="s">
        <v>34</v>
      </c>
    </row>
    <row r="6" spans="2:4" x14ac:dyDescent="0.35">
      <c r="B6" s="3">
        <v>0.48749999999999999</v>
      </c>
      <c r="C6" s="3">
        <v>0.48749999999999999</v>
      </c>
      <c r="D6" s="2" t="s">
        <v>35</v>
      </c>
    </row>
    <row r="7" spans="2:4" x14ac:dyDescent="0.35">
      <c r="B7" s="3">
        <v>0.5</v>
      </c>
      <c r="C7" s="3">
        <v>0.5</v>
      </c>
      <c r="D7" s="2" t="s">
        <v>36</v>
      </c>
    </row>
    <row r="8" spans="2:4" x14ac:dyDescent="0.35">
      <c r="B8" s="3">
        <v>0.25</v>
      </c>
      <c r="C8" s="3">
        <v>0.25</v>
      </c>
      <c r="D8" s="2" t="s">
        <v>37</v>
      </c>
    </row>
    <row r="9" spans="2:4" x14ac:dyDescent="0.35">
      <c r="B9" s="3">
        <v>0.5</v>
      </c>
      <c r="C9" s="3">
        <v>0.5</v>
      </c>
      <c r="D9" s="2" t="s">
        <v>38</v>
      </c>
    </row>
    <row r="10" spans="2:4" x14ac:dyDescent="0.35">
      <c r="B10" s="3">
        <v>0.46666666666667</v>
      </c>
      <c r="C10" s="3">
        <v>0.46666666666667</v>
      </c>
      <c r="D10" s="2" t="s">
        <v>39</v>
      </c>
    </row>
    <row r="11" spans="2:4" x14ac:dyDescent="0.35">
      <c r="B11" s="3">
        <v>0.40849999999999997</v>
      </c>
      <c r="C11" s="3">
        <v>0.40600000000000003</v>
      </c>
      <c r="D11" s="2" t="s">
        <v>40</v>
      </c>
    </row>
    <row r="12" spans="2:4" x14ac:dyDescent="0.35">
      <c r="B12" s="3">
        <v>0.5</v>
      </c>
      <c r="C12" s="3">
        <v>0.5</v>
      </c>
      <c r="D12" s="2" t="s">
        <v>41</v>
      </c>
    </row>
    <row r="13" spans="2:4" x14ac:dyDescent="0.35">
      <c r="B13" s="3">
        <v>0.37662499999999999</v>
      </c>
      <c r="C13" s="3">
        <v>0.37662499999999999</v>
      </c>
      <c r="D13" s="2" t="s">
        <v>42</v>
      </c>
    </row>
    <row r="14" spans="2:4" x14ac:dyDescent="0.35">
      <c r="B14" s="3">
        <v>0.46444444444444</v>
      </c>
      <c r="C14" s="3">
        <v>0.46444444444444</v>
      </c>
      <c r="D14" s="2" t="s">
        <v>43</v>
      </c>
    </row>
    <row r="15" spans="2:4" x14ac:dyDescent="0.35">
      <c r="B15" s="3">
        <v>0.5</v>
      </c>
      <c r="C15" s="3">
        <v>0.5</v>
      </c>
      <c r="D15" s="2" t="s">
        <v>44</v>
      </c>
    </row>
    <row r="16" spans="2:4" x14ac:dyDescent="0.35">
      <c r="B16" s="3">
        <v>0.5</v>
      </c>
      <c r="C16" s="3">
        <v>0.5</v>
      </c>
      <c r="D16" s="2" t="s">
        <v>45</v>
      </c>
    </row>
    <row r="17" spans="2:4" x14ac:dyDescent="0.35">
      <c r="B17" s="3">
        <v>0.5</v>
      </c>
      <c r="C17" s="3">
        <v>0.48110000000000003</v>
      </c>
      <c r="D17" s="2" t="s">
        <v>46</v>
      </c>
    </row>
    <row r="18" spans="2:4" x14ac:dyDescent="0.35">
      <c r="B18" s="3">
        <v>0.5</v>
      </c>
      <c r="C18" s="3">
        <v>0.44024999999999997</v>
      </c>
      <c r="D18" s="2" t="s">
        <v>47</v>
      </c>
    </row>
  </sheetData>
  <mergeCells count="1">
    <mergeCell ref="B2:D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DC9B8-3EC8-43E0-8EE1-08404BD09F4A}">
  <dimension ref="B2:AS13"/>
  <sheetViews>
    <sheetView topLeftCell="U5" workbookViewId="0">
      <selection activeCell="AG9" sqref="AG9:AL9"/>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7"/>
      <c r="C2" s="42" t="s">
        <v>48</v>
      </c>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4"/>
    </row>
    <row r="3" spans="2:45" x14ac:dyDescent="0.35">
      <c r="B3" s="40"/>
      <c r="C3" s="42" t="s">
        <v>49</v>
      </c>
      <c r="D3" s="43"/>
      <c r="E3" s="43"/>
      <c r="F3" s="44"/>
      <c r="G3" s="42" t="s">
        <v>50</v>
      </c>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4"/>
    </row>
    <row r="4" spans="2:45" x14ac:dyDescent="0.35">
      <c r="B4" s="40"/>
      <c r="C4" s="42" t="s">
        <v>51</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4"/>
    </row>
    <row r="5" spans="2:45" x14ac:dyDescent="0.35">
      <c r="B5" s="41"/>
      <c r="C5" s="1">
        <v>2025</v>
      </c>
      <c r="D5" s="42"/>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4"/>
    </row>
    <row r="8" spans="2:45" ht="10" customHeight="1" x14ac:dyDescent="0.35">
      <c r="B8" s="30" t="s">
        <v>52</v>
      </c>
      <c r="C8" s="31"/>
      <c r="D8" s="31"/>
      <c r="E8" s="31"/>
      <c r="F8" s="31"/>
      <c r="G8" s="31"/>
      <c r="H8" s="31"/>
      <c r="I8" s="31"/>
      <c r="J8" s="31"/>
      <c r="K8" s="31"/>
      <c r="L8" s="32"/>
      <c r="M8" s="33" t="s">
        <v>53</v>
      </c>
      <c r="N8" s="34"/>
      <c r="O8" s="34"/>
      <c r="P8" s="34"/>
      <c r="Q8" s="34"/>
      <c r="R8" s="34"/>
      <c r="S8" s="34"/>
      <c r="T8" s="35"/>
      <c r="U8" s="30" t="s">
        <v>54</v>
      </c>
      <c r="V8" s="31"/>
      <c r="W8" s="31"/>
      <c r="X8" s="31"/>
      <c r="Y8" s="31"/>
      <c r="Z8" s="31"/>
      <c r="AA8" s="31"/>
      <c r="AB8" s="31"/>
      <c r="AC8" s="31"/>
      <c r="AD8" s="31"/>
      <c r="AE8" s="31"/>
      <c r="AF8" s="31"/>
      <c r="AG8" s="31"/>
      <c r="AH8" s="31"/>
      <c r="AI8" s="31"/>
      <c r="AJ8" s="31"/>
      <c r="AK8" s="31"/>
      <c r="AL8" s="31"/>
      <c r="AM8" s="31"/>
      <c r="AN8" s="31"/>
      <c r="AO8" s="31"/>
      <c r="AP8" s="31"/>
      <c r="AQ8" s="31"/>
      <c r="AR8" s="31"/>
      <c r="AS8" s="32"/>
    </row>
    <row r="9" spans="2:45" ht="10" customHeight="1" x14ac:dyDescent="0.35">
      <c r="B9" s="28" t="s">
        <v>55</v>
      </c>
      <c r="C9" s="28" t="s">
        <v>56</v>
      </c>
      <c r="D9" s="28" t="s">
        <v>57</v>
      </c>
      <c r="E9" s="28" t="s">
        <v>1</v>
      </c>
      <c r="F9" s="28" t="s">
        <v>58</v>
      </c>
      <c r="G9" s="28" t="s">
        <v>59</v>
      </c>
      <c r="H9" s="28" t="s">
        <v>60</v>
      </c>
      <c r="I9" s="28" t="s">
        <v>61</v>
      </c>
      <c r="J9" s="28" t="s">
        <v>62</v>
      </c>
      <c r="K9" s="28" t="s">
        <v>63</v>
      </c>
      <c r="L9" s="28" t="s">
        <v>64</v>
      </c>
      <c r="M9" s="36"/>
      <c r="N9" s="37"/>
      <c r="O9" s="37"/>
      <c r="P9" s="37"/>
      <c r="Q9" s="37"/>
      <c r="R9" s="37"/>
      <c r="S9" s="37"/>
      <c r="T9" s="38"/>
      <c r="U9" s="30" t="s">
        <v>65</v>
      </c>
      <c r="V9" s="31"/>
      <c r="W9" s="31"/>
      <c r="X9" s="31"/>
      <c r="Y9" s="31"/>
      <c r="Z9" s="32"/>
      <c r="AA9" s="30" t="s">
        <v>66</v>
      </c>
      <c r="AB9" s="31"/>
      <c r="AC9" s="31"/>
      <c r="AD9" s="31"/>
      <c r="AE9" s="31"/>
      <c r="AF9" s="32"/>
      <c r="AG9" s="30" t="s">
        <v>67</v>
      </c>
      <c r="AH9" s="31"/>
      <c r="AI9" s="31"/>
      <c r="AJ9" s="31"/>
      <c r="AK9" s="31"/>
      <c r="AL9" s="32"/>
      <c r="AM9" s="30" t="s">
        <v>68</v>
      </c>
      <c r="AN9" s="31"/>
      <c r="AO9" s="31"/>
      <c r="AP9" s="31"/>
      <c r="AQ9" s="31"/>
      <c r="AR9" s="32"/>
      <c r="AS9" s="28" t="s">
        <v>10</v>
      </c>
    </row>
    <row r="10" spans="2:45" ht="26" x14ac:dyDescent="0.35">
      <c r="B10" s="29"/>
      <c r="C10" s="29"/>
      <c r="D10" s="29"/>
      <c r="E10" s="29"/>
      <c r="F10" s="29"/>
      <c r="G10" s="29"/>
      <c r="H10" s="29"/>
      <c r="I10" s="29"/>
      <c r="J10" s="29"/>
      <c r="K10" s="29"/>
      <c r="L10" s="29"/>
      <c r="M10" s="1" t="s">
        <v>69</v>
      </c>
      <c r="N10" s="1" t="s">
        <v>70</v>
      </c>
      <c r="O10" s="1" t="s">
        <v>71</v>
      </c>
      <c r="P10" s="1" t="s">
        <v>72</v>
      </c>
      <c r="Q10" s="1" t="s">
        <v>56</v>
      </c>
      <c r="R10" s="1" t="s">
        <v>73</v>
      </c>
      <c r="S10" s="1" t="s">
        <v>74</v>
      </c>
      <c r="T10" s="1" t="s">
        <v>75</v>
      </c>
      <c r="U10" s="1" t="s">
        <v>76</v>
      </c>
      <c r="V10" s="1" t="s">
        <v>59</v>
      </c>
      <c r="W10" s="1" t="s">
        <v>77</v>
      </c>
      <c r="X10" s="1" t="s">
        <v>78</v>
      </c>
      <c r="Y10" s="1" t="s">
        <v>79</v>
      </c>
      <c r="Z10" s="1" t="s">
        <v>80</v>
      </c>
      <c r="AA10" s="1" t="s">
        <v>76</v>
      </c>
      <c r="AB10" s="1" t="s">
        <v>59</v>
      </c>
      <c r="AC10" s="1" t="s">
        <v>77</v>
      </c>
      <c r="AD10" s="1" t="s">
        <v>78</v>
      </c>
      <c r="AE10" s="1" t="s">
        <v>79</v>
      </c>
      <c r="AF10" s="1" t="s">
        <v>80</v>
      </c>
      <c r="AG10" s="1" t="s">
        <v>76</v>
      </c>
      <c r="AH10" s="1" t="s">
        <v>59</v>
      </c>
      <c r="AI10" s="1" t="s">
        <v>77</v>
      </c>
      <c r="AJ10" s="1" t="s">
        <v>78</v>
      </c>
      <c r="AK10" s="1" t="s">
        <v>79</v>
      </c>
      <c r="AL10" s="1" t="s">
        <v>80</v>
      </c>
      <c r="AM10" s="1" t="s">
        <v>76</v>
      </c>
      <c r="AN10" s="1" t="s">
        <v>59</v>
      </c>
      <c r="AO10" s="1" t="s">
        <v>77</v>
      </c>
      <c r="AP10" s="1" t="s">
        <v>78</v>
      </c>
      <c r="AQ10" s="1" t="s">
        <v>79</v>
      </c>
      <c r="AR10" s="1" t="s">
        <v>80</v>
      </c>
      <c r="AS10" s="39"/>
    </row>
    <row r="11" spans="2:45" ht="48" customHeight="1" x14ac:dyDescent="0.35">
      <c r="B11" s="4" t="s">
        <v>81</v>
      </c>
      <c r="C11" s="4" t="s">
        <v>82</v>
      </c>
      <c r="D11" s="4" t="s">
        <v>41</v>
      </c>
      <c r="E11" s="4" t="s">
        <v>28</v>
      </c>
      <c r="F11" s="4" t="s">
        <v>550</v>
      </c>
      <c r="G11" s="5">
        <v>0.5</v>
      </c>
      <c r="H11" s="4" t="s">
        <v>228</v>
      </c>
      <c r="I11" s="4" t="s">
        <v>85</v>
      </c>
      <c r="J11" s="4" t="s">
        <v>183</v>
      </c>
      <c r="K11" s="4" t="s">
        <v>87</v>
      </c>
      <c r="L11" s="4" t="s">
        <v>256</v>
      </c>
      <c r="M11" s="4" t="s">
        <v>551</v>
      </c>
      <c r="N11" s="4" t="s">
        <v>135</v>
      </c>
      <c r="O11" s="4" t="s">
        <v>186</v>
      </c>
      <c r="P11" s="4" t="s">
        <v>552</v>
      </c>
      <c r="Q11" s="5">
        <v>0.8</v>
      </c>
      <c r="R11" s="4" t="s">
        <v>553</v>
      </c>
      <c r="S11" s="4" t="s">
        <v>554</v>
      </c>
      <c r="T11" s="5">
        <v>1</v>
      </c>
      <c r="U11" s="5">
        <v>0.2</v>
      </c>
      <c r="V11" s="5">
        <v>0.2</v>
      </c>
      <c r="W11" s="4" t="s">
        <v>555</v>
      </c>
      <c r="X11" s="4"/>
      <c r="Y11" s="4" t="s">
        <v>556</v>
      </c>
      <c r="Z11" s="5">
        <v>0.25</v>
      </c>
      <c r="AA11" s="5">
        <v>0.2</v>
      </c>
      <c r="AB11" s="5">
        <v>0.2</v>
      </c>
      <c r="AC11" s="4" t="s">
        <v>557</v>
      </c>
      <c r="AD11" s="4"/>
      <c r="AE11" s="4" t="s">
        <v>919</v>
      </c>
      <c r="AF11" s="5">
        <v>0.25</v>
      </c>
      <c r="AG11" s="5">
        <v>0.2</v>
      </c>
      <c r="AH11" s="5">
        <v>0</v>
      </c>
      <c r="AI11" s="4"/>
      <c r="AJ11" s="4"/>
      <c r="AK11" s="4"/>
      <c r="AL11" s="5">
        <v>0</v>
      </c>
      <c r="AM11" s="5">
        <v>0.2</v>
      </c>
      <c r="AN11" s="5">
        <v>0</v>
      </c>
      <c r="AO11" s="4"/>
      <c r="AP11" s="4"/>
      <c r="AQ11" s="4"/>
      <c r="AR11" s="5">
        <v>0</v>
      </c>
      <c r="AS11" s="5">
        <v>0.5</v>
      </c>
    </row>
    <row r="12" spans="2:45" ht="48" customHeight="1" x14ac:dyDescent="0.35">
      <c r="B12" s="4" t="s">
        <v>81</v>
      </c>
      <c r="C12" s="4" t="s">
        <v>82</v>
      </c>
      <c r="D12" s="4" t="s">
        <v>41</v>
      </c>
      <c r="E12" s="4" t="s">
        <v>28</v>
      </c>
      <c r="F12" s="4" t="s">
        <v>558</v>
      </c>
      <c r="G12" s="5">
        <v>0.5</v>
      </c>
      <c r="H12" s="4" t="s">
        <v>228</v>
      </c>
      <c r="I12" s="4" t="s">
        <v>85</v>
      </c>
      <c r="J12" s="4" t="s">
        <v>183</v>
      </c>
      <c r="K12" s="4" t="s">
        <v>87</v>
      </c>
      <c r="L12" s="4" t="s">
        <v>256</v>
      </c>
      <c r="M12" s="4" t="s">
        <v>559</v>
      </c>
      <c r="N12" s="4" t="s">
        <v>135</v>
      </c>
      <c r="O12" s="4" t="s">
        <v>186</v>
      </c>
      <c r="P12" s="4" t="s">
        <v>560</v>
      </c>
      <c r="Q12" s="4">
        <v>2</v>
      </c>
      <c r="R12" s="4" t="s">
        <v>561</v>
      </c>
      <c r="S12" s="4" t="s">
        <v>562</v>
      </c>
      <c r="T12" s="5">
        <v>1</v>
      </c>
      <c r="U12" s="4">
        <v>0</v>
      </c>
      <c r="V12" s="4">
        <v>0</v>
      </c>
      <c r="W12" s="4"/>
      <c r="X12" s="4"/>
      <c r="Y12" s="4" t="s">
        <v>563</v>
      </c>
      <c r="Z12" s="5">
        <v>0</v>
      </c>
      <c r="AA12" s="4">
        <v>1</v>
      </c>
      <c r="AB12" s="4">
        <v>1</v>
      </c>
      <c r="AC12" s="4" t="s">
        <v>564</v>
      </c>
      <c r="AD12" s="4"/>
      <c r="AE12" s="4" t="s">
        <v>920</v>
      </c>
      <c r="AF12" s="5">
        <v>0.5</v>
      </c>
      <c r="AG12" s="4">
        <v>0</v>
      </c>
      <c r="AH12" s="4">
        <v>0</v>
      </c>
      <c r="AI12" s="4"/>
      <c r="AJ12" s="4"/>
      <c r="AK12" s="4"/>
      <c r="AL12" s="5">
        <v>0</v>
      </c>
      <c r="AM12" s="4">
        <v>1</v>
      </c>
      <c r="AN12" s="4">
        <v>0</v>
      </c>
      <c r="AO12" s="4"/>
      <c r="AP12" s="4"/>
      <c r="AQ12" s="4"/>
      <c r="AR12" s="5">
        <v>0</v>
      </c>
      <c r="AS12" s="5">
        <v>0.5</v>
      </c>
    </row>
    <row r="13" spans="2:45" ht="48" customHeight="1" x14ac:dyDescent="0.35">
      <c r="B13" s="4" t="s">
        <v>81</v>
      </c>
      <c r="C13" s="4" t="s">
        <v>82</v>
      </c>
      <c r="D13" s="4" t="s">
        <v>41</v>
      </c>
      <c r="E13" s="4" t="s">
        <v>28</v>
      </c>
      <c r="F13" s="4" t="s">
        <v>565</v>
      </c>
      <c r="G13" s="5">
        <v>0.5</v>
      </c>
      <c r="H13" s="4" t="s">
        <v>228</v>
      </c>
      <c r="I13" s="4" t="s">
        <v>85</v>
      </c>
      <c r="J13" s="4" t="s">
        <v>183</v>
      </c>
      <c r="K13" s="4" t="s">
        <v>87</v>
      </c>
      <c r="L13" s="4" t="s">
        <v>256</v>
      </c>
      <c r="M13" s="4" t="s">
        <v>566</v>
      </c>
      <c r="N13" s="4" t="s">
        <v>135</v>
      </c>
      <c r="O13" s="4" t="s">
        <v>186</v>
      </c>
      <c r="P13" s="4" t="s">
        <v>567</v>
      </c>
      <c r="Q13" s="4">
        <v>12</v>
      </c>
      <c r="R13" s="4" t="s">
        <v>567</v>
      </c>
      <c r="S13" s="4" t="s">
        <v>568</v>
      </c>
      <c r="T13" s="5">
        <v>1</v>
      </c>
      <c r="U13" s="4">
        <v>3</v>
      </c>
      <c r="V13" s="4">
        <v>3</v>
      </c>
      <c r="W13" s="4" t="s">
        <v>569</v>
      </c>
      <c r="X13" s="4"/>
      <c r="Y13" s="4" t="s">
        <v>570</v>
      </c>
      <c r="Z13" s="5">
        <v>0.25</v>
      </c>
      <c r="AA13" s="4">
        <v>3</v>
      </c>
      <c r="AB13" s="4">
        <v>3</v>
      </c>
      <c r="AC13" s="4" t="s">
        <v>571</v>
      </c>
      <c r="AD13" s="4"/>
      <c r="AE13" s="4" t="s">
        <v>921</v>
      </c>
      <c r="AF13" s="5">
        <v>0.25</v>
      </c>
      <c r="AG13" s="4">
        <v>3</v>
      </c>
      <c r="AH13" s="4">
        <v>0</v>
      </c>
      <c r="AI13" s="4"/>
      <c r="AJ13" s="4"/>
      <c r="AK13" s="4"/>
      <c r="AL13" s="5">
        <v>0</v>
      </c>
      <c r="AM13" s="4">
        <v>3</v>
      </c>
      <c r="AN13" s="4">
        <v>0</v>
      </c>
      <c r="AO13" s="4"/>
      <c r="AP13" s="4"/>
      <c r="AQ13" s="4"/>
      <c r="AR13" s="5">
        <v>0</v>
      </c>
      <c r="AS13" s="5">
        <v>0.5</v>
      </c>
    </row>
  </sheetData>
  <mergeCells count="25">
    <mergeCell ref="B8:L8"/>
    <mergeCell ref="M8:T9"/>
    <mergeCell ref="U8:AS8"/>
    <mergeCell ref="B9:B10"/>
    <mergeCell ref="B2:B5"/>
    <mergeCell ref="C2:AS2"/>
    <mergeCell ref="C3:F3"/>
    <mergeCell ref="G3:AS3"/>
    <mergeCell ref="C4:AS4"/>
    <mergeCell ref="D5:AS5"/>
    <mergeCell ref="H9:H10"/>
    <mergeCell ref="AG9:AL9"/>
    <mergeCell ref="AM9:AR9"/>
    <mergeCell ref="AS9:AS10"/>
    <mergeCell ref="C9:C10"/>
    <mergeCell ref="D9:D10"/>
    <mergeCell ref="K9:K10"/>
    <mergeCell ref="L9:L10"/>
    <mergeCell ref="U9:Z9"/>
    <mergeCell ref="AA9:AF9"/>
    <mergeCell ref="E9:E10"/>
    <mergeCell ref="F9:F10"/>
    <mergeCell ref="G9:G10"/>
    <mergeCell ref="I9:I10"/>
    <mergeCell ref="J9:J1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87708-D820-49B6-B404-B75013A3F0DA}">
  <dimension ref="B2:AS18"/>
  <sheetViews>
    <sheetView topLeftCell="A7" zoomScale="89" zoomScaleNormal="89" workbookViewId="0">
      <selection activeCell="G11" sqref="G11:G18"/>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9" width="23.2695312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7"/>
      <c r="C2" s="42" t="s">
        <v>48</v>
      </c>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4"/>
    </row>
    <row r="3" spans="2:45" x14ac:dyDescent="0.35">
      <c r="B3" s="40"/>
      <c r="C3" s="42" t="s">
        <v>49</v>
      </c>
      <c r="D3" s="43"/>
      <c r="E3" s="43"/>
      <c r="F3" s="44"/>
      <c r="G3" s="42" t="s">
        <v>50</v>
      </c>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4"/>
    </row>
    <row r="4" spans="2:45" x14ac:dyDescent="0.35">
      <c r="B4" s="40"/>
      <c r="C4" s="42" t="s">
        <v>51</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4"/>
    </row>
    <row r="5" spans="2:45" x14ac:dyDescent="0.35">
      <c r="B5" s="41"/>
      <c r="C5" s="1">
        <v>2025</v>
      </c>
      <c r="D5" s="42"/>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4"/>
    </row>
    <row r="8" spans="2:45" x14ac:dyDescent="0.35">
      <c r="B8" s="30" t="s">
        <v>52</v>
      </c>
      <c r="C8" s="31"/>
      <c r="D8" s="31"/>
      <c r="E8" s="31"/>
      <c r="F8" s="31"/>
      <c r="G8" s="31"/>
      <c r="H8" s="31"/>
      <c r="I8" s="31"/>
      <c r="J8" s="31"/>
      <c r="K8" s="31"/>
      <c r="L8" s="32"/>
      <c r="M8" s="33" t="s">
        <v>53</v>
      </c>
      <c r="N8" s="34"/>
      <c r="O8" s="34"/>
      <c r="P8" s="34"/>
      <c r="Q8" s="34"/>
      <c r="R8" s="34"/>
      <c r="S8" s="34"/>
      <c r="T8" s="35"/>
      <c r="U8" s="30" t="s">
        <v>54</v>
      </c>
      <c r="V8" s="31"/>
      <c r="W8" s="31"/>
      <c r="X8" s="31"/>
      <c r="Y8" s="31"/>
      <c r="Z8" s="31"/>
      <c r="AA8" s="31"/>
      <c r="AB8" s="31"/>
      <c r="AC8" s="31"/>
      <c r="AD8" s="31"/>
      <c r="AE8" s="31"/>
      <c r="AF8" s="31"/>
      <c r="AG8" s="31"/>
      <c r="AH8" s="31"/>
      <c r="AI8" s="31"/>
      <c r="AJ8" s="31"/>
      <c r="AK8" s="31"/>
      <c r="AL8" s="31"/>
      <c r="AM8" s="31"/>
      <c r="AN8" s="31"/>
      <c r="AO8" s="31"/>
      <c r="AP8" s="31"/>
      <c r="AQ8" s="31"/>
      <c r="AR8" s="31"/>
      <c r="AS8" s="32"/>
    </row>
    <row r="9" spans="2:45" x14ac:dyDescent="0.35">
      <c r="B9" s="28" t="s">
        <v>55</v>
      </c>
      <c r="C9" s="28" t="s">
        <v>56</v>
      </c>
      <c r="D9" s="28" t="s">
        <v>57</v>
      </c>
      <c r="E9" s="28" t="s">
        <v>1</v>
      </c>
      <c r="F9" s="28" t="s">
        <v>58</v>
      </c>
      <c r="G9" s="28" t="s">
        <v>59</v>
      </c>
      <c r="H9" s="28" t="s">
        <v>60</v>
      </c>
      <c r="I9" s="28" t="s">
        <v>61</v>
      </c>
      <c r="J9" s="28" t="s">
        <v>62</v>
      </c>
      <c r="K9" s="28" t="s">
        <v>63</v>
      </c>
      <c r="L9" s="28" t="s">
        <v>64</v>
      </c>
      <c r="M9" s="36"/>
      <c r="N9" s="37"/>
      <c r="O9" s="37"/>
      <c r="P9" s="37"/>
      <c r="Q9" s="37"/>
      <c r="R9" s="37"/>
      <c r="S9" s="37"/>
      <c r="T9" s="38"/>
      <c r="U9" s="30" t="s">
        <v>65</v>
      </c>
      <c r="V9" s="31"/>
      <c r="W9" s="31"/>
      <c r="X9" s="31"/>
      <c r="Y9" s="31"/>
      <c r="Z9" s="32"/>
      <c r="AA9" s="30" t="s">
        <v>66</v>
      </c>
      <c r="AB9" s="31"/>
      <c r="AC9" s="31"/>
      <c r="AD9" s="31"/>
      <c r="AE9" s="31"/>
      <c r="AF9" s="32"/>
      <c r="AG9" s="30" t="s">
        <v>67</v>
      </c>
      <c r="AH9" s="31"/>
      <c r="AI9" s="31"/>
      <c r="AJ9" s="31"/>
      <c r="AK9" s="31"/>
      <c r="AL9" s="32"/>
      <c r="AM9" s="30" t="s">
        <v>68</v>
      </c>
      <c r="AN9" s="31"/>
      <c r="AO9" s="31"/>
      <c r="AP9" s="31"/>
      <c r="AQ9" s="31"/>
      <c r="AR9" s="32"/>
      <c r="AS9" s="28" t="s">
        <v>10</v>
      </c>
    </row>
    <row r="10" spans="2:45" ht="26" x14ac:dyDescent="0.35">
      <c r="B10" s="29"/>
      <c r="C10" s="29"/>
      <c r="D10" s="29"/>
      <c r="E10" s="29"/>
      <c r="F10" s="29"/>
      <c r="G10" s="29"/>
      <c r="H10" s="29"/>
      <c r="I10" s="29"/>
      <c r="J10" s="29"/>
      <c r="K10" s="29"/>
      <c r="L10" s="29"/>
      <c r="M10" s="1" t="s">
        <v>69</v>
      </c>
      <c r="N10" s="1" t="s">
        <v>70</v>
      </c>
      <c r="O10" s="1" t="s">
        <v>71</v>
      </c>
      <c r="P10" s="1" t="s">
        <v>72</v>
      </c>
      <c r="Q10" s="1" t="s">
        <v>56</v>
      </c>
      <c r="R10" s="1" t="s">
        <v>73</v>
      </c>
      <c r="S10" s="1" t="s">
        <v>74</v>
      </c>
      <c r="T10" s="1" t="s">
        <v>75</v>
      </c>
      <c r="U10" s="1" t="s">
        <v>76</v>
      </c>
      <c r="V10" s="1" t="s">
        <v>59</v>
      </c>
      <c r="W10" s="1" t="s">
        <v>77</v>
      </c>
      <c r="X10" s="1" t="s">
        <v>78</v>
      </c>
      <c r="Y10" s="1" t="s">
        <v>79</v>
      </c>
      <c r="Z10" s="1" t="s">
        <v>80</v>
      </c>
      <c r="AA10" s="1" t="s">
        <v>76</v>
      </c>
      <c r="AB10" s="1" t="s">
        <v>59</v>
      </c>
      <c r="AC10" s="1" t="s">
        <v>77</v>
      </c>
      <c r="AD10" s="1" t="s">
        <v>78</v>
      </c>
      <c r="AE10" s="1" t="s">
        <v>79</v>
      </c>
      <c r="AF10" s="1" t="s">
        <v>80</v>
      </c>
      <c r="AG10" s="1" t="s">
        <v>76</v>
      </c>
      <c r="AH10" s="1" t="s">
        <v>59</v>
      </c>
      <c r="AI10" s="1" t="s">
        <v>77</v>
      </c>
      <c r="AJ10" s="1" t="s">
        <v>78</v>
      </c>
      <c r="AK10" s="1" t="s">
        <v>79</v>
      </c>
      <c r="AL10" s="1" t="s">
        <v>80</v>
      </c>
      <c r="AM10" s="1" t="s">
        <v>76</v>
      </c>
      <c r="AN10" s="1" t="s">
        <v>59</v>
      </c>
      <c r="AO10" s="1" t="s">
        <v>77</v>
      </c>
      <c r="AP10" s="1" t="s">
        <v>78</v>
      </c>
      <c r="AQ10" s="1" t="s">
        <v>79</v>
      </c>
      <c r="AR10" s="1" t="s">
        <v>80</v>
      </c>
      <c r="AS10" s="39"/>
    </row>
    <row r="11" spans="2:45" ht="32" customHeight="1" x14ac:dyDescent="0.35">
      <c r="B11" s="27" t="s">
        <v>81</v>
      </c>
      <c r="C11" s="27" t="s">
        <v>82</v>
      </c>
      <c r="D11" s="27" t="s">
        <v>42</v>
      </c>
      <c r="E11" s="27" t="s">
        <v>29</v>
      </c>
      <c r="F11" s="27" t="s">
        <v>499</v>
      </c>
      <c r="G11" s="24">
        <v>0.40649999999999997</v>
      </c>
      <c r="H11" s="4" t="s">
        <v>500</v>
      </c>
      <c r="I11" s="4" t="s">
        <v>85</v>
      </c>
      <c r="J11" s="4" t="s">
        <v>133</v>
      </c>
      <c r="K11" s="4" t="s">
        <v>87</v>
      </c>
      <c r="L11" s="4" t="s">
        <v>256</v>
      </c>
      <c r="M11" s="4" t="s">
        <v>501</v>
      </c>
      <c r="N11" s="4" t="s">
        <v>194</v>
      </c>
      <c r="O11" s="4" t="s">
        <v>186</v>
      </c>
      <c r="P11" s="4" t="s">
        <v>502</v>
      </c>
      <c r="Q11" s="4">
        <v>12</v>
      </c>
      <c r="R11" s="4" t="s">
        <v>503</v>
      </c>
      <c r="S11" s="4" t="s">
        <v>504</v>
      </c>
      <c r="T11" s="5">
        <v>0.6</v>
      </c>
      <c r="U11" s="4">
        <v>0</v>
      </c>
      <c r="V11" s="4">
        <v>0</v>
      </c>
      <c r="W11" s="4"/>
      <c r="X11" s="4"/>
      <c r="Y11" s="4" t="s">
        <v>505</v>
      </c>
      <c r="Z11" s="5">
        <v>0</v>
      </c>
      <c r="AA11" s="4">
        <v>3</v>
      </c>
      <c r="AB11" s="4">
        <v>3</v>
      </c>
      <c r="AC11" s="4" t="s">
        <v>506</v>
      </c>
      <c r="AD11" s="4"/>
      <c r="AE11" s="4" t="s">
        <v>913</v>
      </c>
      <c r="AF11" s="5">
        <v>0.15</v>
      </c>
      <c r="AG11" s="4">
        <v>5</v>
      </c>
      <c r="AH11" s="4">
        <v>0</v>
      </c>
      <c r="AI11" s="4"/>
      <c r="AJ11" s="4"/>
      <c r="AK11" s="4"/>
      <c r="AL11" s="5">
        <v>0</v>
      </c>
      <c r="AM11" s="4">
        <v>4</v>
      </c>
      <c r="AN11" s="4">
        <v>0</v>
      </c>
      <c r="AO11" s="4"/>
      <c r="AP11" s="4"/>
      <c r="AQ11" s="4"/>
      <c r="AR11" s="5">
        <v>0</v>
      </c>
      <c r="AS11" s="5">
        <v>0.15</v>
      </c>
    </row>
    <row r="12" spans="2:45" ht="32" customHeight="1" x14ac:dyDescent="0.35">
      <c r="B12" s="25"/>
      <c r="C12" s="25"/>
      <c r="D12" s="25"/>
      <c r="E12" s="25"/>
      <c r="F12" s="25"/>
      <c r="G12" s="25"/>
      <c r="H12" s="4" t="s">
        <v>500</v>
      </c>
      <c r="I12" s="4" t="s">
        <v>85</v>
      </c>
      <c r="J12" s="4" t="s">
        <v>133</v>
      </c>
      <c r="K12" s="4" t="s">
        <v>87</v>
      </c>
      <c r="L12" s="4" t="s">
        <v>256</v>
      </c>
      <c r="M12" s="4" t="s">
        <v>507</v>
      </c>
      <c r="N12" s="4" t="s">
        <v>135</v>
      </c>
      <c r="O12" s="4" t="s">
        <v>186</v>
      </c>
      <c r="P12" s="4" t="s">
        <v>508</v>
      </c>
      <c r="Q12" s="4">
        <v>26</v>
      </c>
      <c r="R12" s="4" t="s">
        <v>509</v>
      </c>
      <c r="S12" s="4" t="s">
        <v>510</v>
      </c>
      <c r="T12" s="5">
        <v>0.2</v>
      </c>
      <c r="U12" s="4">
        <v>13</v>
      </c>
      <c r="V12" s="4">
        <v>13</v>
      </c>
      <c r="W12" s="4" t="s">
        <v>511</v>
      </c>
      <c r="X12" s="4"/>
      <c r="Y12" s="4" t="s">
        <v>512</v>
      </c>
      <c r="Z12" s="5">
        <v>0.1</v>
      </c>
      <c r="AA12" s="4">
        <v>3</v>
      </c>
      <c r="AB12" s="4">
        <v>3</v>
      </c>
      <c r="AC12" s="4" t="s">
        <v>513</v>
      </c>
      <c r="AD12" s="4"/>
      <c r="AE12" s="4" t="s">
        <v>914</v>
      </c>
      <c r="AF12" s="5">
        <v>2.3099999999999999E-2</v>
      </c>
      <c r="AG12" s="4">
        <v>8</v>
      </c>
      <c r="AH12" s="4">
        <v>0</v>
      </c>
      <c r="AI12" s="4"/>
      <c r="AJ12" s="4"/>
      <c r="AK12" s="4"/>
      <c r="AL12" s="5">
        <v>0</v>
      </c>
      <c r="AM12" s="4">
        <v>2</v>
      </c>
      <c r="AN12" s="4">
        <v>0</v>
      </c>
      <c r="AO12" s="4"/>
      <c r="AP12" s="4"/>
      <c r="AQ12" s="4"/>
      <c r="AR12" s="5">
        <v>0</v>
      </c>
      <c r="AS12" s="5">
        <v>0.1231</v>
      </c>
    </row>
    <row r="13" spans="2:45" ht="32" customHeight="1" x14ac:dyDescent="0.35">
      <c r="B13" s="26"/>
      <c r="C13" s="26"/>
      <c r="D13" s="26"/>
      <c r="E13" s="26"/>
      <c r="F13" s="26"/>
      <c r="G13" s="26"/>
      <c r="H13" s="4" t="s">
        <v>500</v>
      </c>
      <c r="I13" s="4" t="s">
        <v>85</v>
      </c>
      <c r="J13" s="4" t="s">
        <v>133</v>
      </c>
      <c r="K13" s="4" t="s">
        <v>87</v>
      </c>
      <c r="L13" s="4" t="s">
        <v>256</v>
      </c>
      <c r="M13" s="4" t="s">
        <v>514</v>
      </c>
      <c r="N13" s="4" t="s">
        <v>135</v>
      </c>
      <c r="O13" s="4" t="s">
        <v>174</v>
      </c>
      <c r="P13" s="4" t="s">
        <v>515</v>
      </c>
      <c r="Q13" s="4">
        <v>3</v>
      </c>
      <c r="R13" s="4" t="s">
        <v>516</v>
      </c>
      <c r="S13" s="4" t="s">
        <v>517</v>
      </c>
      <c r="T13" s="5">
        <v>0.2</v>
      </c>
      <c r="U13" s="4">
        <v>1</v>
      </c>
      <c r="V13" s="4">
        <v>1</v>
      </c>
      <c r="W13" s="4" t="s">
        <v>518</v>
      </c>
      <c r="X13" s="4"/>
      <c r="Y13" s="4" t="s">
        <v>519</v>
      </c>
      <c r="Z13" s="5">
        <v>6.6699999999999995E-2</v>
      </c>
      <c r="AA13" s="4">
        <v>1</v>
      </c>
      <c r="AB13" s="4">
        <v>1</v>
      </c>
      <c r="AC13" s="4" t="s">
        <v>520</v>
      </c>
      <c r="AD13" s="4"/>
      <c r="AE13" s="4" t="s">
        <v>915</v>
      </c>
      <c r="AF13" s="5">
        <v>6.6699999999999995E-2</v>
      </c>
      <c r="AG13" s="4">
        <v>1</v>
      </c>
      <c r="AH13" s="4">
        <v>0</v>
      </c>
      <c r="AI13" s="4"/>
      <c r="AJ13" s="4"/>
      <c r="AK13" s="4"/>
      <c r="AL13" s="5">
        <v>0</v>
      </c>
      <c r="AM13" s="4">
        <v>0</v>
      </c>
      <c r="AN13" s="4">
        <v>0</v>
      </c>
      <c r="AO13" s="4"/>
      <c r="AP13" s="4"/>
      <c r="AQ13" s="4"/>
      <c r="AR13" s="5">
        <v>0</v>
      </c>
      <c r="AS13" s="5">
        <v>0.13339999999999999</v>
      </c>
    </row>
    <row r="14" spans="2:45" ht="32" customHeight="1" x14ac:dyDescent="0.35">
      <c r="B14" s="27" t="s">
        <v>81</v>
      </c>
      <c r="C14" s="27" t="s">
        <v>82</v>
      </c>
      <c r="D14" s="27" t="s">
        <v>42</v>
      </c>
      <c r="E14" s="27" t="s">
        <v>29</v>
      </c>
      <c r="F14" s="27" t="s">
        <v>521</v>
      </c>
      <c r="G14" s="24">
        <v>0</v>
      </c>
      <c r="H14" s="4" t="s">
        <v>500</v>
      </c>
      <c r="I14" s="4" t="s">
        <v>85</v>
      </c>
      <c r="J14" s="4" t="s">
        <v>133</v>
      </c>
      <c r="K14" s="4" t="s">
        <v>87</v>
      </c>
      <c r="L14" s="4" t="s">
        <v>256</v>
      </c>
      <c r="M14" s="4" t="s">
        <v>522</v>
      </c>
      <c r="N14" s="4" t="s">
        <v>272</v>
      </c>
      <c r="O14" s="4" t="s">
        <v>186</v>
      </c>
      <c r="P14" s="4" t="s">
        <v>523</v>
      </c>
      <c r="Q14" s="4">
        <v>3</v>
      </c>
      <c r="R14" s="4" t="s">
        <v>516</v>
      </c>
      <c r="S14" s="4" t="s">
        <v>524</v>
      </c>
      <c r="T14" s="5">
        <v>0.6</v>
      </c>
      <c r="U14" s="4">
        <v>0</v>
      </c>
      <c r="V14" s="4">
        <v>0</v>
      </c>
      <c r="W14" s="4"/>
      <c r="X14" s="4"/>
      <c r="Y14" s="4" t="s">
        <v>525</v>
      </c>
      <c r="Z14" s="5">
        <v>0</v>
      </c>
      <c r="AA14" s="4">
        <v>0</v>
      </c>
      <c r="AB14" s="4">
        <v>0</v>
      </c>
      <c r="AC14" s="4"/>
      <c r="AD14" s="4"/>
      <c r="AE14" s="4" t="s">
        <v>525</v>
      </c>
      <c r="AF14" s="5">
        <v>0</v>
      </c>
      <c r="AG14" s="4">
        <v>2</v>
      </c>
      <c r="AH14" s="4">
        <v>0</v>
      </c>
      <c r="AI14" s="4"/>
      <c r="AJ14" s="4"/>
      <c r="AK14" s="4"/>
      <c r="AL14" s="5">
        <v>0</v>
      </c>
      <c r="AM14" s="4">
        <v>1</v>
      </c>
      <c r="AN14" s="4">
        <v>0</v>
      </c>
      <c r="AO14" s="4"/>
      <c r="AP14" s="4"/>
      <c r="AQ14" s="4"/>
      <c r="AR14" s="5">
        <v>0</v>
      </c>
      <c r="AS14" s="5">
        <v>0</v>
      </c>
    </row>
    <row r="15" spans="2:45" ht="32" customHeight="1" x14ac:dyDescent="0.35">
      <c r="B15" s="26"/>
      <c r="C15" s="26"/>
      <c r="D15" s="26"/>
      <c r="E15" s="26"/>
      <c r="F15" s="26"/>
      <c r="G15" s="26"/>
      <c r="H15" s="4" t="s">
        <v>500</v>
      </c>
      <c r="I15" s="4" t="s">
        <v>85</v>
      </c>
      <c r="J15" s="4" t="s">
        <v>133</v>
      </c>
      <c r="K15" s="4" t="s">
        <v>87</v>
      </c>
      <c r="L15" s="4" t="s">
        <v>256</v>
      </c>
      <c r="M15" s="4" t="s">
        <v>526</v>
      </c>
      <c r="N15" s="4" t="s">
        <v>272</v>
      </c>
      <c r="O15" s="4" t="s">
        <v>174</v>
      </c>
      <c r="P15" s="4" t="s">
        <v>527</v>
      </c>
      <c r="Q15" s="4">
        <v>1</v>
      </c>
      <c r="R15" s="4" t="s">
        <v>528</v>
      </c>
      <c r="S15" s="4" t="s">
        <v>529</v>
      </c>
      <c r="T15" s="5">
        <v>0.4</v>
      </c>
      <c r="U15" s="4">
        <v>0</v>
      </c>
      <c r="V15" s="4">
        <v>0</v>
      </c>
      <c r="W15" s="4"/>
      <c r="X15" s="4"/>
      <c r="Y15" s="4" t="s">
        <v>525</v>
      </c>
      <c r="Z15" s="5">
        <v>0</v>
      </c>
      <c r="AA15" s="4">
        <v>0</v>
      </c>
      <c r="AB15" s="4">
        <v>0</v>
      </c>
      <c r="AC15" s="4"/>
      <c r="AD15" s="4"/>
      <c r="AE15" s="4" t="s">
        <v>525</v>
      </c>
      <c r="AF15" s="5">
        <v>0</v>
      </c>
      <c r="AG15" s="4">
        <v>1</v>
      </c>
      <c r="AH15" s="4">
        <v>0</v>
      </c>
      <c r="AI15" s="4"/>
      <c r="AJ15" s="4"/>
      <c r="AK15" s="4"/>
      <c r="AL15" s="5">
        <v>0</v>
      </c>
      <c r="AM15" s="4">
        <v>0</v>
      </c>
      <c r="AN15" s="4">
        <v>0</v>
      </c>
      <c r="AO15" s="4"/>
      <c r="AP15" s="4"/>
      <c r="AQ15" s="4"/>
      <c r="AR15" s="5">
        <v>0</v>
      </c>
      <c r="AS15" s="5">
        <v>0</v>
      </c>
    </row>
    <row r="16" spans="2:45" ht="32" customHeight="1" x14ac:dyDescent="0.35">
      <c r="B16" s="27" t="s">
        <v>81</v>
      </c>
      <c r="C16" s="27" t="s">
        <v>82</v>
      </c>
      <c r="D16" s="27" t="s">
        <v>42</v>
      </c>
      <c r="E16" s="27" t="s">
        <v>29</v>
      </c>
      <c r="F16" s="27" t="s">
        <v>530</v>
      </c>
      <c r="G16" s="24">
        <v>0.5</v>
      </c>
      <c r="H16" s="4" t="s">
        <v>500</v>
      </c>
      <c r="I16" s="4" t="s">
        <v>85</v>
      </c>
      <c r="J16" s="4" t="s">
        <v>133</v>
      </c>
      <c r="K16" s="4" t="s">
        <v>87</v>
      </c>
      <c r="L16" s="4" t="s">
        <v>256</v>
      </c>
      <c r="M16" s="4" t="s">
        <v>531</v>
      </c>
      <c r="N16" s="4" t="s">
        <v>135</v>
      </c>
      <c r="O16" s="4" t="s">
        <v>186</v>
      </c>
      <c r="P16" s="4" t="s">
        <v>532</v>
      </c>
      <c r="Q16" s="4">
        <v>4</v>
      </c>
      <c r="R16" s="4" t="s">
        <v>533</v>
      </c>
      <c r="S16" s="4" t="s">
        <v>534</v>
      </c>
      <c r="T16" s="5">
        <v>0.5</v>
      </c>
      <c r="U16" s="4">
        <v>1</v>
      </c>
      <c r="V16" s="4">
        <v>1</v>
      </c>
      <c r="W16" s="4" t="s">
        <v>535</v>
      </c>
      <c r="X16" s="4"/>
      <c r="Y16" s="4" t="s">
        <v>536</v>
      </c>
      <c r="Z16" s="5">
        <v>0.125</v>
      </c>
      <c r="AA16" s="4">
        <v>1</v>
      </c>
      <c r="AB16" s="4">
        <v>1</v>
      </c>
      <c r="AC16" s="4" t="s">
        <v>537</v>
      </c>
      <c r="AD16" s="4"/>
      <c r="AE16" s="4" t="s">
        <v>916</v>
      </c>
      <c r="AF16" s="5">
        <v>0.125</v>
      </c>
      <c r="AG16" s="4">
        <v>1</v>
      </c>
      <c r="AH16" s="4">
        <v>0</v>
      </c>
      <c r="AI16" s="4"/>
      <c r="AJ16" s="4"/>
      <c r="AK16" s="4"/>
      <c r="AL16" s="5">
        <v>0</v>
      </c>
      <c r="AM16" s="4">
        <v>1</v>
      </c>
      <c r="AN16" s="4">
        <v>0</v>
      </c>
      <c r="AO16" s="4"/>
      <c r="AP16" s="4"/>
      <c r="AQ16" s="4"/>
      <c r="AR16" s="5">
        <v>0</v>
      </c>
      <c r="AS16" s="5">
        <v>0.25</v>
      </c>
    </row>
    <row r="17" spans="2:45" ht="32" customHeight="1" x14ac:dyDescent="0.35">
      <c r="B17" s="26"/>
      <c r="C17" s="26"/>
      <c r="D17" s="26"/>
      <c r="E17" s="26"/>
      <c r="F17" s="26"/>
      <c r="G17" s="26"/>
      <c r="H17" s="4" t="s">
        <v>500</v>
      </c>
      <c r="I17" s="4" t="s">
        <v>85</v>
      </c>
      <c r="J17" s="4" t="s">
        <v>133</v>
      </c>
      <c r="K17" s="4" t="s">
        <v>87</v>
      </c>
      <c r="L17" s="4" t="s">
        <v>256</v>
      </c>
      <c r="M17" s="4" t="s">
        <v>538</v>
      </c>
      <c r="N17" s="4" t="s">
        <v>135</v>
      </c>
      <c r="O17" s="4" t="s">
        <v>186</v>
      </c>
      <c r="P17" s="4" t="s">
        <v>532</v>
      </c>
      <c r="Q17" s="4">
        <v>4</v>
      </c>
      <c r="R17" s="4" t="s">
        <v>539</v>
      </c>
      <c r="S17" s="4" t="s">
        <v>534</v>
      </c>
      <c r="T17" s="5">
        <v>0.5</v>
      </c>
      <c r="U17" s="4">
        <v>1</v>
      </c>
      <c r="V17" s="4">
        <v>1</v>
      </c>
      <c r="W17" s="4" t="s">
        <v>540</v>
      </c>
      <c r="X17" s="4"/>
      <c r="Y17" s="4" t="s">
        <v>536</v>
      </c>
      <c r="Z17" s="5">
        <v>0.125</v>
      </c>
      <c r="AA17" s="4">
        <v>1</v>
      </c>
      <c r="AB17" s="4">
        <v>1</v>
      </c>
      <c r="AC17" s="4" t="s">
        <v>541</v>
      </c>
      <c r="AD17" s="4"/>
      <c r="AE17" s="4" t="s">
        <v>917</v>
      </c>
      <c r="AF17" s="5">
        <v>0.125</v>
      </c>
      <c r="AG17" s="4">
        <v>1</v>
      </c>
      <c r="AH17" s="4">
        <v>0</v>
      </c>
      <c r="AI17" s="4"/>
      <c r="AJ17" s="4"/>
      <c r="AK17" s="4"/>
      <c r="AL17" s="5">
        <v>0</v>
      </c>
      <c r="AM17" s="4">
        <v>1</v>
      </c>
      <c r="AN17" s="4">
        <v>0</v>
      </c>
      <c r="AO17" s="4"/>
      <c r="AP17" s="4"/>
      <c r="AQ17" s="4"/>
      <c r="AR17" s="5">
        <v>0</v>
      </c>
      <c r="AS17" s="5">
        <v>0.25</v>
      </c>
    </row>
    <row r="18" spans="2:45" ht="32" customHeight="1" x14ac:dyDescent="0.35">
      <c r="B18" s="4" t="s">
        <v>81</v>
      </c>
      <c r="C18" s="4" t="s">
        <v>82</v>
      </c>
      <c r="D18" s="4" t="s">
        <v>42</v>
      </c>
      <c r="E18" s="4" t="s">
        <v>29</v>
      </c>
      <c r="F18" s="4" t="s">
        <v>542</v>
      </c>
      <c r="G18" s="5">
        <v>0.6</v>
      </c>
      <c r="H18" s="4" t="s">
        <v>500</v>
      </c>
      <c r="I18" s="4" t="s">
        <v>85</v>
      </c>
      <c r="J18" s="4" t="s">
        <v>133</v>
      </c>
      <c r="K18" s="4" t="s">
        <v>87</v>
      </c>
      <c r="L18" s="4" t="s">
        <v>256</v>
      </c>
      <c r="M18" s="4" t="s">
        <v>543</v>
      </c>
      <c r="N18" s="4" t="s">
        <v>135</v>
      </c>
      <c r="O18" s="4" t="s">
        <v>186</v>
      </c>
      <c r="P18" s="4" t="s">
        <v>544</v>
      </c>
      <c r="Q18" s="4">
        <v>10</v>
      </c>
      <c r="R18" s="4" t="s">
        <v>545</v>
      </c>
      <c r="S18" s="4" t="s">
        <v>546</v>
      </c>
      <c r="T18" s="5">
        <v>1</v>
      </c>
      <c r="U18" s="4">
        <v>3</v>
      </c>
      <c r="V18" s="4">
        <v>3</v>
      </c>
      <c r="W18" s="4" t="s">
        <v>547</v>
      </c>
      <c r="X18" s="4"/>
      <c r="Y18" s="4" t="s">
        <v>548</v>
      </c>
      <c r="Z18" s="5">
        <v>0.3</v>
      </c>
      <c r="AA18" s="4">
        <v>3</v>
      </c>
      <c r="AB18" s="4">
        <v>3</v>
      </c>
      <c r="AC18" s="4" t="s">
        <v>549</v>
      </c>
      <c r="AD18" s="4"/>
      <c r="AE18" s="4" t="s">
        <v>918</v>
      </c>
      <c r="AF18" s="5">
        <v>0.3</v>
      </c>
      <c r="AG18" s="4">
        <v>3</v>
      </c>
      <c r="AH18" s="4">
        <v>0</v>
      </c>
      <c r="AI18" s="4"/>
      <c r="AJ18" s="4"/>
      <c r="AK18" s="4"/>
      <c r="AL18" s="5">
        <v>0</v>
      </c>
      <c r="AM18" s="4">
        <v>1</v>
      </c>
      <c r="AN18" s="4">
        <v>0</v>
      </c>
      <c r="AO18" s="4"/>
      <c r="AP18" s="4"/>
      <c r="AQ18" s="4"/>
      <c r="AR18" s="5">
        <v>0</v>
      </c>
      <c r="AS18" s="5">
        <v>0.6</v>
      </c>
    </row>
  </sheetData>
  <mergeCells count="43">
    <mergeCell ref="B2:B5"/>
    <mergeCell ref="C2:AS2"/>
    <mergeCell ref="C3:F3"/>
    <mergeCell ref="G3:AS3"/>
    <mergeCell ref="C4:AS4"/>
    <mergeCell ref="D5:AS5"/>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11:B13"/>
    <mergeCell ref="C11:C13"/>
    <mergeCell ref="D11:D13"/>
    <mergeCell ref="E11:E13"/>
    <mergeCell ref="F11:F13"/>
    <mergeCell ref="G11:G13"/>
    <mergeCell ref="I9:I10"/>
    <mergeCell ref="J9:J10"/>
    <mergeCell ref="K9:K10"/>
    <mergeCell ref="L9:L10"/>
    <mergeCell ref="G16:G17"/>
    <mergeCell ref="B14:B15"/>
    <mergeCell ref="C14:C15"/>
    <mergeCell ref="D14:D15"/>
    <mergeCell ref="E14:E15"/>
    <mergeCell ref="F14:F15"/>
    <mergeCell ref="G14:G15"/>
    <mergeCell ref="B16:B17"/>
    <mergeCell ref="C16:C17"/>
    <mergeCell ref="D16:D17"/>
    <mergeCell ref="E16:E17"/>
    <mergeCell ref="F16:F1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AF599-E911-43E5-8578-5B335DCF2A51}">
  <dimension ref="B2:AS12"/>
  <sheetViews>
    <sheetView topLeftCell="X7" zoomScale="93" zoomScaleNormal="93" workbookViewId="0">
      <selection activeCell="Z12" sqref="Z12"/>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7"/>
      <c r="C2" s="42" t="s">
        <v>48</v>
      </c>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4"/>
    </row>
    <row r="3" spans="2:45" x14ac:dyDescent="0.35">
      <c r="B3" s="40"/>
      <c r="C3" s="42" t="s">
        <v>49</v>
      </c>
      <c r="D3" s="43"/>
      <c r="E3" s="43"/>
      <c r="F3" s="44"/>
      <c r="G3" s="42" t="s">
        <v>50</v>
      </c>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4"/>
    </row>
    <row r="4" spans="2:45" x14ac:dyDescent="0.35">
      <c r="B4" s="40"/>
      <c r="C4" s="42" t="s">
        <v>51</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4"/>
    </row>
    <row r="5" spans="2:45" x14ac:dyDescent="0.35">
      <c r="B5" s="41"/>
      <c r="C5" s="10">
        <v>2025</v>
      </c>
      <c r="D5" s="42"/>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4"/>
    </row>
    <row r="8" spans="2:45" x14ac:dyDescent="0.35">
      <c r="B8" s="30" t="s">
        <v>52</v>
      </c>
      <c r="C8" s="31"/>
      <c r="D8" s="31"/>
      <c r="E8" s="31"/>
      <c r="F8" s="31"/>
      <c r="G8" s="31"/>
      <c r="H8" s="31"/>
      <c r="I8" s="31"/>
      <c r="J8" s="31"/>
      <c r="K8" s="31"/>
      <c r="L8" s="32"/>
      <c r="M8" s="33" t="s">
        <v>53</v>
      </c>
      <c r="N8" s="34"/>
      <c r="O8" s="34"/>
      <c r="P8" s="34"/>
      <c r="Q8" s="34"/>
      <c r="R8" s="34"/>
      <c r="S8" s="34"/>
      <c r="T8" s="35"/>
      <c r="U8" s="30" t="s">
        <v>54</v>
      </c>
      <c r="V8" s="31"/>
      <c r="W8" s="31"/>
      <c r="X8" s="31"/>
      <c r="Y8" s="31"/>
      <c r="Z8" s="31"/>
      <c r="AA8" s="31"/>
      <c r="AB8" s="31"/>
      <c r="AC8" s="31"/>
      <c r="AD8" s="31"/>
      <c r="AE8" s="31"/>
      <c r="AF8" s="31"/>
      <c r="AG8" s="31"/>
      <c r="AH8" s="31"/>
      <c r="AI8" s="31"/>
      <c r="AJ8" s="31"/>
      <c r="AK8" s="31"/>
      <c r="AL8" s="31"/>
      <c r="AM8" s="31"/>
      <c r="AN8" s="31"/>
      <c r="AO8" s="31"/>
      <c r="AP8" s="31"/>
      <c r="AQ8" s="31"/>
      <c r="AR8" s="31"/>
      <c r="AS8" s="32"/>
    </row>
    <row r="9" spans="2:45" x14ac:dyDescent="0.35">
      <c r="B9" s="28" t="s">
        <v>55</v>
      </c>
      <c r="C9" s="28" t="s">
        <v>56</v>
      </c>
      <c r="D9" s="28" t="s">
        <v>57</v>
      </c>
      <c r="E9" s="28" t="s">
        <v>1</v>
      </c>
      <c r="F9" s="28" t="s">
        <v>58</v>
      </c>
      <c r="G9" s="28" t="s">
        <v>59</v>
      </c>
      <c r="H9" s="28" t="s">
        <v>60</v>
      </c>
      <c r="I9" s="28" t="s">
        <v>61</v>
      </c>
      <c r="J9" s="28" t="s">
        <v>62</v>
      </c>
      <c r="K9" s="28" t="s">
        <v>63</v>
      </c>
      <c r="L9" s="28" t="s">
        <v>64</v>
      </c>
      <c r="M9" s="36"/>
      <c r="N9" s="37"/>
      <c r="O9" s="37"/>
      <c r="P9" s="37"/>
      <c r="Q9" s="37"/>
      <c r="R9" s="37"/>
      <c r="S9" s="37"/>
      <c r="T9" s="38"/>
      <c r="U9" s="30" t="s">
        <v>65</v>
      </c>
      <c r="V9" s="31"/>
      <c r="W9" s="31"/>
      <c r="X9" s="31"/>
      <c r="Y9" s="31"/>
      <c r="Z9" s="32"/>
      <c r="AA9" s="30" t="s">
        <v>66</v>
      </c>
      <c r="AB9" s="31"/>
      <c r="AC9" s="31"/>
      <c r="AD9" s="31"/>
      <c r="AE9" s="31"/>
      <c r="AF9" s="32"/>
      <c r="AG9" s="30" t="s">
        <v>67</v>
      </c>
      <c r="AH9" s="31"/>
      <c r="AI9" s="31"/>
      <c r="AJ9" s="31"/>
      <c r="AK9" s="31"/>
      <c r="AL9" s="32"/>
      <c r="AM9" s="30" t="s">
        <v>68</v>
      </c>
      <c r="AN9" s="31"/>
      <c r="AO9" s="31"/>
      <c r="AP9" s="31"/>
      <c r="AQ9" s="31"/>
      <c r="AR9" s="32"/>
      <c r="AS9" s="28" t="s">
        <v>10</v>
      </c>
    </row>
    <row r="10" spans="2:45" ht="26" x14ac:dyDescent="0.35">
      <c r="B10" s="29"/>
      <c r="C10" s="29"/>
      <c r="D10" s="29"/>
      <c r="E10" s="29"/>
      <c r="F10" s="29"/>
      <c r="G10" s="29"/>
      <c r="H10" s="29"/>
      <c r="I10" s="29"/>
      <c r="J10" s="29"/>
      <c r="K10" s="29"/>
      <c r="L10" s="29"/>
      <c r="M10" s="10" t="s">
        <v>69</v>
      </c>
      <c r="N10" s="10" t="s">
        <v>70</v>
      </c>
      <c r="O10" s="10" t="s">
        <v>71</v>
      </c>
      <c r="P10" s="10" t="s">
        <v>72</v>
      </c>
      <c r="Q10" s="10" t="s">
        <v>56</v>
      </c>
      <c r="R10" s="10" t="s">
        <v>73</v>
      </c>
      <c r="S10" s="10" t="s">
        <v>74</v>
      </c>
      <c r="T10" s="10" t="s">
        <v>75</v>
      </c>
      <c r="U10" s="10" t="s">
        <v>76</v>
      </c>
      <c r="V10" s="10" t="s">
        <v>59</v>
      </c>
      <c r="W10" s="10" t="s">
        <v>77</v>
      </c>
      <c r="X10" s="10" t="s">
        <v>78</v>
      </c>
      <c r="Y10" s="10" t="s">
        <v>79</v>
      </c>
      <c r="Z10" s="10" t="s">
        <v>80</v>
      </c>
      <c r="AA10" s="10" t="s">
        <v>76</v>
      </c>
      <c r="AB10" s="10" t="s">
        <v>59</v>
      </c>
      <c r="AC10" s="10" t="s">
        <v>77</v>
      </c>
      <c r="AD10" s="10" t="s">
        <v>78</v>
      </c>
      <c r="AE10" s="10" t="s">
        <v>79</v>
      </c>
      <c r="AF10" s="10" t="s">
        <v>80</v>
      </c>
      <c r="AG10" s="10" t="s">
        <v>76</v>
      </c>
      <c r="AH10" s="10" t="s">
        <v>59</v>
      </c>
      <c r="AI10" s="10" t="s">
        <v>77</v>
      </c>
      <c r="AJ10" s="10" t="s">
        <v>78</v>
      </c>
      <c r="AK10" s="10" t="s">
        <v>79</v>
      </c>
      <c r="AL10" s="10" t="s">
        <v>80</v>
      </c>
      <c r="AM10" s="10" t="s">
        <v>76</v>
      </c>
      <c r="AN10" s="10" t="s">
        <v>59</v>
      </c>
      <c r="AO10" s="10" t="s">
        <v>77</v>
      </c>
      <c r="AP10" s="10" t="s">
        <v>78</v>
      </c>
      <c r="AQ10" s="10" t="s">
        <v>79</v>
      </c>
      <c r="AR10" s="10" t="s">
        <v>80</v>
      </c>
      <c r="AS10" s="39"/>
    </row>
    <row r="11" spans="2:45" ht="87" customHeight="1" x14ac:dyDescent="0.35">
      <c r="B11" s="27" t="s">
        <v>225</v>
      </c>
      <c r="C11" s="27" t="s">
        <v>440</v>
      </c>
      <c r="D11" s="27" t="s">
        <v>39</v>
      </c>
      <c r="E11" s="27" t="s">
        <v>30</v>
      </c>
      <c r="F11" s="27" t="s">
        <v>895</v>
      </c>
      <c r="G11" s="24">
        <v>0.5</v>
      </c>
      <c r="H11" s="11" t="s">
        <v>500</v>
      </c>
      <c r="I11" s="11" t="s">
        <v>405</v>
      </c>
      <c r="J11" s="11" t="s">
        <v>442</v>
      </c>
      <c r="K11" s="11" t="s">
        <v>87</v>
      </c>
      <c r="L11" s="11" t="s">
        <v>256</v>
      </c>
      <c r="M11" s="11" t="s">
        <v>896</v>
      </c>
      <c r="N11" s="11" t="s">
        <v>135</v>
      </c>
      <c r="O11" s="11" t="s">
        <v>186</v>
      </c>
      <c r="P11" s="11" t="s">
        <v>897</v>
      </c>
      <c r="Q11" s="11">
        <v>12</v>
      </c>
      <c r="R11" s="11" t="s">
        <v>898</v>
      </c>
      <c r="S11" s="11" t="s">
        <v>899</v>
      </c>
      <c r="T11" s="12">
        <v>0.65</v>
      </c>
      <c r="U11" s="11">
        <v>3</v>
      </c>
      <c r="V11" s="11">
        <v>3</v>
      </c>
      <c r="W11" s="11" t="s">
        <v>900</v>
      </c>
      <c r="X11" s="11"/>
      <c r="Y11" s="11" t="s">
        <v>901</v>
      </c>
      <c r="Z11" s="12">
        <v>0.16250000000000001</v>
      </c>
      <c r="AA11" s="11">
        <v>3</v>
      </c>
      <c r="AB11" s="11">
        <v>3</v>
      </c>
      <c r="AC11" s="11" t="s">
        <v>902</v>
      </c>
      <c r="AD11" s="11"/>
      <c r="AE11" s="11" t="s">
        <v>903</v>
      </c>
      <c r="AF11" s="12">
        <v>0.16250000000000001</v>
      </c>
      <c r="AG11" s="11">
        <v>3</v>
      </c>
      <c r="AH11" s="11">
        <v>0</v>
      </c>
      <c r="AI11" s="11"/>
      <c r="AJ11" s="11"/>
      <c r="AK11" s="11"/>
      <c r="AL11" s="12">
        <v>0</v>
      </c>
      <c r="AM11" s="11">
        <v>3</v>
      </c>
      <c r="AN11" s="11">
        <v>0</v>
      </c>
      <c r="AO11" s="11"/>
      <c r="AP11" s="11"/>
      <c r="AQ11" s="11"/>
      <c r="AR11" s="12">
        <v>0</v>
      </c>
      <c r="AS11" s="12">
        <v>0.32500000000000001</v>
      </c>
    </row>
    <row r="12" spans="2:45" ht="87" customHeight="1" x14ac:dyDescent="0.35">
      <c r="B12" s="26"/>
      <c r="C12" s="26"/>
      <c r="D12" s="26"/>
      <c r="E12" s="26"/>
      <c r="F12" s="26"/>
      <c r="G12" s="26"/>
      <c r="H12" s="11" t="s">
        <v>500</v>
      </c>
      <c r="I12" s="11" t="s">
        <v>182</v>
      </c>
      <c r="J12" s="11" t="s">
        <v>442</v>
      </c>
      <c r="K12" s="11" t="s">
        <v>87</v>
      </c>
      <c r="L12" s="11" t="s">
        <v>256</v>
      </c>
      <c r="M12" s="11" t="s">
        <v>904</v>
      </c>
      <c r="N12" s="11" t="s">
        <v>135</v>
      </c>
      <c r="O12" s="11" t="s">
        <v>186</v>
      </c>
      <c r="P12" s="11" t="s">
        <v>905</v>
      </c>
      <c r="Q12" s="11">
        <v>12</v>
      </c>
      <c r="R12" s="11" t="s">
        <v>906</v>
      </c>
      <c r="S12" s="11" t="s">
        <v>899</v>
      </c>
      <c r="T12" s="12">
        <v>0.35</v>
      </c>
      <c r="U12" s="11">
        <v>3</v>
      </c>
      <c r="V12" s="11">
        <v>3</v>
      </c>
      <c r="W12" s="11" t="s">
        <v>907</v>
      </c>
      <c r="X12" s="11" t="s">
        <v>908</v>
      </c>
      <c r="Y12" s="11" t="s">
        <v>909</v>
      </c>
      <c r="Z12" s="12">
        <v>8.7499999999999994E-2</v>
      </c>
      <c r="AA12" s="11">
        <v>3</v>
      </c>
      <c r="AB12" s="11">
        <v>3</v>
      </c>
      <c r="AC12" s="11" t="s">
        <v>910</v>
      </c>
      <c r="AD12" s="11" t="s">
        <v>908</v>
      </c>
      <c r="AE12" s="11" t="s">
        <v>927</v>
      </c>
      <c r="AF12" s="12">
        <v>8.7499999999999994E-2</v>
      </c>
      <c r="AG12" s="11">
        <v>3</v>
      </c>
      <c r="AH12" s="11">
        <v>0</v>
      </c>
      <c r="AI12" s="11"/>
      <c r="AJ12" s="11"/>
      <c r="AK12" s="11"/>
      <c r="AL12" s="12">
        <v>0</v>
      </c>
      <c r="AM12" s="11">
        <v>3</v>
      </c>
      <c r="AN12" s="11">
        <v>0</v>
      </c>
      <c r="AO12" s="11"/>
      <c r="AP12" s="11"/>
      <c r="AQ12" s="11"/>
      <c r="AR12" s="12">
        <v>0</v>
      </c>
      <c r="AS12" s="12">
        <v>0.17499999999999999</v>
      </c>
    </row>
  </sheetData>
  <mergeCells count="31">
    <mergeCell ref="G11:G12"/>
    <mergeCell ref="I9:I10"/>
    <mergeCell ref="J9:J10"/>
    <mergeCell ref="K9:K10"/>
    <mergeCell ref="L9:L10"/>
    <mergeCell ref="B11:B12"/>
    <mergeCell ref="C11:C12"/>
    <mergeCell ref="D11:D12"/>
    <mergeCell ref="E11:E12"/>
    <mergeCell ref="F11:F12"/>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0AFDD-6033-4E4E-AD79-A9D5733CCAA2}">
  <dimension ref="B2:AS27"/>
  <sheetViews>
    <sheetView workbookViewId="0">
      <selection activeCell="D11" sqref="D11:D14"/>
    </sheetView>
  </sheetViews>
  <sheetFormatPr baseColWidth="10" defaultColWidth="8.7265625" defaultRowHeight="14.5" x14ac:dyDescent="0.35"/>
  <cols>
    <col min="1" max="1" width="3" customWidth="1"/>
    <col min="2" max="2" width="18.81640625" customWidth="1"/>
    <col min="3" max="3" width="10.26953125" customWidth="1"/>
    <col min="4" max="4" width="15.08984375" customWidth="1"/>
    <col min="5" max="6" width="14.81640625" customWidth="1"/>
    <col min="7" max="8" width="10.26953125" customWidth="1"/>
    <col min="9" max="12" width="18.54296875" customWidth="1"/>
    <col min="13" max="13" width="21.6328125" customWidth="1"/>
    <col min="14" max="15" width="10.26953125" customWidth="1"/>
    <col min="16" max="16" width="16.1796875" customWidth="1"/>
    <col min="17" max="17" width="10.26953125" customWidth="1"/>
    <col min="18" max="18" width="16" customWidth="1"/>
    <col min="19" max="19" width="22.26953125" customWidth="1"/>
    <col min="20" max="22" width="12.6328125" customWidth="1"/>
    <col min="23" max="23" width="21.453125" customWidth="1"/>
    <col min="24" max="24" width="16.81640625" customWidth="1"/>
    <col min="25" max="25" width="21.36328125" customWidth="1"/>
    <col min="26" max="26" width="14.7265625" customWidth="1"/>
    <col min="27" max="28" width="13.453125" customWidth="1"/>
    <col min="29" max="29" width="23.6328125" customWidth="1"/>
    <col min="30" max="30" width="10.26953125" customWidth="1"/>
    <col min="31" max="31" width="21.6328125" customWidth="1"/>
    <col min="32" max="34" width="13.08984375" customWidth="1"/>
    <col min="35" max="46" width="10.26953125" customWidth="1"/>
  </cols>
  <sheetData>
    <row r="2" spans="2:45" ht="14.5" customHeight="1" x14ac:dyDescent="0.35">
      <c r="B2" s="27"/>
      <c r="C2" s="42" t="s">
        <v>48</v>
      </c>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4"/>
    </row>
    <row r="3" spans="2:45" ht="14.5" customHeight="1" x14ac:dyDescent="0.35">
      <c r="B3" s="40"/>
      <c r="C3" s="42" t="s">
        <v>49</v>
      </c>
      <c r="D3" s="43"/>
      <c r="E3" s="43"/>
      <c r="F3" s="44"/>
      <c r="G3" s="42" t="s">
        <v>50</v>
      </c>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4"/>
    </row>
    <row r="4" spans="2:45" ht="14.5" customHeight="1" x14ac:dyDescent="0.35">
      <c r="B4" s="40"/>
      <c r="C4" s="42" t="s">
        <v>51</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4"/>
    </row>
    <row r="5" spans="2:45" ht="14.5" customHeight="1" x14ac:dyDescent="0.35">
      <c r="B5" s="41"/>
      <c r="C5" s="1">
        <v>2025</v>
      </c>
      <c r="D5" s="42"/>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4"/>
    </row>
    <row r="8" spans="2:45" ht="14.5" customHeight="1" x14ac:dyDescent="0.35">
      <c r="B8" s="30" t="s">
        <v>52</v>
      </c>
      <c r="C8" s="31"/>
      <c r="D8" s="31"/>
      <c r="E8" s="31"/>
      <c r="F8" s="31"/>
      <c r="G8" s="31"/>
      <c r="H8" s="31"/>
      <c r="I8" s="31"/>
      <c r="J8" s="31"/>
      <c r="K8" s="31"/>
      <c r="L8" s="32"/>
      <c r="M8" s="33" t="s">
        <v>53</v>
      </c>
      <c r="N8" s="34"/>
      <c r="O8" s="34"/>
      <c r="P8" s="34"/>
      <c r="Q8" s="34"/>
      <c r="R8" s="34"/>
      <c r="S8" s="34"/>
      <c r="T8" s="35"/>
      <c r="U8" s="30" t="s">
        <v>54</v>
      </c>
      <c r="V8" s="31"/>
      <c r="W8" s="31"/>
      <c r="X8" s="31"/>
      <c r="Y8" s="31"/>
      <c r="Z8" s="31"/>
      <c r="AA8" s="31"/>
      <c r="AB8" s="31"/>
      <c r="AC8" s="31"/>
      <c r="AD8" s="31"/>
      <c r="AE8" s="31"/>
      <c r="AF8" s="31"/>
      <c r="AG8" s="31"/>
      <c r="AH8" s="31"/>
      <c r="AI8" s="31"/>
      <c r="AJ8" s="31"/>
      <c r="AK8" s="31"/>
      <c r="AL8" s="31"/>
      <c r="AM8" s="31"/>
      <c r="AN8" s="31"/>
      <c r="AO8" s="31"/>
      <c r="AP8" s="31"/>
      <c r="AQ8" s="31"/>
      <c r="AR8" s="31"/>
      <c r="AS8" s="32"/>
    </row>
    <row r="9" spans="2:45" ht="23" customHeight="1" x14ac:dyDescent="0.35">
      <c r="B9" s="28" t="s">
        <v>55</v>
      </c>
      <c r="C9" s="28" t="s">
        <v>56</v>
      </c>
      <c r="D9" s="28" t="s">
        <v>57</v>
      </c>
      <c r="E9" s="28" t="s">
        <v>1</v>
      </c>
      <c r="F9" s="28" t="s">
        <v>58</v>
      </c>
      <c r="G9" s="28" t="s">
        <v>59</v>
      </c>
      <c r="H9" s="28" t="s">
        <v>60</v>
      </c>
      <c r="I9" s="28" t="s">
        <v>61</v>
      </c>
      <c r="J9" s="28" t="s">
        <v>62</v>
      </c>
      <c r="K9" s="28" t="s">
        <v>63</v>
      </c>
      <c r="L9" s="28" t="s">
        <v>64</v>
      </c>
      <c r="M9" s="36"/>
      <c r="N9" s="37"/>
      <c r="O9" s="37"/>
      <c r="P9" s="37"/>
      <c r="Q9" s="37"/>
      <c r="R9" s="37"/>
      <c r="S9" s="37"/>
      <c r="T9" s="38"/>
      <c r="U9" s="30" t="s">
        <v>65</v>
      </c>
      <c r="V9" s="31"/>
      <c r="W9" s="31"/>
      <c r="X9" s="31"/>
      <c r="Y9" s="31"/>
      <c r="Z9" s="32"/>
      <c r="AA9" s="30" t="s">
        <v>66</v>
      </c>
      <c r="AB9" s="31"/>
      <c r="AC9" s="31"/>
      <c r="AD9" s="31"/>
      <c r="AE9" s="31"/>
      <c r="AF9" s="32"/>
      <c r="AG9" s="30" t="s">
        <v>67</v>
      </c>
      <c r="AH9" s="31"/>
      <c r="AI9" s="31"/>
      <c r="AJ9" s="31"/>
      <c r="AK9" s="31"/>
      <c r="AL9" s="32"/>
      <c r="AM9" s="30" t="s">
        <v>68</v>
      </c>
      <c r="AN9" s="31"/>
      <c r="AO9" s="31"/>
      <c r="AP9" s="31"/>
      <c r="AQ9" s="31"/>
      <c r="AR9" s="32"/>
      <c r="AS9" s="28" t="s">
        <v>10</v>
      </c>
    </row>
    <row r="10" spans="2:45" ht="52" x14ac:dyDescent="0.35">
      <c r="B10" s="29"/>
      <c r="C10" s="29"/>
      <c r="D10" s="29"/>
      <c r="E10" s="29"/>
      <c r="F10" s="29"/>
      <c r="G10" s="29"/>
      <c r="H10" s="29"/>
      <c r="I10" s="29"/>
      <c r="J10" s="29"/>
      <c r="K10" s="29"/>
      <c r="L10" s="29"/>
      <c r="M10" s="1" t="s">
        <v>69</v>
      </c>
      <c r="N10" s="1" t="s">
        <v>70</v>
      </c>
      <c r="O10" s="1" t="s">
        <v>71</v>
      </c>
      <c r="P10" s="1" t="s">
        <v>72</v>
      </c>
      <c r="Q10" s="1" t="s">
        <v>56</v>
      </c>
      <c r="R10" s="1" t="s">
        <v>73</v>
      </c>
      <c r="S10" s="1" t="s">
        <v>74</v>
      </c>
      <c r="T10" s="1" t="s">
        <v>75</v>
      </c>
      <c r="U10" s="1" t="s">
        <v>76</v>
      </c>
      <c r="V10" s="1" t="s">
        <v>59</v>
      </c>
      <c r="W10" s="1" t="s">
        <v>77</v>
      </c>
      <c r="X10" s="1" t="s">
        <v>78</v>
      </c>
      <c r="Y10" s="1" t="s">
        <v>79</v>
      </c>
      <c r="Z10" s="1" t="s">
        <v>80</v>
      </c>
      <c r="AA10" s="1" t="s">
        <v>76</v>
      </c>
      <c r="AB10" s="1" t="s">
        <v>59</v>
      </c>
      <c r="AC10" s="1" t="s">
        <v>77</v>
      </c>
      <c r="AD10" s="1" t="s">
        <v>78</v>
      </c>
      <c r="AE10" s="1" t="s">
        <v>79</v>
      </c>
      <c r="AF10" s="1" t="s">
        <v>80</v>
      </c>
      <c r="AG10" s="1" t="s">
        <v>76</v>
      </c>
      <c r="AH10" s="1" t="s">
        <v>59</v>
      </c>
      <c r="AI10" s="1" t="s">
        <v>77</v>
      </c>
      <c r="AJ10" s="1" t="s">
        <v>78</v>
      </c>
      <c r="AK10" s="1" t="s">
        <v>79</v>
      </c>
      <c r="AL10" s="1" t="s">
        <v>80</v>
      </c>
      <c r="AM10" s="1" t="s">
        <v>76</v>
      </c>
      <c r="AN10" s="1" t="s">
        <v>59</v>
      </c>
      <c r="AO10" s="1" t="s">
        <v>77</v>
      </c>
      <c r="AP10" s="1" t="s">
        <v>78</v>
      </c>
      <c r="AQ10" s="1" t="s">
        <v>79</v>
      </c>
      <c r="AR10" s="1" t="s">
        <v>80</v>
      </c>
      <c r="AS10" s="39"/>
    </row>
    <row r="11" spans="2:45" ht="103" customHeight="1" x14ac:dyDescent="0.35">
      <c r="B11" s="27" t="s">
        <v>81</v>
      </c>
      <c r="C11" s="27" t="s">
        <v>82</v>
      </c>
      <c r="D11" s="27" t="s">
        <v>40</v>
      </c>
      <c r="E11" s="27" t="s">
        <v>11</v>
      </c>
      <c r="F11" s="27" t="s">
        <v>83</v>
      </c>
      <c r="G11" s="24">
        <v>0.375</v>
      </c>
      <c r="H11" s="4" t="s">
        <v>84</v>
      </c>
      <c r="I11" s="4" t="s">
        <v>85</v>
      </c>
      <c r="J11" s="4" t="s">
        <v>86</v>
      </c>
      <c r="K11" s="4" t="s">
        <v>87</v>
      </c>
      <c r="L11" s="4" t="s">
        <v>88</v>
      </c>
      <c r="M11" s="4" t="s">
        <v>89</v>
      </c>
      <c r="N11" s="4" t="s">
        <v>90</v>
      </c>
      <c r="O11" s="4" t="s">
        <v>91</v>
      </c>
      <c r="P11" s="4" t="s">
        <v>92</v>
      </c>
      <c r="Q11" s="4">
        <v>4</v>
      </c>
      <c r="R11" s="4" t="s">
        <v>92</v>
      </c>
      <c r="S11" s="4" t="s">
        <v>93</v>
      </c>
      <c r="T11" s="5">
        <v>0.25</v>
      </c>
      <c r="U11" s="4">
        <v>1</v>
      </c>
      <c r="V11" s="4">
        <v>1</v>
      </c>
      <c r="W11" s="4" t="s">
        <v>94</v>
      </c>
      <c r="X11" s="4" t="s">
        <v>95</v>
      </c>
      <c r="Y11" s="4" t="s">
        <v>96</v>
      </c>
      <c r="Z11" s="5">
        <v>6.25E-2</v>
      </c>
      <c r="AA11" s="4">
        <v>1</v>
      </c>
      <c r="AB11" s="4">
        <v>1</v>
      </c>
      <c r="AC11" s="4" t="s">
        <v>97</v>
      </c>
      <c r="AD11" s="4"/>
      <c r="AE11" s="4" t="s">
        <v>98</v>
      </c>
      <c r="AF11" s="7">
        <v>6.25E-2</v>
      </c>
      <c r="AG11" s="4">
        <v>1</v>
      </c>
      <c r="AH11" s="4">
        <v>0</v>
      </c>
      <c r="AI11" s="4"/>
      <c r="AJ11" s="4"/>
      <c r="AK11" s="4"/>
      <c r="AL11" s="5">
        <v>0</v>
      </c>
      <c r="AM11" s="4">
        <v>1</v>
      </c>
      <c r="AN11" s="4">
        <v>0</v>
      </c>
      <c r="AO11" s="4"/>
      <c r="AP11" s="4"/>
      <c r="AQ11" s="4"/>
      <c r="AR11" s="5">
        <v>0</v>
      </c>
      <c r="AS11" s="5">
        <v>0.125</v>
      </c>
    </row>
    <row r="12" spans="2:45" ht="103" customHeight="1" x14ac:dyDescent="0.35">
      <c r="B12" s="25"/>
      <c r="C12" s="25"/>
      <c r="D12" s="25"/>
      <c r="E12" s="25"/>
      <c r="F12" s="25"/>
      <c r="G12" s="25"/>
      <c r="H12" s="4" t="s">
        <v>84</v>
      </c>
      <c r="I12" s="4" t="s">
        <v>85</v>
      </c>
      <c r="J12" s="4" t="s">
        <v>86</v>
      </c>
      <c r="K12" s="4" t="s">
        <v>87</v>
      </c>
      <c r="L12" s="4" t="s">
        <v>88</v>
      </c>
      <c r="M12" s="4" t="s">
        <v>99</v>
      </c>
      <c r="N12" s="4" t="s">
        <v>90</v>
      </c>
      <c r="O12" s="4" t="s">
        <v>91</v>
      </c>
      <c r="P12" s="4"/>
      <c r="Q12" s="4">
        <v>12</v>
      </c>
      <c r="R12" s="4" t="s">
        <v>100</v>
      </c>
      <c r="S12" s="4" t="s">
        <v>101</v>
      </c>
      <c r="T12" s="5">
        <v>0.25</v>
      </c>
      <c r="U12" s="4">
        <v>3</v>
      </c>
      <c r="V12" s="4">
        <v>3</v>
      </c>
      <c r="W12" s="4" t="s">
        <v>102</v>
      </c>
      <c r="X12" s="4"/>
      <c r="Y12" s="4" t="s">
        <v>103</v>
      </c>
      <c r="Z12" s="5">
        <v>6.25E-2</v>
      </c>
      <c r="AA12" s="4">
        <v>3</v>
      </c>
      <c r="AB12" s="4">
        <v>3</v>
      </c>
      <c r="AC12" s="4" t="s">
        <v>104</v>
      </c>
      <c r="AD12" s="4"/>
      <c r="AE12" s="4" t="s">
        <v>105</v>
      </c>
      <c r="AF12" s="7">
        <v>6.25E-2</v>
      </c>
      <c r="AG12" s="4">
        <v>3</v>
      </c>
      <c r="AH12" s="4">
        <v>0</v>
      </c>
      <c r="AI12" s="4"/>
      <c r="AJ12" s="4"/>
      <c r="AK12" s="4"/>
      <c r="AL12" s="5">
        <v>0</v>
      </c>
      <c r="AM12" s="4">
        <v>3</v>
      </c>
      <c r="AN12" s="4">
        <v>0</v>
      </c>
      <c r="AO12" s="4"/>
      <c r="AP12" s="4"/>
      <c r="AQ12" s="4"/>
      <c r="AR12" s="5">
        <v>0</v>
      </c>
      <c r="AS12" s="5">
        <v>0.125</v>
      </c>
    </row>
    <row r="13" spans="2:45" ht="103" customHeight="1" x14ac:dyDescent="0.35">
      <c r="B13" s="25"/>
      <c r="C13" s="25"/>
      <c r="D13" s="25"/>
      <c r="E13" s="25"/>
      <c r="F13" s="25"/>
      <c r="G13" s="25"/>
      <c r="H13" s="4" t="s">
        <v>84</v>
      </c>
      <c r="I13" s="4" t="s">
        <v>85</v>
      </c>
      <c r="J13" s="4" t="s">
        <v>86</v>
      </c>
      <c r="K13" s="4" t="s">
        <v>87</v>
      </c>
      <c r="L13" s="4" t="s">
        <v>88</v>
      </c>
      <c r="M13" s="4" t="s">
        <v>106</v>
      </c>
      <c r="N13" s="4" t="s">
        <v>90</v>
      </c>
      <c r="O13" s="4" t="s">
        <v>91</v>
      </c>
      <c r="P13" s="4" t="s">
        <v>107</v>
      </c>
      <c r="Q13" s="4">
        <v>4</v>
      </c>
      <c r="R13" s="4" t="s">
        <v>107</v>
      </c>
      <c r="S13" s="4" t="s">
        <v>108</v>
      </c>
      <c r="T13" s="5">
        <v>0.25</v>
      </c>
      <c r="U13" s="4">
        <v>1</v>
      </c>
      <c r="V13" s="4">
        <v>1</v>
      </c>
      <c r="W13" s="4" t="s">
        <v>109</v>
      </c>
      <c r="X13" s="4"/>
      <c r="Y13" s="4" t="s">
        <v>110</v>
      </c>
      <c r="Z13" s="5">
        <v>6.25E-2</v>
      </c>
      <c r="AA13" s="4">
        <v>1</v>
      </c>
      <c r="AB13" s="4">
        <v>1</v>
      </c>
      <c r="AC13" s="4" t="s">
        <v>111</v>
      </c>
      <c r="AD13" s="4"/>
      <c r="AE13" s="4" t="s">
        <v>110</v>
      </c>
      <c r="AF13" s="7">
        <v>6.25E-2</v>
      </c>
      <c r="AG13" s="4">
        <v>1</v>
      </c>
      <c r="AH13" s="4">
        <v>0</v>
      </c>
      <c r="AI13" s="4"/>
      <c r="AJ13" s="4"/>
      <c r="AK13" s="4"/>
      <c r="AL13" s="5">
        <v>0</v>
      </c>
      <c r="AM13" s="4">
        <v>1</v>
      </c>
      <c r="AN13" s="4">
        <v>0</v>
      </c>
      <c r="AO13" s="4"/>
      <c r="AP13" s="4"/>
      <c r="AQ13" s="4"/>
      <c r="AR13" s="5">
        <v>0</v>
      </c>
      <c r="AS13" s="5">
        <v>0.125</v>
      </c>
    </row>
    <row r="14" spans="2:45" ht="103" customHeight="1" x14ac:dyDescent="0.35">
      <c r="B14" s="26"/>
      <c r="C14" s="26"/>
      <c r="D14" s="26"/>
      <c r="E14" s="26"/>
      <c r="F14" s="26"/>
      <c r="G14" s="26"/>
      <c r="H14" s="4" t="s">
        <v>84</v>
      </c>
      <c r="I14" s="4" t="s">
        <v>85</v>
      </c>
      <c r="J14" s="4" t="s">
        <v>86</v>
      </c>
      <c r="K14" s="4" t="s">
        <v>87</v>
      </c>
      <c r="L14" s="4" t="s">
        <v>88</v>
      </c>
      <c r="M14" s="4" t="s">
        <v>112</v>
      </c>
      <c r="N14" s="4" t="s">
        <v>113</v>
      </c>
      <c r="O14" s="4" t="s">
        <v>91</v>
      </c>
      <c r="P14" s="4" t="s">
        <v>114</v>
      </c>
      <c r="Q14" s="4">
        <v>1</v>
      </c>
      <c r="R14" s="4" t="s">
        <v>115</v>
      </c>
      <c r="S14" s="4" t="s">
        <v>116</v>
      </c>
      <c r="T14" s="5">
        <v>0.25</v>
      </c>
      <c r="U14" s="4">
        <v>0</v>
      </c>
      <c r="V14" s="4">
        <v>0</v>
      </c>
      <c r="W14" s="4"/>
      <c r="X14" s="4"/>
      <c r="Y14" s="4" t="s">
        <v>117</v>
      </c>
      <c r="Z14" s="5">
        <v>0</v>
      </c>
      <c r="AA14" s="4">
        <v>0</v>
      </c>
      <c r="AB14" s="4">
        <v>0</v>
      </c>
      <c r="AC14" s="4"/>
      <c r="AD14" s="4"/>
      <c r="AE14" s="4" t="s">
        <v>117</v>
      </c>
      <c r="AF14" s="7">
        <v>0</v>
      </c>
      <c r="AG14" s="4">
        <v>0</v>
      </c>
      <c r="AH14" s="4">
        <v>0</v>
      </c>
      <c r="AI14" s="4"/>
      <c r="AJ14" s="4"/>
      <c r="AK14" s="4"/>
      <c r="AL14" s="5">
        <v>0</v>
      </c>
      <c r="AM14" s="4">
        <v>1</v>
      </c>
      <c r="AN14" s="4">
        <v>0</v>
      </c>
      <c r="AO14" s="4"/>
      <c r="AP14" s="4"/>
      <c r="AQ14" s="4"/>
      <c r="AR14" s="5">
        <v>0</v>
      </c>
      <c r="AS14" s="5">
        <v>0</v>
      </c>
    </row>
    <row r="15" spans="2:45" ht="103" customHeight="1" x14ac:dyDescent="0.35">
      <c r="B15" s="27" t="s">
        <v>81</v>
      </c>
      <c r="C15" s="27" t="s">
        <v>82</v>
      </c>
      <c r="D15" s="27" t="s">
        <v>40</v>
      </c>
      <c r="E15" s="27" t="s">
        <v>11</v>
      </c>
      <c r="F15" s="27" t="s">
        <v>118</v>
      </c>
      <c r="G15" s="24">
        <v>0.23330000000000001</v>
      </c>
      <c r="H15" s="4" t="s">
        <v>84</v>
      </c>
      <c r="I15" s="4" t="s">
        <v>85</v>
      </c>
      <c r="J15" s="4" t="s">
        <v>86</v>
      </c>
      <c r="K15" s="4" t="s">
        <v>87</v>
      </c>
      <c r="L15" s="4" t="s">
        <v>119</v>
      </c>
      <c r="M15" s="4" t="s">
        <v>120</v>
      </c>
      <c r="N15" s="4" t="s">
        <v>121</v>
      </c>
      <c r="O15" s="4" t="s">
        <v>91</v>
      </c>
      <c r="P15" s="4" t="s">
        <v>122</v>
      </c>
      <c r="Q15" s="4">
        <v>1</v>
      </c>
      <c r="R15" s="4" t="s">
        <v>123</v>
      </c>
      <c r="S15" s="4" t="s">
        <v>124</v>
      </c>
      <c r="T15" s="5">
        <v>0.4</v>
      </c>
      <c r="U15" s="4">
        <v>0</v>
      </c>
      <c r="V15" s="4">
        <v>0</v>
      </c>
      <c r="W15" s="4"/>
      <c r="X15" s="4"/>
      <c r="Y15" s="4" t="s">
        <v>117</v>
      </c>
      <c r="Z15" s="5">
        <v>0</v>
      </c>
      <c r="AA15" s="4">
        <v>0</v>
      </c>
      <c r="AB15" s="4">
        <v>0</v>
      </c>
      <c r="AC15" s="4"/>
      <c r="AD15" s="4"/>
      <c r="AE15" s="4" t="s">
        <v>125</v>
      </c>
      <c r="AF15" s="7">
        <v>0</v>
      </c>
      <c r="AG15" s="4">
        <v>0</v>
      </c>
      <c r="AH15" s="4">
        <v>0</v>
      </c>
      <c r="AI15" s="4"/>
      <c r="AJ15" s="4"/>
      <c r="AK15" s="4"/>
      <c r="AL15" s="5">
        <v>0</v>
      </c>
      <c r="AM15" s="4">
        <v>1</v>
      </c>
      <c r="AN15" s="4">
        <v>0</v>
      </c>
      <c r="AO15" s="4"/>
      <c r="AP15" s="4"/>
      <c r="AQ15" s="4"/>
      <c r="AR15" s="5">
        <v>0</v>
      </c>
      <c r="AS15" s="5">
        <v>0</v>
      </c>
    </row>
    <row r="16" spans="2:45" ht="103" customHeight="1" x14ac:dyDescent="0.35">
      <c r="B16" s="25"/>
      <c r="C16" s="25"/>
      <c r="D16" s="25"/>
      <c r="E16" s="25"/>
      <c r="F16" s="25"/>
      <c r="G16" s="25"/>
      <c r="H16" s="4" t="s">
        <v>84</v>
      </c>
      <c r="I16" s="4" t="s">
        <v>85</v>
      </c>
      <c r="J16" s="4" t="s">
        <v>86</v>
      </c>
      <c r="K16" s="4" t="s">
        <v>87</v>
      </c>
      <c r="L16" s="4" t="s">
        <v>119</v>
      </c>
      <c r="M16" s="4" t="s">
        <v>126</v>
      </c>
      <c r="N16" s="4" t="s">
        <v>127</v>
      </c>
      <c r="O16" s="4" t="s">
        <v>91</v>
      </c>
      <c r="P16" s="4" t="s">
        <v>128</v>
      </c>
      <c r="Q16" s="4">
        <v>2</v>
      </c>
      <c r="R16" s="4" t="s">
        <v>129</v>
      </c>
      <c r="S16" s="4" t="s">
        <v>130</v>
      </c>
      <c r="T16" s="5">
        <v>0.2</v>
      </c>
      <c r="U16" s="4">
        <v>0</v>
      </c>
      <c r="V16" s="4">
        <v>0</v>
      </c>
      <c r="W16" s="4"/>
      <c r="X16" s="4"/>
      <c r="Y16" s="4" t="s">
        <v>117</v>
      </c>
      <c r="Z16" s="5">
        <v>0</v>
      </c>
      <c r="AA16" s="4">
        <v>1</v>
      </c>
      <c r="AB16" s="4">
        <v>1</v>
      </c>
      <c r="AC16" s="4" t="s">
        <v>131</v>
      </c>
      <c r="AD16" s="4"/>
      <c r="AE16" s="4" t="s">
        <v>132</v>
      </c>
      <c r="AF16" s="7">
        <v>0.1</v>
      </c>
      <c r="AG16" s="4">
        <v>0</v>
      </c>
      <c r="AH16" s="4">
        <v>0</v>
      </c>
      <c r="AI16" s="4"/>
      <c r="AJ16" s="4"/>
      <c r="AK16" s="4"/>
      <c r="AL16" s="5">
        <v>0</v>
      </c>
      <c r="AM16" s="4">
        <v>1</v>
      </c>
      <c r="AN16" s="4">
        <v>0</v>
      </c>
      <c r="AO16" s="4"/>
      <c r="AP16" s="4"/>
      <c r="AQ16" s="4"/>
      <c r="AR16" s="5">
        <v>0</v>
      </c>
      <c r="AS16" s="5">
        <v>0.1</v>
      </c>
    </row>
    <row r="17" spans="2:45" ht="103" customHeight="1" x14ac:dyDescent="0.35">
      <c r="B17" s="26"/>
      <c r="C17" s="26"/>
      <c r="D17" s="26"/>
      <c r="E17" s="26"/>
      <c r="F17" s="26"/>
      <c r="G17" s="26"/>
      <c r="H17" s="4" t="s">
        <v>84</v>
      </c>
      <c r="I17" s="4" t="s">
        <v>85</v>
      </c>
      <c r="J17" s="4" t="s">
        <v>133</v>
      </c>
      <c r="K17" s="4" t="s">
        <v>87</v>
      </c>
      <c r="L17" s="4" t="s">
        <v>119</v>
      </c>
      <c r="M17" s="4" t="s">
        <v>134</v>
      </c>
      <c r="N17" s="4" t="s">
        <v>135</v>
      </c>
      <c r="O17" s="4" t="s">
        <v>91</v>
      </c>
      <c r="P17" s="4" t="s">
        <v>136</v>
      </c>
      <c r="Q17" s="4">
        <v>3</v>
      </c>
      <c r="R17" s="4" t="s">
        <v>137</v>
      </c>
      <c r="S17" s="4" t="s">
        <v>138</v>
      </c>
      <c r="T17" s="5">
        <v>0.4</v>
      </c>
      <c r="U17" s="4">
        <v>1</v>
      </c>
      <c r="V17" s="4">
        <v>1</v>
      </c>
      <c r="W17" s="4" t="s">
        <v>139</v>
      </c>
      <c r="X17" s="6" t="s">
        <v>224</v>
      </c>
      <c r="Y17" s="4" t="s">
        <v>140</v>
      </c>
      <c r="Z17" s="5">
        <v>0.1333</v>
      </c>
      <c r="AA17" s="4">
        <v>0</v>
      </c>
      <c r="AB17" s="4">
        <v>0</v>
      </c>
      <c r="AC17" s="4"/>
      <c r="AD17" s="4"/>
      <c r="AE17" s="4" t="s">
        <v>141</v>
      </c>
      <c r="AF17" s="7">
        <v>0</v>
      </c>
      <c r="AG17" s="4">
        <v>1</v>
      </c>
      <c r="AH17" s="4">
        <v>0</v>
      </c>
      <c r="AI17" s="4"/>
      <c r="AJ17" s="4"/>
      <c r="AK17" s="4"/>
      <c r="AL17" s="5">
        <v>0</v>
      </c>
      <c r="AM17" s="4">
        <v>1</v>
      </c>
      <c r="AN17" s="4">
        <v>0</v>
      </c>
      <c r="AO17" s="4"/>
      <c r="AP17" s="4"/>
      <c r="AQ17" s="4"/>
      <c r="AR17" s="5">
        <v>0</v>
      </c>
      <c r="AS17" s="5">
        <v>0.1333</v>
      </c>
    </row>
    <row r="18" spans="2:45" ht="103" customHeight="1" x14ac:dyDescent="0.35">
      <c r="B18" s="27" t="s">
        <v>81</v>
      </c>
      <c r="C18" s="27" t="s">
        <v>82</v>
      </c>
      <c r="D18" s="27" t="s">
        <v>40</v>
      </c>
      <c r="E18" s="27" t="s">
        <v>11</v>
      </c>
      <c r="F18" s="27" t="s">
        <v>142</v>
      </c>
      <c r="G18" s="24">
        <v>0.5</v>
      </c>
      <c r="H18" s="4" t="s">
        <v>84</v>
      </c>
      <c r="I18" s="4" t="s">
        <v>85</v>
      </c>
      <c r="J18" s="4" t="s">
        <v>143</v>
      </c>
      <c r="K18" s="4" t="s">
        <v>87</v>
      </c>
      <c r="L18" s="4" t="s">
        <v>88</v>
      </c>
      <c r="M18" s="4" t="s">
        <v>144</v>
      </c>
      <c r="N18" s="4" t="s">
        <v>135</v>
      </c>
      <c r="O18" s="4" t="s">
        <v>91</v>
      </c>
      <c r="P18" s="4" t="s">
        <v>145</v>
      </c>
      <c r="Q18" s="4">
        <v>4</v>
      </c>
      <c r="R18" s="4" t="s">
        <v>146</v>
      </c>
      <c r="S18" s="4" t="s">
        <v>147</v>
      </c>
      <c r="T18" s="5">
        <v>0.5</v>
      </c>
      <c r="U18" s="4">
        <v>1</v>
      </c>
      <c r="V18" s="4">
        <v>1</v>
      </c>
      <c r="W18" s="4" t="s">
        <v>148</v>
      </c>
      <c r="X18" s="4"/>
      <c r="Y18" s="4" t="s">
        <v>149</v>
      </c>
      <c r="Z18" s="5">
        <v>0.125</v>
      </c>
      <c r="AA18" s="4">
        <v>1</v>
      </c>
      <c r="AB18" s="4">
        <v>1</v>
      </c>
      <c r="AC18" s="4" t="s">
        <v>150</v>
      </c>
      <c r="AD18" s="4"/>
      <c r="AE18" s="4" t="s">
        <v>151</v>
      </c>
      <c r="AF18" s="7">
        <v>0.125</v>
      </c>
      <c r="AG18" s="4">
        <v>1</v>
      </c>
      <c r="AH18" s="4">
        <v>0</v>
      </c>
      <c r="AI18" s="4"/>
      <c r="AJ18" s="4"/>
      <c r="AK18" s="4"/>
      <c r="AL18" s="5">
        <v>0</v>
      </c>
      <c r="AM18" s="4">
        <v>1</v>
      </c>
      <c r="AN18" s="4">
        <v>0</v>
      </c>
      <c r="AO18" s="4"/>
      <c r="AP18" s="4"/>
      <c r="AQ18" s="4"/>
      <c r="AR18" s="5">
        <v>0</v>
      </c>
      <c r="AS18" s="5">
        <v>0.25</v>
      </c>
    </row>
    <row r="19" spans="2:45" ht="103" customHeight="1" x14ac:dyDescent="0.35">
      <c r="B19" s="26"/>
      <c r="C19" s="26"/>
      <c r="D19" s="26"/>
      <c r="E19" s="26"/>
      <c r="F19" s="26"/>
      <c r="G19" s="26"/>
      <c r="H19" s="4" t="s">
        <v>84</v>
      </c>
      <c r="I19" s="4" t="s">
        <v>85</v>
      </c>
      <c r="J19" s="4" t="s">
        <v>152</v>
      </c>
      <c r="K19" s="4" t="s">
        <v>87</v>
      </c>
      <c r="L19" s="4" t="s">
        <v>119</v>
      </c>
      <c r="M19" s="4" t="s">
        <v>153</v>
      </c>
      <c r="N19" s="4" t="s">
        <v>135</v>
      </c>
      <c r="O19" s="4" t="s">
        <v>91</v>
      </c>
      <c r="P19" s="4" t="s">
        <v>154</v>
      </c>
      <c r="Q19" s="4">
        <v>4</v>
      </c>
      <c r="R19" s="4" t="s">
        <v>155</v>
      </c>
      <c r="S19" s="4" t="s">
        <v>156</v>
      </c>
      <c r="T19" s="5">
        <v>0.5</v>
      </c>
      <c r="U19" s="4">
        <v>1</v>
      </c>
      <c r="V19" s="4">
        <v>1</v>
      </c>
      <c r="W19" s="4" t="s">
        <v>157</v>
      </c>
      <c r="X19" s="4"/>
      <c r="Y19" s="4" t="s">
        <v>158</v>
      </c>
      <c r="Z19" s="5">
        <v>0.125</v>
      </c>
      <c r="AA19" s="4">
        <v>1</v>
      </c>
      <c r="AB19" s="4">
        <v>1</v>
      </c>
      <c r="AC19" s="4" t="s">
        <v>159</v>
      </c>
      <c r="AD19" s="4"/>
      <c r="AE19" s="4" t="s">
        <v>160</v>
      </c>
      <c r="AF19" s="7">
        <v>0.125</v>
      </c>
      <c r="AG19" s="4">
        <v>1</v>
      </c>
      <c r="AH19" s="4">
        <v>0</v>
      </c>
      <c r="AI19" s="4"/>
      <c r="AJ19" s="4"/>
      <c r="AK19" s="4"/>
      <c r="AL19" s="5">
        <v>0</v>
      </c>
      <c r="AM19" s="4">
        <v>1</v>
      </c>
      <c r="AN19" s="4">
        <v>0</v>
      </c>
      <c r="AO19" s="4"/>
      <c r="AP19" s="4"/>
      <c r="AQ19" s="4"/>
      <c r="AR19" s="5">
        <v>0</v>
      </c>
      <c r="AS19" s="5">
        <v>0.25</v>
      </c>
    </row>
    <row r="20" spans="2:45" ht="103" customHeight="1" x14ac:dyDescent="0.35">
      <c r="B20" s="27" t="s">
        <v>81</v>
      </c>
      <c r="C20" s="27" t="s">
        <v>82</v>
      </c>
      <c r="D20" s="27" t="s">
        <v>40</v>
      </c>
      <c r="E20" s="27" t="s">
        <v>11</v>
      </c>
      <c r="F20" s="27" t="s">
        <v>161</v>
      </c>
      <c r="G20" s="24">
        <v>0.66669999999999996</v>
      </c>
      <c r="H20" s="4" t="s">
        <v>84</v>
      </c>
      <c r="I20" s="4" t="s">
        <v>85</v>
      </c>
      <c r="J20" s="4" t="s">
        <v>143</v>
      </c>
      <c r="K20" s="4" t="s">
        <v>87</v>
      </c>
      <c r="L20" s="4" t="s">
        <v>88</v>
      </c>
      <c r="M20" s="4" t="s">
        <v>162</v>
      </c>
      <c r="N20" s="4" t="s">
        <v>163</v>
      </c>
      <c r="O20" s="4" t="s">
        <v>164</v>
      </c>
      <c r="P20" s="4" t="s">
        <v>165</v>
      </c>
      <c r="Q20" s="5">
        <v>1</v>
      </c>
      <c r="R20" s="4" t="s">
        <v>166</v>
      </c>
      <c r="S20" s="4" t="s">
        <v>167</v>
      </c>
      <c r="T20" s="5">
        <v>0.5</v>
      </c>
      <c r="U20" s="5">
        <v>0.75</v>
      </c>
      <c r="V20" s="5">
        <v>0.75</v>
      </c>
      <c r="W20" s="4" t="s">
        <v>168</v>
      </c>
      <c r="X20" s="4" t="s">
        <v>169</v>
      </c>
      <c r="Y20" s="4" t="s">
        <v>170</v>
      </c>
      <c r="Z20" s="5">
        <v>0.375</v>
      </c>
      <c r="AA20" s="5">
        <v>0.25</v>
      </c>
      <c r="AB20" s="5">
        <v>0.25</v>
      </c>
      <c r="AC20" s="4" t="s">
        <v>171</v>
      </c>
      <c r="AD20" s="4"/>
      <c r="AE20" s="4" t="s">
        <v>172</v>
      </c>
      <c r="AF20" s="7">
        <v>0.125</v>
      </c>
      <c r="AG20" s="5">
        <v>0</v>
      </c>
      <c r="AH20" s="5">
        <v>0</v>
      </c>
      <c r="AI20" s="4"/>
      <c r="AJ20" s="4"/>
      <c r="AK20" s="4"/>
      <c r="AL20" s="5">
        <v>0</v>
      </c>
      <c r="AM20" s="5">
        <v>0</v>
      </c>
      <c r="AN20" s="5">
        <v>0</v>
      </c>
      <c r="AO20" s="4"/>
      <c r="AP20" s="4"/>
      <c r="AQ20" s="4"/>
      <c r="AR20" s="5">
        <v>0</v>
      </c>
      <c r="AS20" s="5">
        <v>0.5</v>
      </c>
    </row>
    <row r="21" spans="2:45" ht="103" customHeight="1" x14ac:dyDescent="0.35">
      <c r="B21" s="26"/>
      <c r="C21" s="26"/>
      <c r="D21" s="26"/>
      <c r="E21" s="26"/>
      <c r="F21" s="26"/>
      <c r="G21" s="26"/>
      <c r="H21" s="4" t="s">
        <v>84</v>
      </c>
      <c r="I21" s="4" t="s">
        <v>85</v>
      </c>
      <c r="J21" s="4" t="s">
        <v>143</v>
      </c>
      <c r="K21" s="4" t="s">
        <v>87</v>
      </c>
      <c r="L21" s="4" t="s">
        <v>88</v>
      </c>
      <c r="M21" s="4" t="s">
        <v>173</v>
      </c>
      <c r="N21" s="4" t="s">
        <v>127</v>
      </c>
      <c r="O21" s="4" t="s">
        <v>174</v>
      </c>
      <c r="P21" s="4" t="s">
        <v>175</v>
      </c>
      <c r="Q21" s="4">
        <v>3</v>
      </c>
      <c r="R21" s="4" t="s">
        <v>176</v>
      </c>
      <c r="S21" s="4" t="s">
        <v>177</v>
      </c>
      <c r="T21" s="5">
        <v>0.5</v>
      </c>
      <c r="U21" s="4">
        <v>0</v>
      </c>
      <c r="V21" s="4">
        <v>0</v>
      </c>
      <c r="W21" s="4"/>
      <c r="X21" s="4"/>
      <c r="Y21" s="4" t="s">
        <v>117</v>
      </c>
      <c r="Z21" s="5">
        <v>0</v>
      </c>
      <c r="AA21" s="4">
        <v>1</v>
      </c>
      <c r="AB21" s="4">
        <v>1</v>
      </c>
      <c r="AC21" s="4" t="s">
        <v>178</v>
      </c>
      <c r="AD21" s="4"/>
      <c r="AE21" s="4" t="s">
        <v>179</v>
      </c>
      <c r="AF21" s="7">
        <v>0.16669999999999999</v>
      </c>
      <c r="AG21" s="4">
        <v>2</v>
      </c>
      <c r="AH21" s="4">
        <v>0</v>
      </c>
      <c r="AI21" s="4"/>
      <c r="AJ21" s="4"/>
      <c r="AK21" s="4"/>
      <c r="AL21" s="5">
        <v>0</v>
      </c>
      <c r="AM21" s="4">
        <v>0</v>
      </c>
      <c r="AN21" s="4">
        <v>0</v>
      </c>
      <c r="AO21" s="4"/>
      <c r="AP21" s="4"/>
      <c r="AQ21" s="4"/>
      <c r="AR21" s="5">
        <v>0</v>
      </c>
      <c r="AS21" s="5">
        <v>0.16669999999999999</v>
      </c>
    </row>
    <row r="22" spans="2:45" ht="103" customHeight="1" x14ac:dyDescent="0.35">
      <c r="B22" s="27" t="s">
        <v>180</v>
      </c>
      <c r="C22" s="27" t="s">
        <v>82</v>
      </c>
      <c r="D22" s="27" t="s">
        <v>40</v>
      </c>
      <c r="E22" s="27" t="s">
        <v>11</v>
      </c>
      <c r="F22" s="27" t="s">
        <v>181</v>
      </c>
      <c r="G22" s="24">
        <v>0.255</v>
      </c>
      <c r="H22" s="4" t="s">
        <v>84</v>
      </c>
      <c r="I22" s="4" t="s">
        <v>182</v>
      </c>
      <c r="J22" s="4" t="s">
        <v>183</v>
      </c>
      <c r="K22" s="4" t="s">
        <v>87</v>
      </c>
      <c r="L22" s="4" t="s">
        <v>184</v>
      </c>
      <c r="M22" s="4" t="s">
        <v>185</v>
      </c>
      <c r="N22" s="4" t="s">
        <v>127</v>
      </c>
      <c r="O22" s="4" t="s">
        <v>186</v>
      </c>
      <c r="P22" s="4" t="s">
        <v>187</v>
      </c>
      <c r="Q22" s="4">
        <v>20</v>
      </c>
      <c r="R22" s="4" t="s">
        <v>188</v>
      </c>
      <c r="S22" s="4" t="s">
        <v>189</v>
      </c>
      <c r="T22" s="5">
        <v>0.2</v>
      </c>
      <c r="U22" s="4">
        <v>0</v>
      </c>
      <c r="V22" s="4">
        <v>0</v>
      </c>
      <c r="W22" s="4"/>
      <c r="X22" s="4"/>
      <c r="Y22" s="4" t="s">
        <v>117</v>
      </c>
      <c r="Z22" s="5">
        <v>0</v>
      </c>
      <c r="AA22" s="4">
        <v>8</v>
      </c>
      <c r="AB22" s="4">
        <v>8</v>
      </c>
      <c r="AC22" s="4" t="s">
        <v>190</v>
      </c>
      <c r="AD22" s="4"/>
      <c r="AE22" s="4" t="s">
        <v>191</v>
      </c>
      <c r="AF22" s="7">
        <v>0.08</v>
      </c>
      <c r="AG22" s="4">
        <v>8</v>
      </c>
      <c r="AH22" s="4">
        <v>0</v>
      </c>
      <c r="AI22" s="4"/>
      <c r="AJ22" s="4"/>
      <c r="AK22" s="4"/>
      <c r="AL22" s="5">
        <v>0</v>
      </c>
      <c r="AM22" s="4">
        <v>4</v>
      </c>
      <c r="AN22" s="4">
        <v>0</v>
      </c>
      <c r="AO22" s="4"/>
      <c r="AP22" s="4"/>
      <c r="AQ22" s="4"/>
      <c r="AR22" s="5">
        <v>0</v>
      </c>
      <c r="AS22" s="5">
        <v>0.08</v>
      </c>
    </row>
    <row r="23" spans="2:45" ht="103" customHeight="1" x14ac:dyDescent="0.35">
      <c r="B23" s="25"/>
      <c r="C23" s="25"/>
      <c r="D23" s="25"/>
      <c r="E23" s="25"/>
      <c r="F23" s="25"/>
      <c r="G23" s="25"/>
      <c r="H23" s="4" t="s">
        <v>84</v>
      </c>
      <c r="I23" s="4" t="s">
        <v>192</v>
      </c>
      <c r="J23" s="4" t="s">
        <v>183</v>
      </c>
      <c r="K23" s="4" t="s">
        <v>87</v>
      </c>
      <c r="L23" s="4" t="s">
        <v>184</v>
      </c>
      <c r="M23" s="4" t="s">
        <v>193</v>
      </c>
      <c r="N23" s="4" t="s">
        <v>194</v>
      </c>
      <c r="O23" s="4" t="s">
        <v>186</v>
      </c>
      <c r="P23" s="4" t="s">
        <v>195</v>
      </c>
      <c r="Q23" s="4">
        <v>4</v>
      </c>
      <c r="R23" s="4" t="s">
        <v>196</v>
      </c>
      <c r="S23" s="4" t="s">
        <v>197</v>
      </c>
      <c r="T23" s="5">
        <v>0.1</v>
      </c>
      <c r="U23" s="4">
        <v>0</v>
      </c>
      <c r="V23" s="4">
        <v>0</v>
      </c>
      <c r="W23" s="4"/>
      <c r="X23" s="4"/>
      <c r="Y23" s="4" t="s">
        <v>117</v>
      </c>
      <c r="Z23" s="5">
        <v>0</v>
      </c>
      <c r="AA23" s="4">
        <v>0</v>
      </c>
      <c r="AB23" s="4">
        <v>0</v>
      </c>
      <c r="AC23" s="4"/>
      <c r="AD23" s="4"/>
      <c r="AE23" s="4" t="s">
        <v>117</v>
      </c>
      <c r="AF23" s="7">
        <v>0</v>
      </c>
      <c r="AG23" s="4">
        <v>2</v>
      </c>
      <c r="AH23" s="4">
        <v>0</v>
      </c>
      <c r="AI23" s="4"/>
      <c r="AJ23" s="4"/>
      <c r="AK23" s="4"/>
      <c r="AL23" s="5">
        <v>0</v>
      </c>
      <c r="AM23" s="4">
        <v>2</v>
      </c>
      <c r="AN23" s="4">
        <v>0</v>
      </c>
      <c r="AO23" s="4"/>
      <c r="AP23" s="4"/>
      <c r="AQ23" s="4"/>
      <c r="AR23" s="5">
        <v>0</v>
      </c>
      <c r="AS23" s="5">
        <v>0</v>
      </c>
    </row>
    <row r="24" spans="2:45" ht="103" customHeight="1" x14ac:dyDescent="0.35">
      <c r="B24" s="25"/>
      <c r="C24" s="25"/>
      <c r="D24" s="25"/>
      <c r="E24" s="25"/>
      <c r="F24" s="25"/>
      <c r="G24" s="25"/>
      <c r="H24" s="4" t="s">
        <v>84</v>
      </c>
      <c r="I24" s="4" t="s">
        <v>192</v>
      </c>
      <c r="J24" s="4" t="s">
        <v>183</v>
      </c>
      <c r="K24" s="4" t="s">
        <v>87</v>
      </c>
      <c r="L24" s="4" t="s">
        <v>184</v>
      </c>
      <c r="M24" s="4" t="s">
        <v>198</v>
      </c>
      <c r="N24" s="4" t="s">
        <v>135</v>
      </c>
      <c r="O24" s="4" t="s">
        <v>186</v>
      </c>
      <c r="P24" s="4" t="s">
        <v>199</v>
      </c>
      <c r="Q24" s="4">
        <v>1</v>
      </c>
      <c r="R24" s="4" t="s">
        <v>200</v>
      </c>
      <c r="S24" s="4" t="s">
        <v>201</v>
      </c>
      <c r="T24" s="5">
        <v>0.2</v>
      </c>
      <c r="U24" s="4">
        <v>0</v>
      </c>
      <c r="V24" s="4">
        <v>0</v>
      </c>
      <c r="W24" s="4"/>
      <c r="X24" s="4"/>
      <c r="Y24" s="4" t="s">
        <v>117</v>
      </c>
      <c r="Z24" s="5">
        <v>0</v>
      </c>
      <c r="AA24" s="4">
        <v>0</v>
      </c>
      <c r="AB24" s="4">
        <v>0</v>
      </c>
      <c r="AC24" s="4"/>
      <c r="AD24" s="4"/>
      <c r="AE24" s="4" t="s">
        <v>117</v>
      </c>
      <c r="AF24" s="7">
        <v>0</v>
      </c>
      <c r="AG24" s="4">
        <v>0</v>
      </c>
      <c r="AH24" s="4">
        <v>0</v>
      </c>
      <c r="AI24" s="4"/>
      <c r="AJ24" s="4"/>
      <c r="AK24" s="4"/>
      <c r="AL24" s="5">
        <v>0</v>
      </c>
      <c r="AM24" s="4">
        <v>1</v>
      </c>
      <c r="AN24" s="4">
        <v>0</v>
      </c>
      <c r="AO24" s="4"/>
      <c r="AP24" s="4"/>
      <c r="AQ24" s="4"/>
      <c r="AR24" s="5">
        <v>0</v>
      </c>
      <c r="AS24" s="5">
        <v>0</v>
      </c>
    </row>
    <row r="25" spans="2:45" ht="103" customHeight="1" x14ac:dyDescent="0.35">
      <c r="B25" s="25"/>
      <c r="C25" s="25"/>
      <c r="D25" s="25"/>
      <c r="E25" s="25"/>
      <c r="F25" s="25"/>
      <c r="G25" s="25"/>
      <c r="H25" s="4" t="s">
        <v>84</v>
      </c>
      <c r="I25" s="4" t="s">
        <v>192</v>
      </c>
      <c r="J25" s="4" t="s">
        <v>183</v>
      </c>
      <c r="K25" s="4" t="s">
        <v>202</v>
      </c>
      <c r="L25" s="4" t="s">
        <v>184</v>
      </c>
      <c r="M25" s="4" t="s">
        <v>203</v>
      </c>
      <c r="N25" s="4" t="s">
        <v>135</v>
      </c>
      <c r="O25" s="4" t="s">
        <v>186</v>
      </c>
      <c r="P25" s="4" t="s">
        <v>204</v>
      </c>
      <c r="Q25" s="4">
        <v>4</v>
      </c>
      <c r="R25" s="4" t="s">
        <v>205</v>
      </c>
      <c r="S25" s="4" t="s">
        <v>206</v>
      </c>
      <c r="T25" s="5">
        <v>0.15</v>
      </c>
      <c r="U25" s="4">
        <v>0</v>
      </c>
      <c r="V25" s="4">
        <v>0</v>
      </c>
      <c r="W25" s="4" t="s">
        <v>207</v>
      </c>
      <c r="X25" s="4"/>
      <c r="Y25" s="4" t="s">
        <v>208</v>
      </c>
      <c r="Z25" s="5">
        <v>0</v>
      </c>
      <c r="AA25" s="4">
        <v>2</v>
      </c>
      <c r="AB25" s="4">
        <v>2</v>
      </c>
      <c r="AC25" s="4" t="s">
        <v>209</v>
      </c>
      <c r="AD25" s="4"/>
      <c r="AE25" s="4" t="s">
        <v>210</v>
      </c>
      <c r="AF25" s="7">
        <v>7.4999999999999997E-2</v>
      </c>
      <c r="AG25" s="4">
        <v>1</v>
      </c>
      <c r="AH25" s="4">
        <v>0</v>
      </c>
      <c r="AI25" s="4"/>
      <c r="AJ25" s="4"/>
      <c r="AK25" s="4"/>
      <c r="AL25" s="5">
        <v>0</v>
      </c>
      <c r="AM25" s="4">
        <v>1</v>
      </c>
      <c r="AN25" s="4">
        <v>0</v>
      </c>
      <c r="AO25" s="4"/>
      <c r="AP25" s="4"/>
      <c r="AQ25" s="4"/>
      <c r="AR25" s="5">
        <v>0</v>
      </c>
      <c r="AS25" s="5">
        <v>7.4999999999999997E-2</v>
      </c>
    </row>
    <row r="26" spans="2:45" ht="103" customHeight="1" x14ac:dyDescent="0.35">
      <c r="B26" s="25"/>
      <c r="C26" s="25"/>
      <c r="D26" s="25"/>
      <c r="E26" s="25"/>
      <c r="F26" s="25"/>
      <c r="G26" s="25"/>
      <c r="H26" s="4" t="s">
        <v>84</v>
      </c>
      <c r="I26" s="4" t="s">
        <v>192</v>
      </c>
      <c r="J26" s="4" t="s">
        <v>183</v>
      </c>
      <c r="K26" s="4" t="s">
        <v>211</v>
      </c>
      <c r="L26" s="4" t="s">
        <v>184</v>
      </c>
      <c r="M26" s="4" t="s">
        <v>212</v>
      </c>
      <c r="N26" s="4" t="s">
        <v>135</v>
      </c>
      <c r="O26" s="4" t="s">
        <v>186</v>
      </c>
      <c r="P26" s="4" t="s">
        <v>213</v>
      </c>
      <c r="Q26" s="4">
        <v>4</v>
      </c>
      <c r="R26" s="4" t="s">
        <v>214</v>
      </c>
      <c r="S26" s="4" t="s">
        <v>215</v>
      </c>
      <c r="T26" s="5">
        <v>0.2</v>
      </c>
      <c r="U26" s="4">
        <v>1</v>
      </c>
      <c r="V26" s="4">
        <v>1</v>
      </c>
      <c r="W26" s="4" t="s">
        <v>216</v>
      </c>
      <c r="X26" s="4"/>
      <c r="Y26" s="4" t="s">
        <v>217</v>
      </c>
      <c r="Z26" s="5">
        <v>0.05</v>
      </c>
      <c r="AA26" s="4">
        <v>1</v>
      </c>
      <c r="AB26" s="4">
        <v>1</v>
      </c>
      <c r="AC26" s="4" t="s">
        <v>218</v>
      </c>
      <c r="AD26" s="4"/>
      <c r="AE26" s="4" t="s">
        <v>219</v>
      </c>
      <c r="AF26" s="7">
        <v>0.05</v>
      </c>
      <c r="AG26" s="4">
        <v>1</v>
      </c>
      <c r="AH26" s="4">
        <v>0</v>
      </c>
      <c r="AI26" s="4"/>
      <c r="AJ26" s="4"/>
      <c r="AK26" s="4"/>
      <c r="AL26" s="5">
        <v>0</v>
      </c>
      <c r="AM26" s="4">
        <v>1</v>
      </c>
      <c r="AN26" s="4">
        <v>0</v>
      </c>
      <c r="AO26" s="4"/>
      <c r="AP26" s="4"/>
      <c r="AQ26" s="4"/>
      <c r="AR26" s="5">
        <v>0</v>
      </c>
      <c r="AS26" s="5">
        <v>0.1</v>
      </c>
    </row>
    <row r="27" spans="2:45" ht="78" x14ac:dyDescent="0.35">
      <c r="B27" s="26"/>
      <c r="C27" s="26"/>
      <c r="D27" s="26"/>
      <c r="E27" s="26"/>
      <c r="F27" s="26"/>
      <c r="G27" s="26"/>
      <c r="H27" s="4" t="s">
        <v>84</v>
      </c>
      <c r="I27" s="4" t="s">
        <v>192</v>
      </c>
      <c r="J27" s="4" t="s">
        <v>183</v>
      </c>
      <c r="K27" s="4" t="s">
        <v>87</v>
      </c>
      <c r="L27" s="4" t="s">
        <v>184</v>
      </c>
      <c r="M27" s="4" t="s">
        <v>220</v>
      </c>
      <c r="N27" s="4" t="s">
        <v>121</v>
      </c>
      <c r="O27" s="4" t="s">
        <v>186</v>
      </c>
      <c r="P27" s="4" t="s">
        <v>221</v>
      </c>
      <c r="Q27" s="4">
        <v>1</v>
      </c>
      <c r="R27" s="4" t="s">
        <v>222</v>
      </c>
      <c r="S27" s="4" t="s">
        <v>223</v>
      </c>
      <c r="T27" s="5">
        <v>0.15</v>
      </c>
      <c r="U27" s="4">
        <v>0</v>
      </c>
      <c r="V27" s="4">
        <v>0</v>
      </c>
      <c r="W27" s="4"/>
      <c r="X27" s="4"/>
      <c r="Y27" s="4" t="s">
        <v>117</v>
      </c>
      <c r="Z27" s="5">
        <v>0</v>
      </c>
      <c r="AA27" s="4">
        <v>0</v>
      </c>
      <c r="AB27" s="4">
        <v>0</v>
      </c>
      <c r="AC27" s="4"/>
      <c r="AD27" s="4"/>
      <c r="AE27" s="4" t="s">
        <v>117</v>
      </c>
      <c r="AF27" s="7">
        <v>0</v>
      </c>
      <c r="AG27" s="4">
        <v>0</v>
      </c>
      <c r="AH27" s="4">
        <v>0</v>
      </c>
      <c r="AI27" s="4"/>
      <c r="AJ27" s="4"/>
      <c r="AK27" s="4"/>
      <c r="AL27" s="5">
        <v>0</v>
      </c>
      <c r="AM27" s="4">
        <v>1</v>
      </c>
      <c r="AN27" s="4">
        <v>0</v>
      </c>
      <c r="AO27" s="4"/>
      <c r="AP27" s="4"/>
      <c r="AQ27" s="4"/>
      <c r="AR27" s="5">
        <v>0</v>
      </c>
      <c r="AS27" s="5">
        <v>0</v>
      </c>
    </row>
  </sheetData>
  <mergeCells count="55">
    <mergeCell ref="B2:B5"/>
    <mergeCell ref="C2:AS2"/>
    <mergeCell ref="C3:F3"/>
    <mergeCell ref="G3:AS3"/>
    <mergeCell ref="C4:AS4"/>
    <mergeCell ref="D5:AS5"/>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11:B14"/>
    <mergeCell ref="C11:C14"/>
    <mergeCell ref="D11:D14"/>
    <mergeCell ref="E11:E14"/>
    <mergeCell ref="F11:F14"/>
    <mergeCell ref="G11:G14"/>
    <mergeCell ref="I9:I10"/>
    <mergeCell ref="J9:J10"/>
    <mergeCell ref="K9:K10"/>
    <mergeCell ref="L9:L10"/>
    <mergeCell ref="G18:G19"/>
    <mergeCell ref="B15:B17"/>
    <mergeCell ref="C15:C17"/>
    <mergeCell ref="D15:D17"/>
    <mergeCell ref="E15:E17"/>
    <mergeCell ref="F15:F17"/>
    <mergeCell ref="G15:G17"/>
    <mergeCell ref="B18:B19"/>
    <mergeCell ref="C18:C19"/>
    <mergeCell ref="D18:D19"/>
    <mergeCell ref="E18:E19"/>
    <mergeCell ref="F18:F19"/>
    <mergeCell ref="G22:G27"/>
    <mergeCell ref="B20:B21"/>
    <mergeCell ref="C20:C21"/>
    <mergeCell ref="D20:D21"/>
    <mergeCell ref="E20:E21"/>
    <mergeCell ref="F20:F21"/>
    <mergeCell ref="G20:G21"/>
    <mergeCell ref="B22:B27"/>
    <mergeCell ref="C22:C27"/>
    <mergeCell ref="D22:D27"/>
    <mergeCell ref="E22:E27"/>
    <mergeCell ref="F22:F27"/>
  </mergeCells>
  <hyperlinks>
    <hyperlink ref="X17" r:id="rId1" xr:uid="{0FBB9BC9-445D-42C1-91EC-C828DD785F8D}"/>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FD40B-DFBA-4C67-BD07-200C097649A2}">
  <dimension ref="B2:AS15"/>
  <sheetViews>
    <sheetView topLeftCell="Z1" workbookViewId="0">
      <selection activeCell="AC12" sqref="AC12"/>
    </sheetView>
  </sheetViews>
  <sheetFormatPr baseColWidth="10" defaultColWidth="8.7265625" defaultRowHeight="14.5" x14ac:dyDescent="0.35"/>
  <cols>
    <col min="1" max="1" width="3" customWidth="1"/>
    <col min="2" max="2" width="25" customWidth="1"/>
    <col min="3" max="3" width="20" customWidth="1"/>
    <col min="4" max="7" width="15.453125" customWidth="1"/>
    <col min="8" max="12" width="20" customWidth="1"/>
    <col min="13" max="13" width="34" customWidth="1"/>
    <col min="14" max="15" width="15" customWidth="1"/>
    <col min="16" max="16" width="16.81640625"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7"/>
      <c r="C2" s="42" t="s">
        <v>48</v>
      </c>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4"/>
    </row>
    <row r="3" spans="2:45" x14ac:dyDescent="0.35">
      <c r="B3" s="40"/>
      <c r="C3" s="42" t="s">
        <v>49</v>
      </c>
      <c r="D3" s="43"/>
      <c r="E3" s="43"/>
      <c r="F3" s="44"/>
      <c r="G3" s="42" t="s">
        <v>50</v>
      </c>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4"/>
    </row>
    <row r="4" spans="2:45" x14ac:dyDescent="0.35">
      <c r="B4" s="40"/>
      <c r="C4" s="42" t="s">
        <v>51</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4"/>
    </row>
    <row r="5" spans="2:45" x14ac:dyDescent="0.35">
      <c r="B5" s="41"/>
      <c r="C5" s="1">
        <v>2025</v>
      </c>
      <c r="D5" s="42"/>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4"/>
    </row>
    <row r="8" spans="2:45" x14ac:dyDescent="0.35">
      <c r="B8" s="30" t="s">
        <v>52</v>
      </c>
      <c r="C8" s="31"/>
      <c r="D8" s="31"/>
      <c r="E8" s="31"/>
      <c r="F8" s="31"/>
      <c r="G8" s="31"/>
      <c r="H8" s="31"/>
      <c r="I8" s="31"/>
      <c r="J8" s="31"/>
      <c r="K8" s="31"/>
      <c r="L8" s="32"/>
      <c r="M8" s="33" t="s">
        <v>53</v>
      </c>
      <c r="N8" s="34"/>
      <c r="O8" s="34"/>
      <c r="P8" s="34"/>
      <c r="Q8" s="34"/>
      <c r="R8" s="34"/>
      <c r="S8" s="34"/>
      <c r="T8" s="35"/>
      <c r="U8" s="30" t="s">
        <v>54</v>
      </c>
      <c r="V8" s="31"/>
      <c r="W8" s="31"/>
      <c r="X8" s="31"/>
      <c r="Y8" s="31"/>
      <c r="Z8" s="31"/>
      <c r="AA8" s="31"/>
      <c r="AB8" s="31"/>
      <c r="AC8" s="31"/>
      <c r="AD8" s="31"/>
      <c r="AE8" s="31"/>
      <c r="AF8" s="31"/>
      <c r="AG8" s="31"/>
      <c r="AH8" s="31"/>
      <c r="AI8" s="31"/>
      <c r="AJ8" s="31"/>
      <c r="AK8" s="31"/>
      <c r="AL8" s="31"/>
      <c r="AM8" s="31"/>
      <c r="AN8" s="31"/>
      <c r="AO8" s="31"/>
      <c r="AP8" s="31"/>
      <c r="AQ8" s="31"/>
      <c r="AR8" s="31"/>
      <c r="AS8" s="32"/>
    </row>
    <row r="9" spans="2:45" x14ac:dyDescent="0.35">
      <c r="B9" s="28" t="s">
        <v>55</v>
      </c>
      <c r="C9" s="28" t="s">
        <v>56</v>
      </c>
      <c r="D9" s="28" t="s">
        <v>57</v>
      </c>
      <c r="E9" s="28" t="s">
        <v>1</v>
      </c>
      <c r="F9" s="28" t="s">
        <v>58</v>
      </c>
      <c r="G9" s="28" t="s">
        <v>59</v>
      </c>
      <c r="H9" s="28" t="s">
        <v>60</v>
      </c>
      <c r="I9" s="28" t="s">
        <v>61</v>
      </c>
      <c r="J9" s="28" t="s">
        <v>62</v>
      </c>
      <c r="K9" s="28" t="s">
        <v>63</v>
      </c>
      <c r="L9" s="28" t="s">
        <v>64</v>
      </c>
      <c r="M9" s="36"/>
      <c r="N9" s="37"/>
      <c r="O9" s="37"/>
      <c r="P9" s="37"/>
      <c r="Q9" s="37"/>
      <c r="R9" s="37"/>
      <c r="S9" s="37"/>
      <c r="T9" s="38"/>
      <c r="U9" s="30" t="s">
        <v>65</v>
      </c>
      <c r="V9" s="31"/>
      <c r="W9" s="31"/>
      <c r="X9" s="31"/>
      <c r="Y9" s="31"/>
      <c r="Z9" s="32"/>
      <c r="AA9" s="30" t="s">
        <v>66</v>
      </c>
      <c r="AB9" s="31"/>
      <c r="AC9" s="31"/>
      <c r="AD9" s="31"/>
      <c r="AE9" s="31"/>
      <c r="AF9" s="32"/>
      <c r="AG9" s="30" t="s">
        <v>67</v>
      </c>
      <c r="AH9" s="31"/>
      <c r="AI9" s="31"/>
      <c r="AJ9" s="31"/>
      <c r="AK9" s="31"/>
      <c r="AL9" s="32"/>
      <c r="AM9" s="30" t="s">
        <v>68</v>
      </c>
      <c r="AN9" s="31"/>
      <c r="AO9" s="31"/>
      <c r="AP9" s="31"/>
      <c r="AQ9" s="31"/>
      <c r="AR9" s="32"/>
      <c r="AS9" s="28" t="s">
        <v>10</v>
      </c>
    </row>
    <row r="10" spans="2:45" ht="26" x14ac:dyDescent="0.35">
      <c r="B10" s="29"/>
      <c r="C10" s="29"/>
      <c r="D10" s="29"/>
      <c r="E10" s="29"/>
      <c r="F10" s="29"/>
      <c r="G10" s="29"/>
      <c r="H10" s="29"/>
      <c r="I10" s="29"/>
      <c r="J10" s="29"/>
      <c r="K10" s="29"/>
      <c r="L10" s="29"/>
      <c r="M10" s="1" t="s">
        <v>69</v>
      </c>
      <c r="N10" s="1" t="s">
        <v>70</v>
      </c>
      <c r="O10" s="1" t="s">
        <v>71</v>
      </c>
      <c r="P10" s="1" t="s">
        <v>72</v>
      </c>
      <c r="Q10" s="1" t="s">
        <v>56</v>
      </c>
      <c r="R10" s="1" t="s">
        <v>73</v>
      </c>
      <c r="S10" s="1" t="s">
        <v>74</v>
      </c>
      <c r="T10" s="1" t="s">
        <v>75</v>
      </c>
      <c r="U10" s="1" t="s">
        <v>76</v>
      </c>
      <c r="V10" s="1" t="s">
        <v>59</v>
      </c>
      <c r="W10" s="1" t="s">
        <v>77</v>
      </c>
      <c r="X10" s="1" t="s">
        <v>78</v>
      </c>
      <c r="Y10" s="1" t="s">
        <v>79</v>
      </c>
      <c r="Z10" s="1" t="s">
        <v>80</v>
      </c>
      <c r="AA10" s="1" t="s">
        <v>76</v>
      </c>
      <c r="AB10" s="1" t="s">
        <v>59</v>
      </c>
      <c r="AC10" s="1" t="s">
        <v>77</v>
      </c>
      <c r="AD10" s="1" t="s">
        <v>78</v>
      </c>
      <c r="AE10" s="1" t="s">
        <v>79</v>
      </c>
      <c r="AF10" s="1" t="s">
        <v>80</v>
      </c>
      <c r="AG10" s="1" t="s">
        <v>76</v>
      </c>
      <c r="AH10" s="1" t="s">
        <v>59</v>
      </c>
      <c r="AI10" s="1" t="s">
        <v>77</v>
      </c>
      <c r="AJ10" s="1" t="s">
        <v>78</v>
      </c>
      <c r="AK10" s="1" t="s">
        <v>79</v>
      </c>
      <c r="AL10" s="1" t="s">
        <v>80</v>
      </c>
      <c r="AM10" s="1" t="s">
        <v>76</v>
      </c>
      <c r="AN10" s="1" t="s">
        <v>59</v>
      </c>
      <c r="AO10" s="1" t="s">
        <v>77</v>
      </c>
      <c r="AP10" s="1" t="s">
        <v>78</v>
      </c>
      <c r="AQ10" s="1" t="s">
        <v>79</v>
      </c>
      <c r="AR10" s="1" t="s">
        <v>80</v>
      </c>
      <c r="AS10" s="39"/>
    </row>
    <row r="11" spans="2:45" ht="67" customHeight="1" x14ac:dyDescent="0.35">
      <c r="B11" s="27" t="s">
        <v>225</v>
      </c>
      <c r="C11" s="27" t="s">
        <v>226</v>
      </c>
      <c r="D11" s="27" t="s">
        <v>34</v>
      </c>
      <c r="E11" s="27" t="s">
        <v>12</v>
      </c>
      <c r="F11" s="27" t="s">
        <v>227</v>
      </c>
      <c r="G11" s="24">
        <v>0.5</v>
      </c>
      <c r="H11" s="4" t="s">
        <v>228</v>
      </c>
      <c r="I11" s="4" t="s">
        <v>192</v>
      </c>
      <c r="J11" s="4" t="s">
        <v>183</v>
      </c>
      <c r="K11" s="4" t="s">
        <v>229</v>
      </c>
      <c r="L11" s="4" t="s">
        <v>119</v>
      </c>
      <c r="M11" s="4" t="s">
        <v>230</v>
      </c>
      <c r="N11" s="4" t="s">
        <v>135</v>
      </c>
      <c r="O11" s="4" t="s">
        <v>186</v>
      </c>
      <c r="P11" s="4" t="s">
        <v>231</v>
      </c>
      <c r="Q11" s="4">
        <v>24</v>
      </c>
      <c r="R11" s="4" t="s">
        <v>232</v>
      </c>
      <c r="S11" s="4" t="s">
        <v>233</v>
      </c>
      <c r="T11" s="5">
        <v>0.35</v>
      </c>
      <c r="U11" s="4">
        <v>6</v>
      </c>
      <c r="V11" s="4">
        <v>6</v>
      </c>
      <c r="W11" s="4" t="s">
        <v>234</v>
      </c>
      <c r="X11" s="4"/>
      <c r="Y11" s="4" t="s">
        <v>235</v>
      </c>
      <c r="Z11" s="5">
        <v>8.7499999999999994E-2</v>
      </c>
      <c r="AA11" s="4">
        <v>6</v>
      </c>
      <c r="AB11" s="4">
        <v>6</v>
      </c>
      <c r="AC11" s="4" t="s">
        <v>236</v>
      </c>
      <c r="AD11" s="4"/>
      <c r="AE11" s="4" t="s">
        <v>235</v>
      </c>
      <c r="AF11" s="5">
        <v>8.7499999999999994E-2</v>
      </c>
      <c r="AG11" s="4">
        <v>6</v>
      </c>
      <c r="AH11" s="4">
        <v>0</v>
      </c>
      <c r="AI11" s="4"/>
      <c r="AJ11" s="4"/>
      <c r="AK11" s="4"/>
      <c r="AL11" s="5">
        <v>0</v>
      </c>
      <c r="AM11" s="4">
        <v>6</v>
      </c>
      <c r="AN11" s="4">
        <v>0</v>
      </c>
      <c r="AO11" s="4"/>
      <c r="AP11" s="4"/>
      <c r="AQ11" s="4"/>
      <c r="AR11" s="5">
        <v>0</v>
      </c>
      <c r="AS11" s="5">
        <v>0.17499999999999999</v>
      </c>
    </row>
    <row r="12" spans="2:45" ht="67" customHeight="1" x14ac:dyDescent="0.35">
      <c r="B12" s="25"/>
      <c r="C12" s="25"/>
      <c r="D12" s="25"/>
      <c r="E12" s="25"/>
      <c r="F12" s="25"/>
      <c r="G12" s="25"/>
      <c r="H12" s="4" t="s">
        <v>228</v>
      </c>
      <c r="I12" s="4" t="s">
        <v>192</v>
      </c>
      <c r="J12" s="4" t="s">
        <v>183</v>
      </c>
      <c r="K12" s="4" t="s">
        <v>229</v>
      </c>
      <c r="L12" s="4" t="s">
        <v>119</v>
      </c>
      <c r="M12" s="4" t="s">
        <v>237</v>
      </c>
      <c r="N12" s="4" t="s">
        <v>135</v>
      </c>
      <c r="O12" s="4" t="s">
        <v>186</v>
      </c>
      <c r="P12" s="4" t="s">
        <v>238</v>
      </c>
      <c r="Q12" s="4">
        <v>12</v>
      </c>
      <c r="R12" s="4" t="s">
        <v>239</v>
      </c>
      <c r="S12" s="4" t="s">
        <v>240</v>
      </c>
      <c r="T12" s="5">
        <v>0.35</v>
      </c>
      <c r="U12" s="4">
        <v>3</v>
      </c>
      <c r="V12" s="4">
        <v>3</v>
      </c>
      <c r="W12" s="4" t="s">
        <v>241</v>
      </c>
      <c r="X12" s="4"/>
      <c r="Y12" s="4" t="s">
        <v>235</v>
      </c>
      <c r="Z12" s="5">
        <v>8.7499999999999994E-2</v>
      </c>
      <c r="AA12" s="4">
        <v>3</v>
      </c>
      <c r="AB12" s="4">
        <v>3</v>
      </c>
      <c r="AC12" s="4" t="s">
        <v>242</v>
      </c>
      <c r="AD12" s="4"/>
      <c r="AE12" s="4" t="s">
        <v>235</v>
      </c>
      <c r="AF12" s="5">
        <v>8.7499999999999994E-2</v>
      </c>
      <c r="AG12" s="4">
        <v>3</v>
      </c>
      <c r="AH12" s="4">
        <v>0</v>
      </c>
      <c r="AI12" s="4"/>
      <c r="AJ12" s="4"/>
      <c r="AK12" s="4"/>
      <c r="AL12" s="5">
        <v>0</v>
      </c>
      <c r="AM12" s="4">
        <v>3</v>
      </c>
      <c r="AN12" s="4">
        <v>0</v>
      </c>
      <c r="AO12" s="4"/>
      <c r="AP12" s="4"/>
      <c r="AQ12" s="4"/>
      <c r="AR12" s="5">
        <v>0</v>
      </c>
      <c r="AS12" s="5">
        <v>0.17499999999999999</v>
      </c>
    </row>
    <row r="13" spans="2:45" ht="67" customHeight="1" x14ac:dyDescent="0.35">
      <c r="B13" s="26"/>
      <c r="C13" s="26"/>
      <c r="D13" s="26"/>
      <c r="E13" s="26"/>
      <c r="F13" s="26"/>
      <c r="G13" s="26"/>
      <c r="H13" s="4" t="s">
        <v>228</v>
      </c>
      <c r="I13" s="4" t="s">
        <v>192</v>
      </c>
      <c r="J13" s="4" t="s">
        <v>183</v>
      </c>
      <c r="K13" s="4" t="s">
        <v>229</v>
      </c>
      <c r="L13" s="4" t="s">
        <v>119</v>
      </c>
      <c r="M13" s="4" t="s">
        <v>243</v>
      </c>
      <c r="N13" s="4" t="s">
        <v>135</v>
      </c>
      <c r="O13" s="4" t="s">
        <v>186</v>
      </c>
      <c r="P13" s="4" t="s">
        <v>244</v>
      </c>
      <c r="Q13" s="4">
        <v>24</v>
      </c>
      <c r="R13" s="4" t="s">
        <v>245</v>
      </c>
      <c r="S13" s="4" t="s">
        <v>246</v>
      </c>
      <c r="T13" s="5">
        <v>0.3</v>
      </c>
      <c r="U13" s="4">
        <v>6</v>
      </c>
      <c r="V13" s="4">
        <v>6</v>
      </c>
      <c r="W13" s="4" t="s">
        <v>247</v>
      </c>
      <c r="X13" s="4"/>
      <c r="Y13" s="4" t="s">
        <v>235</v>
      </c>
      <c r="Z13" s="5">
        <v>7.4999999999999997E-2</v>
      </c>
      <c r="AA13" s="4">
        <v>6</v>
      </c>
      <c r="AB13" s="4">
        <v>6</v>
      </c>
      <c r="AC13" s="4" t="s">
        <v>247</v>
      </c>
      <c r="AD13" s="4"/>
      <c r="AE13" s="4" t="s">
        <v>235</v>
      </c>
      <c r="AF13" s="5">
        <v>7.4999999999999997E-2</v>
      </c>
      <c r="AG13" s="4">
        <v>6</v>
      </c>
      <c r="AH13" s="4">
        <v>0</v>
      </c>
      <c r="AI13" s="4"/>
      <c r="AJ13" s="4"/>
      <c r="AK13" s="4"/>
      <c r="AL13" s="5">
        <v>0</v>
      </c>
      <c r="AM13" s="4">
        <v>6</v>
      </c>
      <c r="AN13" s="4">
        <v>0</v>
      </c>
      <c r="AO13" s="4"/>
      <c r="AP13" s="4"/>
      <c r="AQ13" s="4"/>
      <c r="AR13" s="5">
        <v>0</v>
      </c>
      <c r="AS13" s="5">
        <v>0.15</v>
      </c>
    </row>
    <row r="14" spans="2:45" ht="67" customHeight="1" x14ac:dyDescent="0.35">
      <c r="B14" s="27" t="s">
        <v>180</v>
      </c>
      <c r="C14" s="27" t="s">
        <v>248</v>
      </c>
      <c r="D14" s="27" t="s">
        <v>34</v>
      </c>
      <c r="E14" s="27" t="s">
        <v>12</v>
      </c>
      <c r="F14" s="27" t="s">
        <v>249</v>
      </c>
      <c r="G14" s="24">
        <v>0.5</v>
      </c>
      <c r="H14" s="4" t="s">
        <v>228</v>
      </c>
      <c r="I14" s="4" t="s">
        <v>192</v>
      </c>
      <c r="J14" s="4" t="s">
        <v>183</v>
      </c>
      <c r="K14" s="4" t="s">
        <v>211</v>
      </c>
      <c r="L14" s="4" t="s">
        <v>119</v>
      </c>
      <c r="M14" s="4" t="s">
        <v>250</v>
      </c>
      <c r="N14" s="4" t="s">
        <v>135</v>
      </c>
      <c r="O14" s="4" t="s">
        <v>186</v>
      </c>
      <c r="P14" s="4" t="s">
        <v>238</v>
      </c>
      <c r="Q14" s="4">
        <v>24</v>
      </c>
      <c r="R14" s="4" t="s">
        <v>232</v>
      </c>
      <c r="S14" s="4" t="s">
        <v>233</v>
      </c>
      <c r="T14" s="5">
        <v>0.5</v>
      </c>
      <c r="U14" s="4">
        <v>6</v>
      </c>
      <c r="V14" s="4">
        <v>6</v>
      </c>
      <c r="W14" s="4" t="s">
        <v>251</v>
      </c>
      <c r="X14" s="4"/>
      <c r="Y14" s="4" t="s">
        <v>235</v>
      </c>
      <c r="Z14" s="5">
        <v>0.125</v>
      </c>
      <c r="AA14" s="4">
        <v>6</v>
      </c>
      <c r="AB14" s="4">
        <v>6</v>
      </c>
      <c r="AC14" s="4" t="s">
        <v>251</v>
      </c>
      <c r="AD14" s="4"/>
      <c r="AE14" s="4" t="s">
        <v>235</v>
      </c>
      <c r="AF14" s="5">
        <v>0.125</v>
      </c>
      <c r="AG14" s="4">
        <v>6</v>
      </c>
      <c r="AH14" s="4">
        <v>0</v>
      </c>
      <c r="AI14" s="4"/>
      <c r="AJ14" s="4"/>
      <c r="AK14" s="4"/>
      <c r="AL14" s="5">
        <v>0</v>
      </c>
      <c r="AM14" s="4">
        <v>6</v>
      </c>
      <c r="AN14" s="4">
        <v>0</v>
      </c>
      <c r="AO14" s="4"/>
      <c r="AP14" s="4"/>
      <c r="AQ14" s="4"/>
      <c r="AR14" s="5">
        <v>0</v>
      </c>
      <c r="AS14" s="5">
        <v>0.25</v>
      </c>
    </row>
    <row r="15" spans="2:45" ht="67" customHeight="1" x14ac:dyDescent="0.35">
      <c r="B15" s="26"/>
      <c r="C15" s="26"/>
      <c r="D15" s="26"/>
      <c r="E15" s="26"/>
      <c r="F15" s="26"/>
      <c r="G15" s="26"/>
      <c r="H15" s="4" t="s">
        <v>228</v>
      </c>
      <c r="I15" s="4" t="s">
        <v>192</v>
      </c>
      <c r="J15" s="4" t="s">
        <v>183</v>
      </c>
      <c r="K15" s="4" t="s">
        <v>211</v>
      </c>
      <c r="L15" s="4" t="s">
        <v>119</v>
      </c>
      <c r="M15" s="4" t="s">
        <v>252</v>
      </c>
      <c r="N15" s="4" t="s">
        <v>135</v>
      </c>
      <c r="O15" s="4" t="s">
        <v>186</v>
      </c>
      <c r="P15" s="4" t="s">
        <v>238</v>
      </c>
      <c r="Q15" s="4">
        <v>12</v>
      </c>
      <c r="R15" s="4" t="s">
        <v>239</v>
      </c>
      <c r="S15" s="4" t="s">
        <v>240</v>
      </c>
      <c r="T15" s="5">
        <v>0.5</v>
      </c>
      <c r="U15" s="4">
        <v>3</v>
      </c>
      <c r="V15" s="4">
        <v>3</v>
      </c>
      <c r="W15" s="4" t="s">
        <v>253</v>
      </c>
      <c r="X15" s="4"/>
      <c r="Y15" s="4" t="s">
        <v>235</v>
      </c>
      <c r="Z15" s="5">
        <v>0.125</v>
      </c>
      <c r="AA15" s="4">
        <v>3</v>
      </c>
      <c r="AB15" s="4">
        <v>3</v>
      </c>
      <c r="AC15" s="4" t="s">
        <v>253</v>
      </c>
      <c r="AD15" s="4"/>
      <c r="AE15" s="4" t="s">
        <v>235</v>
      </c>
      <c r="AF15" s="5">
        <v>0.125</v>
      </c>
      <c r="AG15" s="4">
        <v>3</v>
      </c>
      <c r="AH15" s="4">
        <v>0</v>
      </c>
      <c r="AI15" s="4"/>
      <c r="AJ15" s="4"/>
      <c r="AK15" s="4"/>
      <c r="AL15" s="5">
        <v>0</v>
      </c>
      <c r="AM15" s="4">
        <v>3</v>
      </c>
      <c r="AN15" s="4">
        <v>0</v>
      </c>
      <c r="AO15" s="4"/>
      <c r="AP15" s="4"/>
      <c r="AQ15" s="4"/>
      <c r="AR15" s="5">
        <v>0</v>
      </c>
      <c r="AS15" s="5">
        <v>0.25</v>
      </c>
    </row>
  </sheetData>
  <mergeCells count="37">
    <mergeCell ref="B2:B5"/>
    <mergeCell ref="C2:AS2"/>
    <mergeCell ref="C3:F3"/>
    <mergeCell ref="G3:AS3"/>
    <mergeCell ref="C4:AS4"/>
    <mergeCell ref="D5:AS5"/>
    <mergeCell ref="B8:L8"/>
    <mergeCell ref="M8:T9"/>
    <mergeCell ref="U8:AS8"/>
    <mergeCell ref="B9:B10"/>
    <mergeCell ref="C9:C10"/>
    <mergeCell ref="D9:D10"/>
    <mergeCell ref="E9:E10"/>
    <mergeCell ref="F9:F10"/>
    <mergeCell ref="G9:G10"/>
    <mergeCell ref="H9:H10"/>
    <mergeCell ref="G14:G15"/>
    <mergeCell ref="AG9:AL9"/>
    <mergeCell ref="AM9:AR9"/>
    <mergeCell ref="AS9:AS10"/>
    <mergeCell ref="B11:B13"/>
    <mergeCell ref="C11:C13"/>
    <mergeCell ref="D11:D13"/>
    <mergeCell ref="E11:E13"/>
    <mergeCell ref="F11:F13"/>
    <mergeCell ref="G11:G13"/>
    <mergeCell ref="I9:I10"/>
    <mergeCell ref="J9:J10"/>
    <mergeCell ref="K9:K10"/>
    <mergeCell ref="L9:L10"/>
    <mergeCell ref="U9:Z9"/>
    <mergeCell ref="AA9:AF9"/>
    <mergeCell ref="B14:B15"/>
    <mergeCell ref="C14:C15"/>
    <mergeCell ref="D14:D15"/>
    <mergeCell ref="E14:E15"/>
    <mergeCell ref="F14:F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12642-DF4B-4AD1-A1A9-A6063232B111}">
  <dimension ref="B2:AS25"/>
  <sheetViews>
    <sheetView topLeftCell="W22" zoomScale="72" zoomScaleNormal="72" workbookViewId="0">
      <selection activeCell="AA27" sqref="AA27"/>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7"/>
      <c r="C2" s="42" t="s">
        <v>48</v>
      </c>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4"/>
    </row>
    <row r="3" spans="2:45" x14ac:dyDescent="0.35">
      <c r="B3" s="40"/>
      <c r="C3" s="42" t="s">
        <v>49</v>
      </c>
      <c r="D3" s="43"/>
      <c r="E3" s="43"/>
      <c r="F3" s="44"/>
      <c r="G3" s="42" t="s">
        <v>50</v>
      </c>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4"/>
    </row>
    <row r="4" spans="2:45" x14ac:dyDescent="0.35">
      <c r="B4" s="40"/>
      <c r="C4" s="42" t="s">
        <v>51</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4"/>
    </row>
    <row r="5" spans="2:45" x14ac:dyDescent="0.35">
      <c r="B5" s="41"/>
      <c r="C5" s="1">
        <v>2025</v>
      </c>
      <c r="D5" s="42"/>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4"/>
    </row>
    <row r="8" spans="2:45" x14ac:dyDescent="0.35">
      <c r="B8" s="30" t="s">
        <v>52</v>
      </c>
      <c r="C8" s="31"/>
      <c r="D8" s="31"/>
      <c r="E8" s="31"/>
      <c r="F8" s="31"/>
      <c r="G8" s="31"/>
      <c r="H8" s="31"/>
      <c r="I8" s="31"/>
      <c r="J8" s="31"/>
      <c r="K8" s="31"/>
      <c r="L8" s="32"/>
      <c r="M8" s="33" t="s">
        <v>53</v>
      </c>
      <c r="N8" s="34"/>
      <c r="O8" s="34"/>
      <c r="P8" s="34"/>
      <c r="Q8" s="34"/>
      <c r="R8" s="34"/>
      <c r="S8" s="34"/>
      <c r="T8" s="35"/>
      <c r="U8" s="30" t="s">
        <v>54</v>
      </c>
      <c r="V8" s="31"/>
      <c r="W8" s="31"/>
      <c r="X8" s="31"/>
      <c r="Y8" s="31"/>
      <c r="Z8" s="31"/>
      <c r="AA8" s="31"/>
      <c r="AB8" s="31"/>
      <c r="AC8" s="31"/>
      <c r="AD8" s="31"/>
      <c r="AE8" s="31"/>
      <c r="AF8" s="31"/>
      <c r="AG8" s="31"/>
      <c r="AH8" s="31"/>
      <c r="AI8" s="31"/>
      <c r="AJ8" s="31"/>
      <c r="AK8" s="31"/>
      <c r="AL8" s="31"/>
      <c r="AM8" s="31"/>
      <c r="AN8" s="31"/>
      <c r="AO8" s="31"/>
      <c r="AP8" s="31"/>
      <c r="AQ8" s="31"/>
      <c r="AR8" s="31"/>
      <c r="AS8" s="32"/>
    </row>
    <row r="9" spans="2:45" x14ac:dyDescent="0.35">
      <c r="B9" s="28" t="s">
        <v>55</v>
      </c>
      <c r="C9" s="28" t="s">
        <v>56</v>
      </c>
      <c r="D9" s="28" t="s">
        <v>57</v>
      </c>
      <c r="E9" s="28" t="s">
        <v>1</v>
      </c>
      <c r="F9" s="28" t="s">
        <v>58</v>
      </c>
      <c r="G9" s="28" t="s">
        <v>59</v>
      </c>
      <c r="H9" s="28" t="s">
        <v>60</v>
      </c>
      <c r="I9" s="28" t="s">
        <v>61</v>
      </c>
      <c r="J9" s="28" t="s">
        <v>62</v>
      </c>
      <c r="K9" s="28" t="s">
        <v>63</v>
      </c>
      <c r="L9" s="28" t="s">
        <v>64</v>
      </c>
      <c r="M9" s="36"/>
      <c r="N9" s="37"/>
      <c r="O9" s="37"/>
      <c r="P9" s="37"/>
      <c r="Q9" s="37"/>
      <c r="R9" s="37"/>
      <c r="S9" s="37"/>
      <c r="T9" s="38"/>
      <c r="U9" s="30" t="s">
        <v>65</v>
      </c>
      <c r="V9" s="31"/>
      <c r="W9" s="31"/>
      <c r="X9" s="31"/>
      <c r="Y9" s="31"/>
      <c r="Z9" s="32"/>
      <c r="AA9" s="30" t="s">
        <v>66</v>
      </c>
      <c r="AB9" s="31"/>
      <c r="AC9" s="31"/>
      <c r="AD9" s="31"/>
      <c r="AE9" s="31"/>
      <c r="AF9" s="32"/>
      <c r="AG9" s="30" t="s">
        <v>67</v>
      </c>
      <c r="AH9" s="31"/>
      <c r="AI9" s="31"/>
      <c r="AJ9" s="31"/>
      <c r="AK9" s="31"/>
      <c r="AL9" s="32"/>
      <c r="AM9" s="30" t="s">
        <v>68</v>
      </c>
      <c r="AN9" s="31"/>
      <c r="AO9" s="31"/>
      <c r="AP9" s="31"/>
      <c r="AQ9" s="31"/>
      <c r="AR9" s="32"/>
      <c r="AS9" s="28" t="s">
        <v>10</v>
      </c>
    </row>
    <row r="10" spans="2:45" ht="26" x14ac:dyDescent="0.35">
      <c r="B10" s="29"/>
      <c r="C10" s="29"/>
      <c r="D10" s="29"/>
      <c r="E10" s="29"/>
      <c r="F10" s="29"/>
      <c r="G10" s="29"/>
      <c r="H10" s="29"/>
      <c r="I10" s="29"/>
      <c r="J10" s="29"/>
      <c r="K10" s="29"/>
      <c r="L10" s="29"/>
      <c r="M10" s="1" t="s">
        <v>69</v>
      </c>
      <c r="N10" s="1" t="s">
        <v>70</v>
      </c>
      <c r="O10" s="1" t="s">
        <v>71</v>
      </c>
      <c r="P10" s="1" t="s">
        <v>72</v>
      </c>
      <c r="Q10" s="1" t="s">
        <v>56</v>
      </c>
      <c r="R10" s="1" t="s">
        <v>73</v>
      </c>
      <c r="S10" s="1" t="s">
        <v>74</v>
      </c>
      <c r="T10" s="1" t="s">
        <v>75</v>
      </c>
      <c r="U10" s="1" t="s">
        <v>76</v>
      </c>
      <c r="V10" s="1" t="s">
        <v>59</v>
      </c>
      <c r="W10" s="1" t="s">
        <v>77</v>
      </c>
      <c r="X10" s="1" t="s">
        <v>78</v>
      </c>
      <c r="Y10" s="1" t="s">
        <v>79</v>
      </c>
      <c r="Z10" s="1" t="s">
        <v>80</v>
      </c>
      <c r="AA10" s="1" t="s">
        <v>76</v>
      </c>
      <c r="AB10" s="1" t="s">
        <v>59</v>
      </c>
      <c r="AC10" s="1" t="s">
        <v>77</v>
      </c>
      <c r="AD10" s="1" t="s">
        <v>78</v>
      </c>
      <c r="AE10" s="1" t="s">
        <v>79</v>
      </c>
      <c r="AF10" s="1" t="s">
        <v>80</v>
      </c>
      <c r="AG10" s="1" t="s">
        <v>76</v>
      </c>
      <c r="AH10" s="1" t="s">
        <v>59</v>
      </c>
      <c r="AI10" s="1" t="s">
        <v>77</v>
      </c>
      <c r="AJ10" s="1" t="s">
        <v>78</v>
      </c>
      <c r="AK10" s="1" t="s">
        <v>79</v>
      </c>
      <c r="AL10" s="1" t="s">
        <v>80</v>
      </c>
      <c r="AM10" s="1" t="s">
        <v>76</v>
      </c>
      <c r="AN10" s="1" t="s">
        <v>59</v>
      </c>
      <c r="AO10" s="1" t="s">
        <v>77</v>
      </c>
      <c r="AP10" s="1" t="s">
        <v>78</v>
      </c>
      <c r="AQ10" s="1" t="s">
        <v>79</v>
      </c>
      <c r="AR10" s="1" t="s">
        <v>80</v>
      </c>
      <c r="AS10" s="39"/>
    </row>
    <row r="11" spans="2:45" ht="81.5" customHeight="1" x14ac:dyDescent="0.35">
      <c r="B11" s="27" t="s">
        <v>81</v>
      </c>
      <c r="C11" s="27" t="s">
        <v>82</v>
      </c>
      <c r="D11" s="27" t="s">
        <v>43</v>
      </c>
      <c r="E11" s="27" t="s">
        <v>13</v>
      </c>
      <c r="F11" s="27" t="s">
        <v>254</v>
      </c>
      <c r="G11" s="24">
        <v>0.33</v>
      </c>
      <c r="H11" s="4" t="s">
        <v>84</v>
      </c>
      <c r="I11" s="4" t="s">
        <v>85</v>
      </c>
      <c r="J11" s="4"/>
      <c r="K11" s="4" t="s">
        <v>255</v>
      </c>
      <c r="L11" s="4" t="s">
        <v>256</v>
      </c>
      <c r="M11" s="4" t="s">
        <v>257</v>
      </c>
      <c r="N11" s="4" t="s">
        <v>194</v>
      </c>
      <c r="O11" s="4" t="s">
        <v>174</v>
      </c>
      <c r="P11" s="4" t="s">
        <v>258</v>
      </c>
      <c r="Q11" s="4">
        <v>1</v>
      </c>
      <c r="R11" s="4" t="s">
        <v>259</v>
      </c>
      <c r="S11" s="4" t="s">
        <v>260</v>
      </c>
      <c r="T11" s="5">
        <v>0.33</v>
      </c>
      <c r="U11" s="4">
        <v>0</v>
      </c>
      <c r="V11" s="4">
        <v>0</v>
      </c>
      <c r="W11" s="4"/>
      <c r="X11" s="4"/>
      <c r="Y11" s="4"/>
      <c r="Z11" s="5">
        <v>0</v>
      </c>
      <c r="AA11" s="4">
        <v>0.5</v>
      </c>
      <c r="AB11" s="4">
        <v>0.5</v>
      </c>
      <c r="AC11" s="4" t="s">
        <v>261</v>
      </c>
      <c r="AD11" s="4"/>
      <c r="AE11" s="4" t="s">
        <v>262</v>
      </c>
      <c r="AF11" s="5">
        <v>0.16500000000000001</v>
      </c>
      <c r="AG11" s="4">
        <v>0.5</v>
      </c>
      <c r="AH11" s="4">
        <v>0</v>
      </c>
      <c r="AI11" s="4"/>
      <c r="AJ11" s="4"/>
      <c r="AK11" s="4"/>
      <c r="AL11" s="5">
        <v>0</v>
      </c>
      <c r="AM11" s="4">
        <v>0</v>
      </c>
      <c r="AN11" s="4">
        <v>0</v>
      </c>
      <c r="AO11" s="4"/>
      <c r="AP11" s="4"/>
      <c r="AQ11" s="4"/>
      <c r="AR11" s="5">
        <v>0</v>
      </c>
      <c r="AS11" s="5">
        <v>0.16500000000000001</v>
      </c>
    </row>
    <row r="12" spans="2:45" ht="81.5" customHeight="1" x14ac:dyDescent="0.35">
      <c r="B12" s="25"/>
      <c r="C12" s="25"/>
      <c r="D12" s="25"/>
      <c r="E12" s="25"/>
      <c r="F12" s="25"/>
      <c r="G12" s="25"/>
      <c r="H12" s="4" t="s">
        <v>84</v>
      </c>
      <c r="I12" s="4" t="s">
        <v>85</v>
      </c>
      <c r="J12" s="4"/>
      <c r="K12" s="4" t="s">
        <v>255</v>
      </c>
      <c r="L12" s="4" t="s">
        <v>256</v>
      </c>
      <c r="M12" s="4" t="s">
        <v>263</v>
      </c>
      <c r="N12" s="4" t="s">
        <v>135</v>
      </c>
      <c r="O12" s="4" t="s">
        <v>186</v>
      </c>
      <c r="P12" s="4" t="s">
        <v>264</v>
      </c>
      <c r="Q12" s="4">
        <v>4</v>
      </c>
      <c r="R12" s="4" t="s">
        <v>265</v>
      </c>
      <c r="S12" s="4" t="s">
        <v>266</v>
      </c>
      <c r="T12" s="5">
        <v>0.33</v>
      </c>
      <c r="U12" s="4">
        <v>1</v>
      </c>
      <c r="V12" s="4">
        <v>1</v>
      </c>
      <c r="W12" s="4" t="s">
        <v>267</v>
      </c>
      <c r="X12" s="4"/>
      <c r="Y12" s="4" t="s">
        <v>268</v>
      </c>
      <c r="Z12" s="5">
        <v>8.2500000000000004E-2</v>
      </c>
      <c r="AA12" s="4">
        <v>1</v>
      </c>
      <c r="AB12" s="4">
        <v>1</v>
      </c>
      <c r="AC12" s="4" t="s">
        <v>269</v>
      </c>
      <c r="AD12" s="4"/>
      <c r="AE12" s="4" t="s">
        <v>270</v>
      </c>
      <c r="AF12" s="5">
        <v>8.2500000000000004E-2</v>
      </c>
      <c r="AG12" s="4">
        <v>1</v>
      </c>
      <c r="AH12" s="4">
        <v>0</v>
      </c>
      <c r="AI12" s="4"/>
      <c r="AJ12" s="4"/>
      <c r="AK12" s="4"/>
      <c r="AL12" s="5">
        <v>0</v>
      </c>
      <c r="AM12" s="4">
        <v>1</v>
      </c>
      <c r="AN12" s="4">
        <v>0</v>
      </c>
      <c r="AO12" s="4"/>
      <c r="AP12" s="4"/>
      <c r="AQ12" s="4"/>
      <c r="AR12" s="5">
        <v>0</v>
      </c>
      <c r="AS12" s="5">
        <v>0.16500000000000001</v>
      </c>
    </row>
    <row r="13" spans="2:45" ht="81.5" customHeight="1" x14ac:dyDescent="0.35">
      <c r="B13" s="26"/>
      <c r="C13" s="26"/>
      <c r="D13" s="26"/>
      <c r="E13" s="26"/>
      <c r="F13" s="26"/>
      <c r="G13" s="26"/>
      <c r="H13" s="4" t="s">
        <v>84</v>
      </c>
      <c r="I13" s="4" t="s">
        <v>85</v>
      </c>
      <c r="J13" s="4"/>
      <c r="K13" s="4" t="s">
        <v>255</v>
      </c>
      <c r="L13" s="4" t="s">
        <v>256</v>
      </c>
      <c r="M13" s="4" t="s">
        <v>271</v>
      </c>
      <c r="N13" s="4" t="s">
        <v>272</v>
      </c>
      <c r="O13" s="4" t="s">
        <v>174</v>
      </c>
      <c r="P13" s="4" t="s">
        <v>273</v>
      </c>
      <c r="Q13" s="4">
        <v>1</v>
      </c>
      <c r="R13" s="4" t="s">
        <v>274</v>
      </c>
      <c r="S13" s="4" t="s">
        <v>275</v>
      </c>
      <c r="T13" s="5">
        <v>0.34</v>
      </c>
      <c r="U13" s="4">
        <v>0</v>
      </c>
      <c r="V13" s="4">
        <v>0</v>
      </c>
      <c r="W13" s="4"/>
      <c r="X13" s="4"/>
      <c r="Y13" s="4"/>
      <c r="Z13" s="5">
        <v>0</v>
      </c>
      <c r="AA13" s="4">
        <v>0</v>
      </c>
      <c r="AB13" s="4">
        <v>0</v>
      </c>
      <c r="AC13" s="4"/>
      <c r="AD13" s="4"/>
      <c r="AE13" s="4"/>
      <c r="AF13" s="5">
        <v>0</v>
      </c>
      <c r="AG13" s="4">
        <v>1</v>
      </c>
      <c r="AH13" s="4">
        <v>0</v>
      </c>
      <c r="AI13" s="4"/>
      <c r="AJ13" s="4"/>
      <c r="AK13" s="4"/>
      <c r="AL13" s="5">
        <v>0</v>
      </c>
      <c r="AM13" s="4">
        <v>0</v>
      </c>
      <c r="AN13" s="4">
        <v>0</v>
      </c>
      <c r="AO13" s="4"/>
      <c r="AP13" s="4"/>
      <c r="AQ13" s="4"/>
      <c r="AR13" s="5">
        <v>0</v>
      </c>
      <c r="AS13" s="5">
        <v>0</v>
      </c>
    </row>
    <row r="14" spans="2:45" ht="81.5" customHeight="1" x14ac:dyDescent="0.35">
      <c r="B14" s="27" t="s">
        <v>81</v>
      </c>
      <c r="C14" s="27" t="s">
        <v>82</v>
      </c>
      <c r="D14" s="27" t="s">
        <v>43</v>
      </c>
      <c r="E14" s="27" t="s">
        <v>13</v>
      </c>
      <c r="F14" s="27" t="s">
        <v>276</v>
      </c>
      <c r="G14" s="24">
        <v>0.1</v>
      </c>
      <c r="H14" s="4" t="s">
        <v>84</v>
      </c>
      <c r="I14" s="4" t="s">
        <v>85</v>
      </c>
      <c r="J14" s="4" t="s">
        <v>277</v>
      </c>
      <c r="K14" s="4" t="s">
        <v>87</v>
      </c>
      <c r="L14" s="4" t="s">
        <v>256</v>
      </c>
      <c r="M14" s="4" t="s">
        <v>278</v>
      </c>
      <c r="N14" s="4" t="s">
        <v>272</v>
      </c>
      <c r="O14" s="4" t="s">
        <v>174</v>
      </c>
      <c r="P14" s="4" t="s">
        <v>279</v>
      </c>
      <c r="Q14" s="4">
        <v>1</v>
      </c>
      <c r="R14" s="4" t="s">
        <v>280</v>
      </c>
      <c r="S14" s="4" t="s">
        <v>281</v>
      </c>
      <c r="T14" s="5">
        <v>0.4</v>
      </c>
      <c r="U14" s="4">
        <v>0</v>
      </c>
      <c r="V14" s="4">
        <v>0</v>
      </c>
      <c r="W14" s="4"/>
      <c r="X14" s="4"/>
      <c r="Y14" s="4"/>
      <c r="Z14" s="5">
        <v>0</v>
      </c>
      <c r="AA14" s="4">
        <v>0</v>
      </c>
      <c r="AB14" s="4">
        <v>0</v>
      </c>
      <c r="AC14" s="4"/>
      <c r="AD14" s="4"/>
      <c r="AE14" s="4"/>
      <c r="AF14" s="5">
        <v>0</v>
      </c>
      <c r="AG14" s="4">
        <v>1</v>
      </c>
      <c r="AH14" s="4">
        <v>0</v>
      </c>
      <c r="AI14" s="4"/>
      <c r="AJ14" s="4"/>
      <c r="AK14" s="4"/>
      <c r="AL14" s="5">
        <v>0</v>
      </c>
      <c r="AM14" s="4">
        <v>0</v>
      </c>
      <c r="AN14" s="4">
        <v>0</v>
      </c>
      <c r="AO14" s="4"/>
      <c r="AP14" s="4"/>
      <c r="AQ14" s="4"/>
      <c r="AR14" s="5">
        <v>0</v>
      </c>
      <c r="AS14" s="5">
        <v>0</v>
      </c>
    </row>
    <row r="15" spans="2:45" ht="81.5" customHeight="1" x14ac:dyDescent="0.35">
      <c r="B15" s="25"/>
      <c r="C15" s="25"/>
      <c r="D15" s="25"/>
      <c r="E15" s="25"/>
      <c r="F15" s="25"/>
      <c r="G15" s="25"/>
      <c r="H15" s="4" t="s">
        <v>84</v>
      </c>
      <c r="I15" s="4" t="s">
        <v>85</v>
      </c>
      <c r="J15" s="4" t="s">
        <v>277</v>
      </c>
      <c r="K15" s="4" t="s">
        <v>87</v>
      </c>
      <c r="L15" s="4" t="s">
        <v>256</v>
      </c>
      <c r="M15" s="4" t="s">
        <v>282</v>
      </c>
      <c r="N15" s="4" t="s">
        <v>194</v>
      </c>
      <c r="O15" s="4" t="s">
        <v>174</v>
      </c>
      <c r="P15" s="4" t="s">
        <v>283</v>
      </c>
      <c r="Q15" s="4">
        <v>2</v>
      </c>
      <c r="R15" s="4" t="s">
        <v>284</v>
      </c>
      <c r="S15" s="4" t="s">
        <v>285</v>
      </c>
      <c r="T15" s="5">
        <v>0.2</v>
      </c>
      <c r="U15" s="4">
        <v>0</v>
      </c>
      <c r="V15" s="4">
        <v>0</v>
      </c>
      <c r="W15" s="4"/>
      <c r="X15" s="4"/>
      <c r="Y15" s="4"/>
      <c r="Z15" s="5">
        <v>0</v>
      </c>
      <c r="AA15" s="4">
        <v>1</v>
      </c>
      <c r="AB15" s="4">
        <v>1</v>
      </c>
      <c r="AC15" s="4" t="s">
        <v>286</v>
      </c>
      <c r="AD15" s="4"/>
      <c r="AE15" s="4" t="s">
        <v>287</v>
      </c>
      <c r="AF15" s="5">
        <v>0.1</v>
      </c>
      <c r="AG15" s="4">
        <v>1</v>
      </c>
      <c r="AH15" s="4">
        <v>0</v>
      </c>
      <c r="AI15" s="4"/>
      <c r="AJ15" s="4"/>
      <c r="AK15" s="4"/>
      <c r="AL15" s="5">
        <v>0</v>
      </c>
      <c r="AM15" s="4">
        <v>0</v>
      </c>
      <c r="AN15" s="4">
        <v>0</v>
      </c>
      <c r="AO15" s="4"/>
      <c r="AP15" s="4"/>
      <c r="AQ15" s="4"/>
      <c r="AR15" s="5">
        <v>0</v>
      </c>
      <c r="AS15" s="5">
        <v>0.1</v>
      </c>
    </row>
    <row r="16" spans="2:45" ht="81.5" customHeight="1" x14ac:dyDescent="0.35">
      <c r="B16" s="26"/>
      <c r="C16" s="26"/>
      <c r="D16" s="26"/>
      <c r="E16" s="26"/>
      <c r="F16" s="26"/>
      <c r="G16" s="26"/>
      <c r="H16" s="4" t="s">
        <v>84</v>
      </c>
      <c r="I16" s="4" t="s">
        <v>85</v>
      </c>
      <c r="J16" s="4" t="s">
        <v>277</v>
      </c>
      <c r="K16" s="4" t="s">
        <v>87</v>
      </c>
      <c r="L16" s="4" t="s">
        <v>256</v>
      </c>
      <c r="M16" s="4" t="s">
        <v>288</v>
      </c>
      <c r="N16" s="4" t="s">
        <v>272</v>
      </c>
      <c r="O16" s="4" t="s">
        <v>289</v>
      </c>
      <c r="P16" s="4" t="s">
        <v>290</v>
      </c>
      <c r="Q16" s="4">
        <v>1</v>
      </c>
      <c r="R16" s="4" t="s">
        <v>291</v>
      </c>
      <c r="S16" s="4" t="s">
        <v>292</v>
      </c>
      <c r="T16" s="5">
        <v>0.4</v>
      </c>
      <c r="U16" s="4">
        <v>0</v>
      </c>
      <c r="V16" s="4">
        <v>0</v>
      </c>
      <c r="W16" s="4"/>
      <c r="X16" s="4"/>
      <c r="Y16" s="4"/>
      <c r="Z16" s="5">
        <v>0</v>
      </c>
      <c r="AA16" s="4">
        <v>0</v>
      </c>
      <c r="AB16" s="4">
        <v>0</v>
      </c>
      <c r="AC16" s="4"/>
      <c r="AD16" s="4"/>
      <c r="AE16" s="4"/>
      <c r="AF16" s="5">
        <v>0</v>
      </c>
      <c r="AG16" s="4">
        <v>0</v>
      </c>
      <c r="AH16" s="4">
        <v>0</v>
      </c>
      <c r="AI16" s="4"/>
      <c r="AJ16" s="4"/>
      <c r="AK16" s="4"/>
      <c r="AL16" s="5">
        <v>0</v>
      </c>
      <c r="AM16" s="4">
        <v>1</v>
      </c>
      <c r="AN16" s="4">
        <v>0</v>
      </c>
      <c r="AO16" s="4"/>
      <c r="AP16" s="4"/>
      <c r="AQ16" s="4"/>
      <c r="AR16" s="5">
        <v>0</v>
      </c>
      <c r="AS16" s="5">
        <v>0</v>
      </c>
    </row>
    <row r="17" spans="2:45" ht="81.5" customHeight="1" x14ac:dyDescent="0.35">
      <c r="B17" s="27" t="s">
        <v>180</v>
      </c>
      <c r="C17" s="27" t="s">
        <v>248</v>
      </c>
      <c r="D17" s="27" t="s">
        <v>43</v>
      </c>
      <c r="E17" s="27" t="s">
        <v>13</v>
      </c>
      <c r="F17" s="27" t="s">
        <v>293</v>
      </c>
      <c r="G17" s="24">
        <v>0.5</v>
      </c>
      <c r="H17" s="4" t="s">
        <v>84</v>
      </c>
      <c r="I17" s="4" t="s">
        <v>192</v>
      </c>
      <c r="J17" s="4" t="s">
        <v>294</v>
      </c>
      <c r="K17" s="4" t="s">
        <v>87</v>
      </c>
      <c r="L17" s="4" t="s">
        <v>184</v>
      </c>
      <c r="M17" s="4" t="s">
        <v>295</v>
      </c>
      <c r="N17" s="4" t="s">
        <v>194</v>
      </c>
      <c r="O17" s="4" t="s">
        <v>289</v>
      </c>
      <c r="P17" s="4" t="s">
        <v>296</v>
      </c>
      <c r="Q17" s="4">
        <v>2</v>
      </c>
      <c r="R17" s="4" t="s">
        <v>297</v>
      </c>
      <c r="S17" s="4" t="s">
        <v>298</v>
      </c>
      <c r="T17" s="5">
        <v>0.5</v>
      </c>
      <c r="U17" s="4">
        <v>0</v>
      </c>
      <c r="V17" s="4">
        <v>0</v>
      </c>
      <c r="W17" s="4"/>
      <c r="X17" s="4"/>
      <c r="Y17" s="4"/>
      <c r="Z17" s="5">
        <v>0</v>
      </c>
      <c r="AA17" s="4">
        <v>1</v>
      </c>
      <c r="AB17" s="4">
        <v>1</v>
      </c>
      <c r="AC17" s="4" t="s">
        <v>299</v>
      </c>
      <c r="AD17" s="4"/>
      <c r="AE17" s="4" t="s">
        <v>300</v>
      </c>
      <c r="AF17" s="5">
        <v>0.25</v>
      </c>
      <c r="AG17" s="4">
        <v>0</v>
      </c>
      <c r="AH17" s="4">
        <v>0</v>
      </c>
      <c r="AI17" s="4"/>
      <c r="AJ17" s="4"/>
      <c r="AK17" s="4"/>
      <c r="AL17" s="5">
        <v>0</v>
      </c>
      <c r="AM17" s="4">
        <v>1</v>
      </c>
      <c r="AN17" s="4">
        <v>0</v>
      </c>
      <c r="AO17" s="4"/>
      <c r="AP17" s="4"/>
      <c r="AQ17" s="4"/>
      <c r="AR17" s="5">
        <v>0</v>
      </c>
      <c r="AS17" s="5">
        <v>0.25</v>
      </c>
    </row>
    <row r="18" spans="2:45" ht="81.5" customHeight="1" x14ac:dyDescent="0.35">
      <c r="B18" s="26"/>
      <c r="C18" s="26"/>
      <c r="D18" s="26"/>
      <c r="E18" s="26"/>
      <c r="F18" s="26"/>
      <c r="G18" s="26"/>
      <c r="H18" s="4" t="s">
        <v>84</v>
      </c>
      <c r="I18" s="4" t="s">
        <v>192</v>
      </c>
      <c r="J18" s="4" t="s">
        <v>294</v>
      </c>
      <c r="K18" s="4" t="s">
        <v>87</v>
      </c>
      <c r="L18" s="4" t="s">
        <v>184</v>
      </c>
      <c r="M18" s="4" t="s">
        <v>301</v>
      </c>
      <c r="N18" s="4" t="s">
        <v>194</v>
      </c>
      <c r="O18" s="4" t="s">
        <v>289</v>
      </c>
      <c r="P18" s="4" t="s">
        <v>302</v>
      </c>
      <c r="Q18" s="4">
        <v>4</v>
      </c>
      <c r="R18" s="4" t="s">
        <v>303</v>
      </c>
      <c r="S18" s="4" t="s">
        <v>304</v>
      </c>
      <c r="T18" s="5">
        <v>0.5</v>
      </c>
      <c r="U18" s="4">
        <v>0</v>
      </c>
      <c r="V18" s="4">
        <v>0</v>
      </c>
      <c r="W18" s="4"/>
      <c r="X18" s="4"/>
      <c r="Y18" s="4"/>
      <c r="Z18" s="5">
        <v>0</v>
      </c>
      <c r="AA18" s="4">
        <v>2</v>
      </c>
      <c r="AB18" s="4">
        <v>2</v>
      </c>
      <c r="AC18" s="4" t="s">
        <v>305</v>
      </c>
      <c r="AD18" s="4"/>
      <c r="AE18" s="4" t="s">
        <v>306</v>
      </c>
      <c r="AF18" s="5">
        <v>0.25</v>
      </c>
      <c r="AG18" s="4">
        <v>1</v>
      </c>
      <c r="AH18" s="4">
        <v>0</v>
      </c>
      <c r="AI18" s="4"/>
      <c r="AJ18" s="4"/>
      <c r="AK18" s="4"/>
      <c r="AL18" s="5">
        <v>0</v>
      </c>
      <c r="AM18" s="4">
        <v>1</v>
      </c>
      <c r="AN18" s="4">
        <v>0</v>
      </c>
      <c r="AO18" s="4"/>
      <c r="AP18" s="4"/>
      <c r="AQ18" s="4"/>
      <c r="AR18" s="5">
        <v>0</v>
      </c>
      <c r="AS18" s="5">
        <v>0.25</v>
      </c>
    </row>
    <row r="19" spans="2:45" ht="81.5" customHeight="1" x14ac:dyDescent="0.35">
      <c r="B19" s="27" t="s">
        <v>180</v>
      </c>
      <c r="C19" s="27" t="s">
        <v>248</v>
      </c>
      <c r="D19" s="27" t="s">
        <v>43</v>
      </c>
      <c r="E19" s="27" t="s">
        <v>13</v>
      </c>
      <c r="F19" s="27" t="s">
        <v>307</v>
      </c>
      <c r="G19" s="24">
        <v>0.5</v>
      </c>
      <c r="H19" s="4" t="s">
        <v>84</v>
      </c>
      <c r="I19" s="4" t="s">
        <v>192</v>
      </c>
      <c r="J19" s="4" t="s">
        <v>294</v>
      </c>
      <c r="K19" s="4" t="s">
        <v>87</v>
      </c>
      <c r="L19" s="4" t="s">
        <v>184</v>
      </c>
      <c r="M19" s="4" t="s">
        <v>308</v>
      </c>
      <c r="N19" s="4" t="s">
        <v>163</v>
      </c>
      <c r="O19" s="4" t="s">
        <v>309</v>
      </c>
      <c r="P19" s="4" t="s">
        <v>310</v>
      </c>
      <c r="Q19" s="4">
        <v>1</v>
      </c>
      <c r="R19" s="4" t="s">
        <v>311</v>
      </c>
      <c r="S19" s="4" t="s">
        <v>312</v>
      </c>
      <c r="T19" s="5">
        <v>0.25</v>
      </c>
      <c r="U19" s="4">
        <v>1</v>
      </c>
      <c r="V19" s="4">
        <v>1</v>
      </c>
      <c r="W19" s="4" t="s">
        <v>313</v>
      </c>
      <c r="X19" s="4"/>
      <c r="Y19" s="4" t="s">
        <v>314</v>
      </c>
      <c r="Z19" s="5">
        <v>0.25</v>
      </c>
      <c r="AA19" s="4">
        <v>0</v>
      </c>
      <c r="AB19" s="4">
        <v>0</v>
      </c>
      <c r="AC19" s="4"/>
      <c r="AD19" s="4"/>
      <c r="AE19" s="4"/>
      <c r="AF19" s="5">
        <v>0</v>
      </c>
      <c r="AG19" s="4">
        <v>0</v>
      </c>
      <c r="AH19" s="4">
        <v>0</v>
      </c>
      <c r="AI19" s="4"/>
      <c r="AJ19" s="4"/>
      <c r="AK19" s="4"/>
      <c r="AL19" s="5">
        <v>0</v>
      </c>
      <c r="AM19" s="4">
        <v>0</v>
      </c>
      <c r="AN19" s="4">
        <v>0</v>
      </c>
      <c r="AO19" s="4"/>
      <c r="AP19" s="4"/>
      <c r="AQ19" s="4"/>
      <c r="AR19" s="5">
        <v>0</v>
      </c>
      <c r="AS19" s="5">
        <v>0.25</v>
      </c>
    </row>
    <row r="20" spans="2:45" ht="93" customHeight="1" x14ac:dyDescent="0.35">
      <c r="B20" s="25"/>
      <c r="C20" s="25"/>
      <c r="D20" s="25"/>
      <c r="E20" s="25"/>
      <c r="F20" s="25"/>
      <c r="G20" s="25"/>
      <c r="H20" s="4" t="s">
        <v>84</v>
      </c>
      <c r="I20" s="4" t="s">
        <v>192</v>
      </c>
      <c r="J20" s="4" t="s">
        <v>294</v>
      </c>
      <c r="K20" s="4" t="s">
        <v>87</v>
      </c>
      <c r="L20" s="4" t="s">
        <v>184</v>
      </c>
      <c r="M20" s="4" t="s">
        <v>315</v>
      </c>
      <c r="N20" s="4" t="s">
        <v>194</v>
      </c>
      <c r="O20" s="4" t="s">
        <v>164</v>
      </c>
      <c r="P20" s="4" t="s">
        <v>316</v>
      </c>
      <c r="Q20" s="4">
        <v>1</v>
      </c>
      <c r="R20" s="4" t="s">
        <v>311</v>
      </c>
      <c r="S20" s="4" t="s">
        <v>312</v>
      </c>
      <c r="T20" s="5">
        <v>0.25</v>
      </c>
      <c r="U20" s="4">
        <v>0</v>
      </c>
      <c r="V20" s="4">
        <v>0</v>
      </c>
      <c r="W20" s="4"/>
      <c r="X20" s="4"/>
      <c r="Y20" s="4"/>
      <c r="Z20" s="5">
        <v>0</v>
      </c>
      <c r="AA20" s="4">
        <v>1</v>
      </c>
      <c r="AB20" s="4">
        <v>1</v>
      </c>
      <c r="AC20" s="4" t="s">
        <v>317</v>
      </c>
      <c r="AD20" s="4"/>
      <c r="AE20" s="4" t="s">
        <v>318</v>
      </c>
      <c r="AF20" s="5">
        <v>0.25</v>
      </c>
      <c r="AG20" s="4">
        <v>0</v>
      </c>
      <c r="AH20" s="4">
        <v>0</v>
      </c>
      <c r="AI20" s="4"/>
      <c r="AJ20" s="4"/>
      <c r="AK20" s="4"/>
      <c r="AL20" s="5">
        <v>0</v>
      </c>
      <c r="AM20" s="4">
        <v>0</v>
      </c>
      <c r="AN20" s="4">
        <v>0</v>
      </c>
      <c r="AO20" s="4"/>
      <c r="AP20" s="4"/>
      <c r="AQ20" s="4"/>
      <c r="AR20" s="5">
        <v>0</v>
      </c>
      <c r="AS20" s="5">
        <v>0.25</v>
      </c>
    </row>
    <row r="21" spans="2:45" ht="93" customHeight="1" x14ac:dyDescent="0.35">
      <c r="B21" s="25"/>
      <c r="C21" s="25"/>
      <c r="D21" s="25"/>
      <c r="E21" s="25"/>
      <c r="F21" s="25"/>
      <c r="G21" s="25"/>
      <c r="H21" s="4" t="s">
        <v>84</v>
      </c>
      <c r="I21" s="4" t="s">
        <v>192</v>
      </c>
      <c r="J21" s="4" t="s">
        <v>294</v>
      </c>
      <c r="K21" s="4" t="s">
        <v>87</v>
      </c>
      <c r="L21" s="4" t="s">
        <v>184</v>
      </c>
      <c r="M21" s="4" t="s">
        <v>319</v>
      </c>
      <c r="N21" s="4" t="s">
        <v>272</v>
      </c>
      <c r="O21" s="4" t="s">
        <v>174</v>
      </c>
      <c r="P21" s="4" t="s">
        <v>320</v>
      </c>
      <c r="Q21" s="4">
        <v>1</v>
      </c>
      <c r="R21" s="4" t="s">
        <v>311</v>
      </c>
      <c r="S21" s="4" t="s">
        <v>312</v>
      </c>
      <c r="T21" s="5">
        <v>0.25</v>
      </c>
      <c r="U21" s="4">
        <v>0</v>
      </c>
      <c r="V21" s="4">
        <v>0</v>
      </c>
      <c r="W21" s="4"/>
      <c r="X21" s="4"/>
      <c r="Y21" s="4"/>
      <c r="Z21" s="5">
        <v>0</v>
      </c>
      <c r="AA21" s="4">
        <v>0</v>
      </c>
      <c r="AB21" s="4">
        <v>0</v>
      </c>
      <c r="AC21" s="4"/>
      <c r="AD21" s="4"/>
      <c r="AE21" s="4"/>
      <c r="AF21" s="5">
        <v>0</v>
      </c>
      <c r="AG21" s="4">
        <v>1</v>
      </c>
      <c r="AH21" s="4">
        <v>0</v>
      </c>
      <c r="AI21" s="4"/>
      <c r="AJ21" s="4"/>
      <c r="AK21" s="4"/>
      <c r="AL21" s="5">
        <v>0</v>
      </c>
      <c r="AM21" s="4">
        <v>0</v>
      </c>
      <c r="AN21" s="4">
        <v>0</v>
      </c>
      <c r="AO21" s="4"/>
      <c r="AP21" s="4"/>
      <c r="AQ21" s="4"/>
      <c r="AR21" s="5">
        <v>0</v>
      </c>
      <c r="AS21" s="5">
        <v>0</v>
      </c>
    </row>
    <row r="22" spans="2:45" ht="93" customHeight="1" x14ac:dyDescent="0.35">
      <c r="B22" s="26"/>
      <c r="C22" s="26"/>
      <c r="D22" s="26"/>
      <c r="E22" s="26"/>
      <c r="F22" s="26"/>
      <c r="G22" s="26"/>
      <c r="H22" s="4" t="s">
        <v>84</v>
      </c>
      <c r="I22" s="4" t="s">
        <v>192</v>
      </c>
      <c r="J22" s="4" t="s">
        <v>294</v>
      </c>
      <c r="K22" s="4" t="s">
        <v>87</v>
      </c>
      <c r="L22" s="4" t="s">
        <v>184</v>
      </c>
      <c r="M22" s="4" t="s">
        <v>321</v>
      </c>
      <c r="N22" s="4" t="s">
        <v>121</v>
      </c>
      <c r="O22" s="4" t="s">
        <v>289</v>
      </c>
      <c r="P22" s="4" t="s">
        <v>322</v>
      </c>
      <c r="Q22" s="4">
        <v>1</v>
      </c>
      <c r="R22" s="4" t="s">
        <v>311</v>
      </c>
      <c r="S22" s="4" t="s">
        <v>312</v>
      </c>
      <c r="T22" s="5">
        <v>0.25</v>
      </c>
      <c r="U22" s="4">
        <v>0</v>
      </c>
      <c r="V22" s="4">
        <v>0</v>
      </c>
      <c r="W22" s="4"/>
      <c r="X22" s="4"/>
      <c r="Y22" s="4"/>
      <c r="Z22" s="5">
        <v>0</v>
      </c>
      <c r="AA22" s="4">
        <v>0</v>
      </c>
      <c r="AB22" s="4">
        <v>0</v>
      </c>
      <c r="AC22" s="4"/>
      <c r="AD22" s="4"/>
      <c r="AE22" s="4"/>
      <c r="AF22" s="5">
        <v>0</v>
      </c>
      <c r="AG22" s="4">
        <v>0</v>
      </c>
      <c r="AH22" s="4">
        <v>0</v>
      </c>
      <c r="AI22" s="4"/>
      <c r="AJ22" s="4"/>
      <c r="AK22" s="4"/>
      <c r="AL22" s="5">
        <v>0</v>
      </c>
      <c r="AM22" s="4">
        <v>1</v>
      </c>
      <c r="AN22" s="4">
        <v>0</v>
      </c>
      <c r="AO22" s="4"/>
      <c r="AP22" s="4"/>
      <c r="AQ22" s="4"/>
      <c r="AR22" s="5">
        <v>0</v>
      </c>
      <c r="AS22" s="5">
        <v>0</v>
      </c>
    </row>
    <row r="23" spans="2:45" ht="93" customHeight="1" x14ac:dyDescent="0.35">
      <c r="B23" s="27" t="s">
        <v>180</v>
      </c>
      <c r="C23" s="27" t="s">
        <v>248</v>
      </c>
      <c r="D23" s="27" t="s">
        <v>43</v>
      </c>
      <c r="E23" s="27" t="s">
        <v>13</v>
      </c>
      <c r="F23" s="27" t="s">
        <v>323</v>
      </c>
      <c r="G23" s="24">
        <v>0.25</v>
      </c>
      <c r="H23" s="4" t="s">
        <v>84</v>
      </c>
      <c r="I23" s="4" t="s">
        <v>192</v>
      </c>
      <c r="J23" s="4" t="s">
        <v>294</v>
      </c>
      <c r="K23" s="4" t="s">
        <v>87</v>
      </c>
      <c r="L23" s="4" t="s">
        <v>184</v>
      </c>
      <c r="M23" s="4" t="s">
        <v>324</v>
      </c>
      <c r="N23" s="4" t="s">
        <v>194</v>
      </c>
      <c r="O23" s="4" t="s">
        <v>289</v>
      </c>
      <c r="P23" s="4" t="s">
        <v>325</v>
      </c>
      <c r="Q23" s="4">
        <v>2</v>
      </c>
      <c r="R23" s="4" t="s">
        <v>326</v>
      </c>
      <c r="S23" s="4" t="s">
        <v>327</v>
      </c>
      <c r="T23" s="5">
        <v>0.25</v>
      </c>
      <c r="U23" s="4">
        <v>0</v>
      </c>
      <c r="V23" s="4">
        <v>0</v>
      </c>
      <c r="W23" s="4"/>
      <c r="X23" s="4"/>
      <c r="Y23" s="4"/>
      <c r="Z23" s="5">
        <v>0</v>
      </c>
      <c r="AA23" s="4">
        <v>1</v>
      </c>
      <c r="AB23" s="4">
        <v>1</v>
      </c>
      <c r="AC23" s="4" t="s">
        <v>328</v>
      </c>
      <c r="AD23" s="4"/>
      <c r="AE23" s="4" t="s">
        <v>922</v>
      </c>
      <c r="AF23" s="5">
        <v>0.125</v>
      </c>
      <c r="AG23" s="4">
        <v>0</v>
      </c>
      <c r="AH23" s="4">
        <v>0</v>
      </c>
      <c r="AI23" s="4"/>
      <c r="AJ23" s="4"/>
      <c r="AK23" s="4"/>
      <c r="AL23" s="5">
        <v>0</v>
      </c>
      <c r="AM23" s="4">
        <v>1</v>
      </c>
      <c r="AN23" s="4">
        <v>0</v>
      </c>
      <c r="AO23" s="4"/>
      <c r="AP23" s="4"/>
      <c r="AQ23" s="4"/>
      <c r="AR23" s="5">
        <v>0</v>
      </c>
      <c r="AS23" s="5">
        <v>0.125</v>
      </c>
    </row>
    <row r="24" spans="2:45" ht="93" customHeight="1" x14ac:dyDescent="0.35">
      <c r="B24" s="25"/>
      <c r="C24" s="25"/>
      <c r="D24" s="25"/>
      <c r="E24" s="25"/>
      <c r="F24" s="25"/>
      <c r="G24" s="25"/>
      <c r="H24" s="4" t="s">
        <v>84</v>
      </c>
      <c r="I24" s="4" t="s">
        <v>192</v>
      </c>
      <c r="J24" s="4" t="s">
        <v>294</v>
      </c>
      <c r="K24" s="4" t="s">
        <v>87</v>
      </c>
      <c r="L24" s="4" t="s">
        <v>184</v>
      </c>
      <c r="M24" s="4" t="s">
        <v>329</v>
      </c>
      <c r="N24" s="4" t="s">
        <v>121</v>
      </c>
      <c r="O24" s="4" t="s">
        <v>289</v>
      </c>
      <c r="P24" s="4" t="s">
        <v>330</v>
      </c>
      <c r="Q24" s="4">
        <v>1</v>
      </c>
      <c r="R24" s="4" t="s">
        <v>331</v>
      </c>
      <c r="S24" s="4" t="s">
        <v>332</v>
      </c>
      <c r="T24" s="5">
        <v>0.25</v>
      </c>
      <c r="U24" s="4">
        <v>0</v>
      </c>
      <c r="V24" s="4">
        <v>0</v>
      </c>
      <c r="W24" s="4"/>
      <c r="X24" s="4"/>
      <c r="Y24" s="4"/>
      <c r="Z24" s="5">
        <v>0</v>
      </c>
      <c r="AA24" s="4">
        <v>0</v>
      </c>
      <c r="AB24" s="4">
        <v>0</v>
      </c>
      <c r="AC24" s="4"/>
      <c r="AD24" s="4"/>
      <c r="AE24" s="4"/>
      <c r="AF24" s="5">
        <v>0</v>
      </c>
      <c r="AG24" s="4">
        <v>0</v>
      </c>
      <c r="AH24" s="4">
        <v>0</v>
      </c>
      <c r="AI24" s="4"/>
      <c r="AJ24" s="4"/>
      <c r="AK24" s="4"/>
      <c r="AL24" s="5">
        <v>0</v>
      </c>
      <c r="AM24" s="4">
        <v>1</v>
      </c>
      <c r="AN24" s="4">
        <v>0</v>
      </c>
      <c r="AO24" s="4"/>
      <c r="AP24" s="4"/>
      <c r="AQ24" s="4"/>
      <c r="AR24" s="5">
        <v>0</v>
      </c>
      <c r="AS24" s="5">
        <v>0</v>
      </c>
    </row>
    <row r="25" spans="2:45" ht="93" customHeight="1" x14ac:dyDescent="0.35">
      <c r="B25" s="26"/>
      <c r="C25" s="26"/>
      <c r="D25" s="26"/>
      <c r="E25" s="26"/>
      <c r="F25" s="26"/>
      <c r="G25" s="26"/>
      <c r="H25" s="4" t="s">
        <v>84</v>
      </c>
      <c r="I25" s="4" t="s">
        <v>192</v>
      </c>
      <c r="J25" s="4" t="s">
        <v>294</v>
      </c>
      <c r="K25" s="4" t="s">
        <v>87</v>
      </c>
      <c r="L25" s="4" t="s">
        <v>184</v>
      </c>
      <c r="M25" s="4" t="s">
        <v>333</v>
      </c>
      <c r="N25" s="4" t="s">
        <v>334</v>
      </c>
      <c r="O25" s="4" t="s">
        <v>289</v>
      </c>
      <c r="P25" s="4" t="s">
        <v>335</v>
      </c>
      <c r="Q25" s="4">
        <v>4</v>
      </c>
      <c r="R25" s="4" t="s">
        <v>336</v>
      </c>
      <c r="S25" s="4" t="s">
        <v>337</v>
      </c>
      <c r="T25" s="5">
        <v>0.25</v>
      </c>
      <c r="U25" s="4">
        <v>1</v>
      </c>
      <c r="V25" s="4">
        <v>1</v>
      </c>
      <c r="W25" s="4" t="s">
        <v>338</v>
      </c>
      <c r="X25" s="4"/>
      <c r="Y25" s="4" t="s">
        <v>339</v>
      </c>
      <c r="Z25" s="5">
        <v>6.25E-2</v>
      </c>
      <c r="AA25" s="4">
        <v>1</v>
      </c>
      <c r="AB25" s="4">
        <v>1</v>
      </c>
      <c r="AC25" s="4" t="s">
        <v>340</v>
      </c>
      <c r="AD25" s="4"/>
      <c r="AE25" s="4" t="s">
        <v>923</v>
      </c>
      <c r="AF25" s="5">
        <v>6.25E-2</v>
      </c>
      <c r="AG25" s="4">
        <v>1</v>
      </c>
      <c r="AH25" s="4">
        <v>0</v>
      </c>
      <c r="AI25" s="4"/>
      <c r="AJ25" s="4"/>
      <c r="AK25" s="4"/>
      <c r="AL25" s="5">
        <v>0</v>
      </c>
      <c r="AM25" s="4">
        <v>1</v>
      </c>
      <c r="AN25" s="4">
        <v>0</v>
      </c>
      <c r="AO25" s="4"/>
      <c r="AP25" s="4"/>
      <c r="AQ25" s="4"/>
      <c r="AR25" s="5">
        <v>0</v>
      </c>
      <c r="AS25" s="5">
        <v>0.125</v>
      </c>
    </row>
  </sheetData>
  <mergeCells count="55">
    <mergeCell ref="B2:B5"/>
    <mergeCell ref="C2:AS2"/>
    <mergeCell ref="C3:F3"/>
    <mergeCell ref="G3:AS3"/>
    <mergeCell ref="C4:AS4"/>
    <mergeCell ref="D5:AS5"/>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11:B13"/>
    <mergeCell ref="C11:C13"/>
    <mergeCell ref="D11:D13"/>
    <mergeCell ref="E11:E13"/>
    <mergeCell ref="F11:F13"/>
    <mergeCell ref="G11:G13"/>
    <mergeCell ref="I9:I10"/>
    <mergeCell ref="J9:J10"/>
    <mergeCell ref="K9:K10"/>
    <mergeCell ref="L9:L10"/>
    <mergeCell ref="G17:G18"/>
    <mergeCell ref="B14:B16"/>
    <mergeCell ref="C14:C16"/>
    <mergeCell ref="D14:D16"/>
    <mergeCell ref="E14:E16"/>
    <mergeCell ref="F14:F16"/>
    <mergeCell ref="G14:G16"/>
    <mergeCell ref="B17:B18"/>
    <mergeCell ref="C17:C18"/>
    <mergeCell ref="D17:D18"/>
    <mergeCell ref="E17:E18"/>
    <mergeCell ref="F17:F18"/>
    <mergeCell ref="G23:G25"/>
    <mergeCell ref="B19:B22"/>
    <mergeCell ref="C19:C22"/>
    <mergeCell ref="D19:D22"/>
    <mergeCell ref="E19:E22"/>
    <mergeCell ref="F19:F22"/>
    <mergeCell ref="G19:G22"/>
    <mergeCell ref="B23:B25"/>
    <mergeCell ref="C23:C25"/>
    <mergeCell ref="D23:D25"/>
    <mergeCell ref="E23:E25"/>
    <mergeCell ref="F23:F2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34732-B1FF-440A-A68C-66DAA12E46C2}">
  <dimension ref="B2:AS16"/>
  <sheetViews>
    <sheetView topLeftCell="Z13" workbookViewId="0">
      <selection activeCell="AE13" sqref="AE13"/>
    </sheetView>
  </sheetViews>
  <sheetFormatPr baseColWidth="10" defaultColWidth="8.7265625" defaultRowHeight="14.5" x14ac:dyDescent="0.35"/>
  <cols>
    <col min="1" max="1" width="3" customWidth="1"/>
    <col min="2" max="2" width="25" customWidth="1"/>
    <col min="3" max="7" width="17.36328125" customWidth="1"/>
    <col min="8" max="12" width="17.26953125" customWidth="1"/>
    <col min="13" max="13" width="51.90625" customWidth="1"/>
    <col min="14" max="15" width="15" customWidth="1"/>
    <col min="16" max="16" width="20.7265625" customWidth="1"/>
    <col min="17" max="17" width="15" customWidth="1"/>
    <col min="18" max="18" width="23.1796875" customWidth="1"/>
    <col min="19" max="19" width="33.36328125" customWidth="1"/>
    <col min="20" max="22" width="15" customWidth="1"/>
    <col min="23" max="25" width="25" customWidth="1"/>
    <col min="26" max="28" width="15" customWidth="1"/>
    <col min="29" max="29" width="36.1796875" customWidth="1"/>
    <col min="30" max="30" width="25" customWidth="1"/>
    <col min="31" max="31" width="31.08984375" customWidth="1"/>
    <col min="32" max="34" width="15" customWidth="1"/>
    <col min="35" max="37" width="25" customWidth="1"/>
    <col min="38" max="40" width="15" customWidth="1"/>
    <col min="41" max="43" width="25" customWidth="1"/>
    <col min="44" max="46" width="15" customWidth="1"/>
  </cols>
  <sheetData>
    <row r="2" spans="2:45" x14ac:dyDescent="0.35">
      <c r="B2" s="27"/>
      <c r="C2" s="42" t="s">
        <v>48</v>
      </c>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4"/>
    </row>
    <row r="3" spans="2:45" x14ac:dyDescent="0.35">
      <c r="B3" s="40"/>
      <c r="C3" s="42" t="s">
        <v>49</v>
      </c>
      <c r="D3" s="43"/>
      <c r="E3" s="43"/>
      <c r="F3" s="44"/>
      <c r="G3" s="42" t="s">
        <v>50</v>
      </c>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4"/>
    </row>
    <row r="4" spans="2:45" x14ac:dyDescent="0.35">
      <c r="B4" s="40"/>
      <c r="C4" s="42" t="s">
        <v>51</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4"/>
    </row>
    <row r="5" spans="2:45" x14ac:dyDescent="0.35">
      <c r="B5" s="41"/>
      <c r="C5" s="1">
        <v>2025</v>
      </c>
      <c r="D5" s="42"/>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4"/>
    </row>
    <row r="8" spans="2:45" x14ac:dyDescent="0.35">
      <c r="B8" s="30" t="s">
        <v>52</v>
      </c>
      <c r="C8" s="31"/>
      <c r="D8" s="31"/>
      <c r="E8" s="31"/>
      <c r="F8" s="31"/>
      <c r="G8" s="31"/>
      <c r="H8" s="31"/>
      <c r="I8" s="31"/>
      <c r="J8" s="31"/>
      <c r="K8" s="31"/>
      <c r="L8" s="32"/>
      <c r="M8" s="33" t="s">
        <v>53</v>
      </c>
      <c r="N8" s="34"/>
      <c r="O8" s="34"/>
      <c r="P8" s="34"/>
      <c r="Q8" s="34"/>
      <c r="R8" s="34"/>
      <c r="S8" s="34"/>
      <c r="T8" s="35"/>
      <c r="U8" s="30" t="s">
        <v>54</v>
      </c>
      <c r="V8" s="31"/>
      <c r="W8" s="31"/>
      <c r="X8" s="31"/>
      <c r="Y8" s="31"/>
      <c r="Z8" s="31"/>
      <c r="AA8" s="31"/>
      <c r="AB8" s="31"/>
      <c r="AC8" s="31"/>
      <c r="AD8" s="31"/>
      <c r="AE8" s="31"/>
      <c r="AF8" s="31"/>
      <c r="AG8" s="31"/>
      <c r="AH8" s="31"/>
      <c r="AI8" s="31"/>
      <c r="AJ8" s="31"/>
      <c r="AK8" s="31"/>
      <c r="AL8" s="31"/>
      <c r="AM8" s="31"/>
      <c r="AN8" s="31"/>
      <c r="AO8" s="31"/>
      <c r="AP8" s="31"/>
      <c r="AQ8" s="31"/>
      <c r="AR8" s="31"/>
      <c r="AS8" s="32"/>
    </row>
    <row r="9" spans="2:45" x14ac:dyDescent="0.35">
      <c r="B9" s="28" t="s">
        <v>55</v>
      </c>
      <c r="C9" s="28" t="s">
        <v>56</v>
      </c>
      <c r="D9" s="28" t="s">
        <v>57</v>
      </c>
      <c r="E9" s="28" t="s">
        <v>1</v>
      </c>
      <c r="F9" s="28" t="s">
        <v>58</v>
      </c>
      <c r="G9" s="28" t="s">
        <v>59</v>
      </c>
      <c r="H9" s="28" t="s">
        <v>60</v>
      </c>
      <c r="I9" s="28" t="s">
        <v>61</v>
      </c>
      <c r="J9" s="28" t="s">
        <v>62</v>
      </c>
      <c r="K9" s="28" t="s">
        <v>63</v>
      </c>
      <c r="L9" s="28" t="s">
        <v>64</v>
      </c>
      <c r="M9" s="36"/>
      <c r="N9" s="37"/>
      <c r="O9" s="37"/>
      <c r="P9" s="37"/>
      <c r="Q9" s="37"/>
      <c r="R9" s="37"/>
      <c r="S9" s="37"/>
      <c r="T9" s="38"/>
      <c r="U9" s="30" t="s">
        <v>65</v>
      </c>
      <c r="V9" s="31"/>
      <c r="W9" s="31"/>
      <c r="X9" s="31"/>
      <c r="Y9" s="31"/>
      <c r="Z9" s="32"/>
      <c r="AA9" s="30" t="s">
        <v>66</v>
      </c>
      <c r="AB9" s="31"/>
      <c r="AC9" s="31"/>
      <c r="AD9" s="31"/>
      <c r="AE9" s="31"/>
      <c r="AF9" s="32"/>
      <c r="AG9" s="30" t="s">
        <v>67</v>
      </c>
      <c r="AH9" s="31"/>
      <c r="AI9" s="31"/>
      <c r="AJ9" s="31"/>
      <c r="AK9" s="31"/>
      <c r="AL9" s="32"/>
      <c r="AM9" s="30" t="s">
        <v>68</v>
      </c>
      <c r="AN9" s="31"/>
      <c r="AO9" s="31"/>
      <c r="AP9" s="31"/>
      <c r="AQ9" s="31"/>
      <c r="AR9" s="32"/>
      <c r="AS9" s="28" t="s">
        <v>10</v>
      </c>
    </row>
    <row r="10" spans="2:45" ht="26" x14ac:dyDescent="0.35">
      <c r="B10" s="29"/>
      <c r="C10" s="29"/>
      <c r="D10" s="29"/>
      <c r="E10" s="29"/>
      <c r="F10" s="29"/>
      <c r="G10" s="29"/>
      <c r="H10" s="29"/>
      <c r="I10" s="29"/>
      <c r="J10" s="29"/>
      <c r="K10" s="29"/>
      <c r="L10" s="29"/>
      <c r="M10" s="1" t="s">
        <v>69</v>
      </c>
      <c r="N10" s="1" t="s">
        <v>70</v>
      </c>
      <c r="O10" s="1" t="s">
        <v>71</v>
      </c>
      <c r="P10" s="1" t="s">
        <v>72</v>
      </c>
      <c r="Q10" s="1" t="s">
        <v>56</v>
      </c>
      <c r="R10" s="1" t="s">
        <v>73</v>
      </c>
      <c r="S10" s="1" t="s">
        <v>74</v>
      </c>
      <c r="T10" s="1" t="s">
        <v>75</v>
      </c>
      <c r="U10" s="1" t="s">
        <v>76</v>
      </c>
      <c r="V10" s="1" t="s">
        <v>59</v>
      </c>
      <c r="W10" s="1" t="s">
        <v>77</v>
      </c>
      <c r="X10" s="1" t="s">
        <v>78</v>
      </c>
      <c r="Y10" s="1" t="s">
        <v>79</v>
      </c>
      <c r="Z10" s="1" t="s">
        <v>80</v>
      </c>
      <c r="AA10" s="1" t="s">
        <v>76</v>
      </c>
      <c r="AB10" s="1" t="s">
        <v>59</v>
      </c>
      <c r="AC10" s="1" t="s">
        <v>77</v>
      </c>
      <c r="AD10" s="1" t="s">
        <v>78</v>
      </c>
      <c r="AE10" s="1" t="s">
        <v>79</v>
      </c>
      <c r="AF10" s="1" t="s">
        <v>80</v>
      </c>
      <c r="AG10" s="1" t="s">
        <v>76</v>
      </c>
      <c r="AH10" s="1" t="s">
        <v>59</v>
      </c>
      <c r="AI10" s="1" t="s">
        <v>77</v>
      </c>
      <c r="AJ10" s="1" t="s">
        <v>78</v>
      </c>
      <c r="AK10" s="1" t="s">
        <v>79</v>
      </c>
      <c r="AL10" s="1" t="s">
        <v>80</v>
      </c>
      <c r="AM10" s="1" t="s">
        <v>76</v>
      </c>
      <c r="AN10" s="1" t="s">
        <v>59</v>
      </c>
      <c r="AO10" s="1" t="s">
        <v>77</v>
      </c>
      <c r="AP10" s="1" t="s">
        <v>78</v>
      </c>
      <c r="AQ10" s="1" t="s">
        <v>79</v>
      </c>
      <c r="AR10" s="1" t="s">
        <v>80</v>
      </c>
      <c r="AS10" s="39"/>
    </row>
    <row r="11" spans="2:45" ht="72" customHeight="1" x14ac:dyDescent="0.35">
      <c r="B11" s="27" t="s">
        <v>81</v>
      </c>
      <c r="C11" s="27" t="s">
        <v>341</v>
      </c>
      <c r="D11" s="27" t="s">
        <v>44</v>
      </c>
      <c r="E11" s="27" t="s">
        <v>14</v>
      </c>
      <c r="F11" s="27" t="s">
        <v>342</v>
      </c>
      <c r="G11" s="24">
        <v>0.5</v>
      </c>
      <c r="H11" s="4" t="s">
        <v>84</v>
      </c>
      <c r="I11" s="4" t="s">
        <v>343</v>
      </c>
      <c r="J11" s="4" t="s">
        <v>344</v>
      </c>
      <c r="K11" s="4" t="s">
        <v>87</v>
      </c>
      <c r="L11" s="4" t="s">
        <v>345</v>
      </c>
      <c r="M11" s="4" t="s">
        <v>346</v>
      </c>
      <c r="N11" s="4" t="s">
        <v>347</v>
      </c>
      <c r="O11" s="4" t="s">
        <v>348</v>
      </c>
      <c r="P11" s="4" t="s">
        <v>349</v>
      </c>
      <c r="Q11" s="4">
        <v>4</v>
      </c>
      <c r="R11" s="4" t="s">
        <v>350</v>
      </c>
      <c r="S11" s="4" t="s">
        <v>351</v>
      </c>
      <c r="T11" s="5">
        <v>0.6</v>
      </c>
      <c r="U11" s="4">
        <v>1</v>
      </c>
      <c r="V11" s="4">
        <v>1</v>
      </c>
      <c r="W11" s="4" t="s">
        <v>352</v>
      </c>
      <c r="X11" s="4" t="s">
        <v>353</v>
      </c>
      <c r="Y11" s="4" t="s">
        <v>354</v>
      </c>
      <c r="Z11" s="5">
        <v>0.15</v>
      </c>
      <c r="AA11" s="4">
        <v>1</v>
      </c>
      <c r="AB11" s="4">
        <v>1</v>
      </c>
      <c r="AC11" s="4" t="s">
        <v>355</v>
      </c>
      <c r="AD11" s="4"/>
      <c r="AE11" s="4" t="s">
        <v>235</v>
      </c>
      <c r="AF11" s="5">
        <v>0.15</v>
      </c>
      <c r="AG11" s="4">
        <v>1</v>
      </c>
      <c r="AH11" s="4">
        <v>0</v>
      </c>
      <c r="AI11" s="4"/>
      <c r="AJ11" s="4"/>
      <c r="AK11" s="4"/>
      <c r="AL11" s="5">
        <v>0</v>
      </c>
      <c r="AM11" s="4">
        <v>1</v>
      </c>
      <c r="AN11" s="4">
        <v>0</v>
      </c>
      <c r="AO11" s="4"/>
      <c r="AP11" s="4"/>
      <c r="AQ11" s="4"/>
      <c r="AR11" s="5">
        <v>0</v>
      </c>
      <c r="AS11" s="5">
        <v>0.3</v>
      </c>
    </row>
    <row r="12" spans="2:45" ht="72" customHeight="1" x14ac:dyDescent="0.35">
      <c r="B12" s="26"/>
      <c r="C12" s="26"/>
      <c r="D12" s="26"/>
      <c r="E12" s="26"/>
      <c r="F12" s="26"/>
      <c r="G12" s="26"/>
      <c r="H12" s="4" t="s">
        <v>84</v>
      </c>
      <c r="I12" s="4" t="s">
        <v>343</v>
      </c>
      <c r="J12" s="4" t="s">
        <v>356</v>
      </c>
      <c r="K12" s="4" t="s">
        <v>87</v>
      </c>
      <c r="L12" s="4" t="s">
        <v>345</v>
      </c>
      <c r="M12" s="4" t="s">
        <v>357</v>
      </c>
      <c r="N12" s="4" t="s">
        <v>347</v>
      </c>
      <c r="O12" s="4" t="s">
        <v>348</v>
      </c>
      <c r="P12" s="4" t="s">
        <v>358</v>
      </c>
      <c r="Q12" s="4">
        <v>8</v>
      </c>
      <c r="R12" s="4" t="s">
        <v>359</v>
      </c>
      <c r="S12" s="4" t="s">
        <v>360</v>
      </c>
      <c r="T12" s="5">
        <v>0.4</v>
      </c>
      <c r="U12" s="4">
        <v>1</v>
      </c>
      <c r="V12" s="4">
        <v>1</v>
      </c>
      <c r="W12" s="4" t="s">
        <v>361</v>
      </c>
      <c r="X12" s="4" t="s">
        <v>362</v>
      </c>
      <c r="Y12" s="4" t="s">
        <v>363</v>
      </c>
      <c r="Z12" s="5">
        <v>0.05</v>
      </c>
      <c r="AA12" s="4">
        <v>3</v>
      </c>
      <c r="AB12" s="4">
        <v>3</v>
      </c>
      <c r="AC12" s="4" t="s">
        <v>364</v>
      </c>
      <c r="AD12" s="4"/>
      <c r="AE12" s="4" t="s">
        <v>235</v>
      </c>
      <c r="AF12" s="5">
        <v>0.15</v>
      </c>
      <c r="AG12" s="4">
        <v>2</v>
      </c>
      <c r="AH12" s="4">
        <v>0</v>
      </c>
      <c r="AI12" s="4"/>
      <c r="AJ12" s="4"/>
      <c r="AK12" s="4"/>
      <c r="AL12" s="5">
        <v>0</v>
      </c>
      <c r="AM12" s="4">
        <v>2</v>
      </c>
      <c r="AN12" s="4">
        <v>0</v>
      </c>
      <c r="AO12" s="4"/>
      <c r="AP12" s="4"/>
      <c r="AQ12" s="4"/>
      <c r="AR12" s="5">
        <v>0</v>
      </c>
      <c r="AS12" s="5">
        <v>0.2</v>
      </c>
    </row>
    <row r="13" spans="2:45" ht="72" customHeight="1" x14ac:dyDescent="0.35">
      <c r="B13" s="27" t="s">
        <v>81</v>
      </c>
      <c r="C13" s="27" t="s">
        <v>365</v>
      </c>
      <c r="D13" s="27" t="s">
        <v>44</v>
      </c>
      <c r="E13" s="27" t="s">
        <v>14</v>
      </c>
      <c r="F13" s="27" t="s">
        <v>366</v>
      </c>
      <c r="G13" s="24">
        <v>0.5</v>
      </c>
      <c r="H13" s="4" t="s">
        <v>84</v>
      </c>
      <c r="I13" s="4" t="s">
        <v>343</v>
      </c>
      <c r="J13" s="4" t="s">
        <v>344</v>
      </c>
      <c r="K13" s="4" t="s">
        <v>87</v>
      </c>
      <c r="L13" s="4" t="s">
        <v>345</v>
      </c>
      <c r="M13" s="4" t="s">
        <v>367</v>
      </c>
      <c r="N13" s="4" t="s">
        <v>135</v>
      </c>
      <c r="O13" s="4" t="s">
        <v>348</v>
      </c>
      <c r="P13" s="4" t="s">
        <v>349</v>
      </c>
      <c r="Q13" s="4">
        <v>4</v>
      </c>
      <c r="R13" s="4" t="s">
        <v>368</v>
      </c>
      <c r="S13" s="4" t="s">
        <v>369</v>
      </c>
      <c r="T13" s="5">
        <v>0.5</v>
      </c>
      <c r="U13" s="4">
        <v>1</v>
      </c>
      <c r="V13" s="4">
        <v>1</v>
      </c>
      <c r="W13" s="4" t="s">
        <v>370</v>
      </c>
      <c r="X13" s="4" t="s">
        <v>371</v>
      </c>
      <c r="Y13" s="4" t="s">
        <v>372</v>
      </c>
      <c r="Z13" s="5">
        <v>0.125</v>
      </c>
      <c r="AA13" s="4">
        <v>1</v>
      </c>
      <c r="AB13" s="4">
        <v>1</v>
      </c>
      <c r="AC13" s="4" t="s">
        <v>373</v>
      </c>
      <c r="AD13" s="4" t="s">
        <v>374</v>
      </c>
      <c r="AE13" s="4" t="s">
        <v>375</v>
      </c>
      <c r="AF13" s="5">
        <v>0.125</v>
      </c>
      <c r="AG13" s="4">
        <v>1</v>
      </c>
      <c r="AH13" s="4">
        <v>0</v>
      </c>
      <c r="AI13" s="4"/>
      <c r="AJ13" s="4"/>
      <c r="AK13" s="4"/>
      <c r="AL13" s="5">
        <v>0</v>
      </c>
      <c r="AM13" s="4">
        <v>1</v>
      </c>
      <c r="AN13" s="4">
        <v>0</v>
      </c>
      <c r="AO13" s="4"/>
      <c r="AP13" s="4"/>
      <c r="AQ13" s="4"/>
      <c r="AR13" s="5">
        <v>0</v>
      </c>
      <c r="AS13" s="5">
        <v>0.25</v>
      </c>
    </row>
    <row r="14" spans="2:45" ht="72" customHeight="1" x14ac:dyDescent="0.35">
      <c r="B14" s="26"/>
      <c r="C14" s="26"/>
      <c r="D14" s="26"/>
      <c r="E14" s="26"/>
      <c r="F14" s="26"/>
      <c r="G14" s="26"/>
      <c r="H14" s="4" t="s">
        <v>84</v>
      </c>
      <c r="I14" s="4" t="s">
        <v>343</v>
      </c>
      <c r="J14" s="4" t="s">
        <v>344</v>
      </c>
      <c r="K14" s="4" t="s">
        <v>87</v>
      </c>
      <c r="L14" s="4" t="s">
        <v>345</v>
      </c>
      <c r="M14" s="4" t="s">
        <v>376</v>
      </c>
      <c r="N14" s="4" t="s">
        <v>377</v>
      </c>
      <c r="O14" s="4" t="s">
        <v>348</v>
      </c>
      <c r="P14" s="4" t="s">
        <v>378</v>
      </c>
      <c r="Q14" s="4">
        <v>4</v>
      </c>
      <c r="R14" s="4" t="s">
        <v>379</v>
      </c>
      <c r="S14" s="4" t="s">
        <v>380</v>
      </c>
      <c r="T14" s="5">
        <v>0.5</v>
      </c>
      <c r="U14" s="4">
        <v>1</v>
      </c>
      <c r="V14" s="4">
        <v>1</v>
      </c>
      <c r="W14" s="4" t="s">
        <v>381</v>
      </c>
      <c r="X14" s="4" t="s">
        <v>382</v>
      </c>
      <c r="Y14" s="4" t="s">
        <v>383</v>
      </c>
      <c r="Z14" s="5">
        <v>0.125</v>
      </c>
      <c r="AA14" s="4">
        <v>1</v>
      </c>
      <c r="AB14" s="4">
        <v>1</v>
      </c>
      <c r="AC14" s="4" t="s">
        <v>384</v>
      </c>
      <c r="AD14" s="4" t="s">
        <v>385</v>
      </c>
      <c r="AE14" s="4" t="s">
        <v>386</v>
      </c>
      <c r="AF14" s="5">
        <v>0.125</v>
      </c>
      <c r="AG14" s="4">
        <v>1</v>
      </c>
      <c r="AH14" s="4">
        <v>0</v>
      </c>
      <c r="AI14" s="4"/>
      <c r="AJ14" s="4"/>
      <c r="AK14" s="4"/>
      <c r="AL14" s="5">
        <v>0</v>
      </c>
      <c r="AM14" s="4">
        <v>1</v>
      </c>
      <c r="AN14" s="4">
        <v>0</v>
      </c>
      <c r="AO14" s="4"/>
      <c r="AP14" s="4"/>
      <c r="AQ14" s="4"/>
      <c r="AR14" s="5">
        <v>0</v>
      </c>
      <c r="AS14" s="5">
        <v>0.25</v>
      </c>
    </row>
    <row r="15" spans="2:45" ht="72" customHeight="1" x14ac:dyDescent="0.35">
      <c r="B15" s="27" t="s">
        <v>81</v>
      </c>
      <c r="C15" s="27" t="s">
        <v>387</v>
      </c>
      <c r="D15" s="27" t="s">
        <v>44</v>
      </c>
      <c r="E15" s="27" t="s">
        <v>14</v>
      </c>
      <c r="F15" s="27" t="s">
        <v>388</v>
      </c>
      <c r="G15" s="24">
        <v>0.5</v>
      </c>
      <c r="H15" s="4" t="s">
        <v>84</v>
      </c>
      <c r="I15" s="4" t="s">
        <v>343</v>
      </c>
      <c r="J15" s="4" t="s">
        <v>356</v>
      </c>
      <c r="K15" s="4" t="s">
        <v>87</v>
      </c>
      <c r="L15" s="4" t="s">
        <v>389</v>
      </c>
      <c r="M15" s="4" t="s">
        <v>390</v>
      </c>
      <c r="N15" s="4" t="s">
        <v>135</v>
      </c>
      <c r="O15" s="4" t="s">
        <v>348</v>
      </c>
      <c r="P15" s="4" t="s">
        <v>349</v>
      </c>
      <c r="Q15" s="4">
        <v>12</v>
      </c>
      <c r="R15" s="4" t="s">
        <v>391</v>
      </c>
      <c r="S15" s="4" t="s">
        <v>392</v>
      </c>
      <c r="T15" s="5">
        <v>0.6</v>
      </c>
      <c r="U15" s="4">
        <v>3</v>
      </c>
      <c r="V15" s="4">
        <v>3</v>
      </c>
      <c r="W15" s="4" t="s">
        <v>393</v>
      </c>
      <c r="X15" s="4" t="s">
        <v>394</v>
      </c>
      <c r="Y15" s="4" t="s">
        <v>372</v>
      </c>
      <c r="Z15" s="5">
        <v>0.15</v>
      </c>
      <c r="AA15" s="4">
        <v>3</v>
      </c>
      <c r="AB15" s="4">
        <v>3</v>
      </c>
      <c r="AC15" s="4" t="s">
        <v>395</v>
      </c>
      <c r="AD15" s="4"/>
      <c r="AE15" s="4" t="s">
        <v>235</v>
      </c>
      <c r="AF15" s="5">
        <v>0.15</v>
      </c>
      <c r="AG15" s="4">
        <v>3</v>
      </c>
      <c r="AH15" s="4">
        <v>0</v>
      </c>
      <c r="AI15" s="4"/>
      <c r="AJ15" s="4"/>
      <c r="AK15" s="4"/>
      <c r="AL15" s="5">
        <v>0</v>
      </c>
      <c r="AM15" s="4">
        <v>3</v>
      </c>
      <c r="AN15" s="4">
        <v>0</v>
      </c>
      <c r="AO15" s="4"/>
      <c r="AP15" s="4"/>
      <c r="AQ15" s="4"/>
      <c r="AR15" s="5">
        <v>0</v>
      </c>
      <c r="AS15" s="5">
        <v>0.3</v>
      </c>
    </row>
    <row r="16" spans="2:45" ht="72" customHeight="1" x14ac:dyDescent="0.35">
      <c r="B16" s="26"/>
      <c r="C16" s="26"/>
      <c r="D16" s="26"/>
      <c r="E16" s="26"/>
      <c r="F16" s="26"/>
      <c r="G16" s="26"/>
      <c r="H16" s="4" t="s">
        <v>84</v>
      </c>
      <c r="I16" s="4" t="s">
        <v>343</v>
      </c>
      <c r="J16" s="4" t="s">
        <v>344</v>
      </c>
      <c r="K16" s="4" t="s">
        <v>87</v>
      </c>
      <c r="L16" s="4" t="s">
        <v>345</v>
      </c>
      <c r="M16" s="4" t="s">
        <v>396</v>
      </c>
      <c r="N16" s="4" t="s">
        <v>135</v>
      </c>
      <c r="O16" s="4" t="s">
        <v>91</v>
      </c>
      <c r="P16" s="4" t="s">
        <v>349</v>
      </c>
      <c r="Q16" s="4">
        <v>4</v>
      </c>
      <c r="R16" s="4" t="s">
        <v>397</v>
      </c>
      <c r="S16" s="4" t="s">
        <v>398</v>
      </c>
      <c r="T16" s="5">
        <v>0.4</v>
      </c>
      <c r="U16" s="4">
        <v>1</v>
      </c>
      <c r="V16" s="4">
        <v>1</v>
      </c>
      <c r="W16" s="4" t="s">
        <v>399</v>
      </c>
      <c r="X16" s="4" t="s">
        <v>400</v>
      </c>
      <c r="Y16" s="4" t="s">
        <v>372</v>
      </c>
      <c r="Z16" s="5">
        <v>0.1</v>
      </c>
      <c r="AA16" s="4">
        <v>1</v>
      </c>
      <c r="AB16" s="4">
        <v>1</v>
      </c>
      <c r="AC16" s="4" t="s">
        <v>401</v>
      </c>
      <c r="AD16" s="4"/>
      <c r="AE16" s="4" t="s">
        <v>235</v>
      </c>
      <c r="AF16" s="5">
        <v>0.1</v>
      </c>
      <c r="AG16" s="4">
        <v>1</v>
      </c>
      <c r="AH16" s="4">
        <v>0</v>
      </c>
      <c r="AI16" s="4"/>
      <c r="AJ16" s="4"/>
      <c r="AK16" s="4"/>
      <c r="AL16" s="5">
        <v>0</v>
      </c>
      <c r="AM16" s="4">
        <v>1</v>
      </c>
      <c r="AN16" s="4">
        <v>0</v>
      </c>
      <c r="AO16" s="4"/>
      <c r="AP16" s="4"/>
      <c r="AQ16" s="4"/>
      <c r="AR16" s="5">
        <v>0</v>
      </c>
      <c r="AS16" s="5">
        <v>0.2</v>
      </c>
    </row>
  </sheetData>
  <mergeCells count="43">
    <mergeCell ref="B2:B5"/>
    <mergeCell ref="C2:AS2"/>
    <mergeCell ref="C3:F3"/>
    <mergeCell ref="G3:AS3"/>
    <mergeCell ref="C4:AS4"/>
    <mergeCell ref="D5:AS5"/>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11:B12"/>
    <mergeCell ref="C11:C12"/>
    <mergeCell ref="D11:D12"/>
    <mergeCell ref="E11:E12"/>
    <mergeCell ref="F11:F12"/>
    <mergeCell ref="G11:G12"/>
    <mergeCell ref="I9:I10"/>
    <mergeCell ref="J9:J10"/>
    <mergeCell ref="K9:K10"/>
    <mergeCell ref="L9:L10"/>
    <mergeCell ref="G15:G16"/>
    <mergeCell ref="B13:B14"/>
    <mergeCell ref="C13:C14"/>
    <mergeCell ref="D13:D14"/>
    <mergeCell ref="E13:E14"/>
    <mergeCell ref="F13:F14"/>
    <mergeCell ref="G13:G14"/>
    <mergeCell ref="B15:B16"/>
    <mergeCell ref="C15:C16"/>
    <mergeCell ref="D15:D16"/>
    <mergeCell ref="E15:E16"/>
    <mergeCell ref="F15:F1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20874-B660-4AEE-9AD8-51235EEB95DA}">
  <dimension ref="B2:AS14"/>
  <sheetViews>
    <sheetView topLeftCell="AB5" workbookViewId="0">
      <selection activeCell="AG13" sqref="AG13"/>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28.6328125" customWidth="1"/>
    <col min="14" max="15" width="15" customWidth="1"/>
    <col min="16" max="16" width="30" customWidth="1"/>
    <col min="17" max="17" width="15" customWidth="1"/>
    <col min="18" max="18" width="23.6328125" customWidth="1"/>
    <col min="19" max="19" width="30.08984375" customWidth="1"/>
    <col min="20" max="22" width="15" customWidth="1"/>
    <col min="23" max="25" width="25" customWidth="1"/>
    <col min="26" max="28" width="15" customWidth="1"/>
    <col min="29" max="29" width="41.81640625" customWidth="1"/>
    <col min="30" max="30" width="25" customWidth="1"/>
    <col min="31" max="31" width="36.08984375" customWidth="1"/>
    <col min="32" max="34" width="15" customWidth="1"/>
    <col min="35" max="37" width="25" customWidth="1"/>
    <col min="38" max="40" width="15" customWidth="1"/>
    <col min="41" max="43" width="25" customWidth="1"/>
    <col min="44" max="46" width="15" customWidth="1"/>
  </cols>
  <sheetData>
    <row r="2" spans="2:45" x14ac:dyDescent="0.35">
      <c r="B2" s="27"/>
      <c r="C2" s="42" t="s">
        <v>48</v>
      </c>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4"/>
    </row>
    <row r="3" spans="2:45" x14ac:dyDescent="0.35">
      <c r="B3" s="40"/>
      <c r="C3" s="42" t="s">
        <v>49</v>
      </c>
      <c r="D3" s="43"/>
      <c r="E3" s="43"/>
      <c r="F3" s="44"/>
      <c r="G3" s="42" t="s">
        <v>50</v>
      </c>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4"/>
    </row>
    <row r="4" spans="2:45" x14ac:dyDescent="0.35">
      <c r="B4" s="40"/>
      <c r="C4" s="42" t="s">
        <v>51</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4"/>
    </row>
    <row r="5" spans="2:45" x14ac:dyDescent="0.35">
      <c r="B5" s="41"/>
      <c r="C5" s="1">
        <v>2025</v>
      </c>
      <c r="D5" s="42"/>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4"/>
    </row>
    <row r="8" spans="2:45" x14ac:dyDescent="0.35">
      <c r="B8" s="30" t="s">
        <v>52</v>
      </c>
      <c r="C8" s="31"/>
      <c r="D8" s="31"/>
      <c r="E8" s="31"/>
      <c r="F8" s="31"/>
      <c r="G8" s="31"/>
      <c r="H8" s="31"/>
      <c r="I8" s="31"/>
      <c r="J8" s="31"/>
      <c r="K8" s="31"/>
      <c r="L8" s="32"/>
      <c r="M8" s="33" t="s">
        <v>53</v>
      </c>
      <c r="N8" s="34"/>
      <c r="O8" s="34"/>
      <c r="P8" s="34"/>
      <c r="Q8" s="34"/>
      <c r="R8" s="34"/>
      <c r="S8" s="34"/>
      <c r="T8" s="35"/>
      <c r="U8" s="30" t="s">
        <v>54</v>
      </c>
      <c r="V8" s="31"/>
      <c r="W8" s="31"/>
      <c r="X8" s="31"/>
      <c r="Y8" s="31"/>
      <c r="Z8" s="31"/>
      <c r="AA8" s="31"/>
      <c r="AB8" s="31"/>
      <c r="AC8" s="31"/>
      <c r="AD8" s="31"/>
      <c r="AE8" s="31"/>
      <c r="AF8" s="31"/>
      <c r="AG8" s="31"/>
      <c r="AH8" s="31"/>
      <c r="AI8" s="31"/>
      <c r="AJ8" s="31"/>
      <c r="AK8" s="31"/>
      <c r="AL8" s="31"/>
      <c r="AM8" s="31"/>
      <c r="AN8" s="31"/>
      <c r="AO8" s="31"/>
      <c r="AP8" s="31"/>
      <c r="AQ8" s="31"/>
      <c r="AR8" s="31"/>
      <c r="AS8" s="32"/>
    </row>
    <row r="9" spans="2:45" x14ac:dyDescent="0.35">
      <c r="B9" s="28" t="s">
        <v>55</v>
      </c>
      <c r="C9" s="28" t="s">
        <v>56</v>
      </c>
      <c r="D9" s="28" t="s">
        <v>57</v>
      </c>
      <c r="E9" s="28" t="s">
        <v>1</v>
      </c>
      <c r="F9" s="28" t="s">
        <v>58</v>
      </c>
      <c r="G9" s="28" t="s">
        <v>59</v>
      </c>
      <c r="H9" s="28" t="s">
        <v>60</v>
      </c>
      <c r="I9" s="28" t="s">
        <v>61</v>
      </c>
      <c r="J9" s="28" t="s">
        <v>62</v>
      </c>
      <c r="K9" s="28" t="s">
        <v>63</v>
      </c>
      <c r="L9" s="28" t="s">
        <v>64</v>
      </c>
      <c r="M9" s="36"/>
      <c r="N9" s="37"/>
      <c r="O9" s="37"/>
      <c r="P9" s="37"/>
      <c r="Q9" s="37"/>
      <c r="R9" s="37"/>
      <c r="S9" s="37"/>
      <c r="T9" s="38"/>
      <c r="U9" s="30" t="s">
        <v>65</v>
      </c>
      <c r="V9" s="31"/>
      <c r="W9" s="31"/>
      <c r="X9" s="31"/>
      <c r="Y9" s="31"/>
      <c r="Z9" s="32"/>
      <c r="AA9" s="30" t="s">
        <v>66</v>
      </c>
      <c r="AB9" s="31"/>
      <c r="AC9" s="31"/>
      <c r="AD9" s="31"/>
      <c r="AE9" s="31"/>
      <c r="AF9" s="32"/>
      <c r="AG9" s="30" t="s">
        <v>67</v>
      </c>
      <c r="AH9" s="31"/>
      <c r="AI9" s="31"/>
      <c r="AJ9" s="31"/>
      <c r="AK9" s="31"/>
      <c r="AL9" s="32"/>
      <c r="AM9" s="30" t="s">
        <v>68</v>
      </c>
      <c r="AN9" s="31"/>
      <c r="AO9" s="31"/>
      <c r="AP9" s="31"/>
      <c r="AQ9" s="31"/>
      <c r="AR9" s="32"/>
      <c r="AS9" s="28" t="s">
        <v>10</v>
      </c>
    </row>
    <row r="10" spans="2:45" ht="26" x14ac:dyDescent="0.35">
      <c r="B10" s="29"/>
      <c r="C10" s="29"/>
      <c r="D10" s="29"/>
      <c r="E10" s="29"/>
      <c r="F10" s="29"/>
      <c r="G10" s="29"/>
      <c r="H10" s="29"/>
      <c r="I10" s="29"/>
      <c r="J10" s="29"/>
      <c r="K10" s="29"/>
      <c r="L10" s="29"/>
      <c r="M10" s="1" t="s">
        <v>69</v>
      </c>
      <c r="N10" s="1" t="s">
        <v>70</v>
      </c>
      <c r="O10" s="1" t="s">
        <v>71</v>
      </c>
      <c r="P10" s="1" t="s">
        <v>72</v>
      </c>
      <c r="Q10" s="1" t="s">
        <v>56</v>
      </c>
      <c r="R10" s="1" t="s">
        <v>73</v>
      </c>
      <c r="S10" s="1" t="s">
        <v>74</v>
      </c>
      <c r="T10" s="1" t="s">
        <v>75</v>
      </c>
      <c r="U10" s="1" t="s">
        <v>76</v>
      </c>
      <c r="V10" s="1" t="s">
        <v>59</v>
      </c>
      <c r="W10" s="1" t="s">
        <v>77</v>
      </c>
      <c r="X10" s="1" t="s">
        <v>78</v>
      </c>
      <c r="Y10" s="1" t="s">
        <v>79</v>
      </c>
      <c r="Z10" s="1" t="s">
        <v>80</v>
      </c>
      <c r="AA10" s="1" t="s">
        <v>76</v>
      </c>
      <c r="AB10" s="1" t="s">
        <v>59</v>
      </c>
      <c r="AC10" s="1" t="s">
        <v>77</v>
      </c>
      <c r="AD10" s="1" t="s">
        <v>78</v>
      </c>
      <c r="AE10" s="1" t="s">
        <v>79</v>
      </c>
      <c r="AF10" s="1" t="s">
        <v>80</v>
      </c>
      <c r="AG10" s="1" t="s">
        <v>76</v>
      </c>
      <c r="AH10" s="1" t="s">
        <v>59</v>
      </c>
      <c r="AI10" s="1" t="s">
        <v>77</v>
      </c>
      <c r="AJ10" s="1" t="s">
        <v>78</v>
      </c>
      <c r="AK10" s="1" t="s">
        <v>79</v>
      </c>
      <c r="AL10" s="1" t="s">
        <v>80</v>
      </c>
      <c r="AM10" s="1" t="s">
        <v>76</v>
      </c>
      <c r="AN10" s="1" t="s">
        <v>59</v>
      </c>
      <c r="AO10" s="1" t="s">
        <v>77</v>
      </c>
      <c r="AP10" s="1" t="s">
        <v>78</v>
      </c>
      <c r="AQ10" s="1" t="s">
        <v>79</v>
      </c>
      <c r="AR10" s="1" t="s">
        <v>80</v>
      </c>
      <c r="AS10" s="39"/>
    </row>
    <row r="11" spans="2:45" ht="67" customHeight="1" x14ac:dyDescent="0.35">
      <c r="B11" s="4" t="s">
        <v>402</v>
      </c>
      <c r="C11" s="4" t="s">
        <v>403</v>
      </c>
      <c r="D11" s="4" t="s">
        <v>47</v>
      </c>
      <c r="E11" s="4" t="s">
        <v>15</v>
      </c>
      <c r="F11" s="4" t="s">
        <v>404</v>
      </c>
      <c r="G11" s="5">
        <v>0.33900000000000002</v>
      </c>
      <c r="H11" s="4" t="s">
        <v>84</v>
      </c>
      <c r="I11" s="4" t="s">
        <v>405</v>
      </c>
      <c r="J11" s="4" t="s">
        <v>277</v>
      </c>
      <c r="K11" s="4" t="s">
        <v>229</v>
      </c>
      <c r="L11" s="4" t="s">
        <v>256</v>
      </c>
      <c r="M11" s="4" t="s">
        <v>406</v>
      </c>
      <c r="N11" s="4" t="s">
        <v>90</v>
      </c>
      <c r="O11" s="4" t="s">
        <v>186</v>
      </c>
      <c r="P11" s="4" t="s">
        <v>407</v>
      </c>
      <c r="Q11" s="5">
        <v>1</v>
      </c>
      <c r="R11" s="4" t="s">
        <v>408</v>
      </c>
      <c r="S11" s="4" t="s">
        <v>409</v>
      </c>
      <c r="T11" s="5">
        <v>1</v>
      </c>
      <c r="U11" s="5">
        <v>0.25</v>
      </c>
      <c r="V11" s="5">
        <v>8.8999999999999996E-2</v>
      </c>
      <c r="W11" s="4" t="s">
        <v>410</v>
      </c>
      <c r="X11" s="4"/>
      <c r="Y11" s="4" t="s">
        <v>411</v>
      </c>
      <c r="Z11" s="5">
        <v>8.8999999999999996E-2</v>
      </c>
      <c r="AA11" s="5">
        <v>0.25</v>
      </c>
      <c r="AB11" s="5">
        <v>0.25</v>
      </c>
      <c r="AC11" s="4" t="s">
        <v>439</v>
      </c>
      <c r="AD11" s="4"/>
      <c r="AE11" s="4" t="s">
        <v>412</v>
      </c>
      <c r="AF11" s="5">
        <v>0.25</v>
      </c>
      <c r="AG11" s="5">
        <v>0.25</v>
      </c>
      <c r="AH11" s="5">
        <v>0</v>
      </c>
      <c r="AI11" s="4"/>
      <c r="AJ11" s="4"/>
      <c r="AK11" s="4"/>
      <c r="AL11" s="5">
        <v>0</v>
      </c>
      <c r="AM11" s="5">
        <v>0.25</v>
      </c>
      <c r="AN11" s="5">
        <v>0</v>
      </c>
      <c r="AO11" s="4"/>
      <c r="AP11" s="4"/>
      <c r="AQ11" s="4"/>
      <c r="AR11" s="5">
        <v>0</v>
      </c>
      <c r="AS11" s="5">
        <v>0.33900000000000002</v>
      </c>
    </row>
    <row r="12" spans="2:45" ht="67" customHeight="1" x14ac:dyDescent="0.35">
      <c r="B12" s="4" t="s">
        <v>413</v>
      </c>
      <c r="C12" s="4" t="s">
        <v>414</v>
      </c>
      <c r="D12" s="4" t="s">
        <v>47</v>
      </c>
      <c r="E12" s="4" t="s">
        <v>15</v>
      </c>
      <c r="F12" s="4" t="s">
        <v>415</v>
      </c>
      <c r="G12" s="5">
        <v>0.5</v>
      </c>
      <c r="H12" s="4" t="s">
        <v>84</v>
      </c>
      <c r="I12" s="4" t="s">
        <v>182</v>
      </c>
      <c r="J12" s="4" t="s">
        <v>277</v>
      </c>
      <c r="K12" s="4" t="s">
        <v>229</v>
      </c>
      <c r="L12" s="4" t="s">
        <v>256</v>
      </c>
      <c r="M12" s="4" t="s">
        <v>416</v>
      </c>
      <c r="N12" s="4" t="s">
        <v>90</v>
      </c>
      <c r="O12" s="4" t="s">
        <v>186</v>
      </c>
      <c r="P12" s="4" t="s">
        <v>407</v>
      </c>
      <c r="Q12" s="5">
        <v>1</v>
      </c>
      <c r="R12" s="4" t="s">
        <v>408</v>
      </c>
      <c r="S12" s="4" t="s">
        <v>417</v>
      </c>
      <c r="T12" s="5">
        <v>1</v>
      </c>
      <c r="U12" s="5">
        <v>0.25</v>
      </c>
      <c r="V12" s="5">
        <v>0.25</v>
      </c>
      <c r="W12" s="4" t="s">
        <v>418</v>
      </c>
      <c r="X12" s="4"/>
      <c r="Y12" s="4" t="s">
        <v>419</v>
      </c>
      <c r="Z12" s="5">
        <v>0.25</v>
      </c>
      <c r="AA12" s="5">
        <v>0.25</v>
      </c>
      <c r="AB12" s="5">
        <v>0.25</v>
      </c>
      <c r="AC12" s="4" t="s">
        <v>420</v>
      </c>
      <c r="AD12" s="4"/>
      <c r="AE12" s="4" t="s">
        <v>421</v>
      </c>
      <c r="AF12" s="5">
        <v>0.25</v>
      </c>
      <c r="AG12" s="5">
        <v>0.25</v>
      </c>
      <c r="AH12" s="5">
        <v>0</v>
      </c>
      <c r="AI12" s="4"/>
      <c r="AJ12" s="4"/>
      <c r="AK12" s="4"/>
      <c r="AL12" s="5">
        <v>0</v>
      </c>
      <c r="AM12" s="5">
        <v>0.25</v>
      </c>
      <c r="AN12" s="5">
        <v>0</v>
      </c>
      <c r="AO12" s="4"/>
      <c r="AP12" s="4"/>
      <c r="AQ12" s="4"/>
      <c r="AR12" s="5">
        <v>0</v>
      </c>
      <c r="AS12" s="5">
        <v>0.5</v>
      </c>
    </row>
    <row r="13" spans="2:45" ht="67" customHeight="1" x14ac:dyDescent="0.35">
      <c r="B13" s="4" t="s">
        <v>413</v>
      </c>
      <c r="C13" s="4" t="s">
        <v>422</v>
      </c>
      <c r="D13" s="4" t="s">
        <v>47</v>
      </c>
      <c r="E13" s="4" t="s">
        <v>15</v>
      </c>
      <c r="F13" s="4" t="s">
        <v>423</v>
      </c>
      <c r="G13" s="5">
        <v>0.42199999999999999</v>
      </c>
      <c r="H13" s="4" t="s">
        <v>84</v>
      </c>
      <c r="I13" s="4" t="s">
        <v>182</v>
      </c>
      <c r="J13" s="4" t="s">
        <v>277</v>
      </c>
      <c r="K13" s="4" t="s">
        <v>229</v>
      </c>
      <c r="L13" s="4" t="s">
        <v>256</v>
      </c>
      <c r="M13" s="4" t="s">
        <v>424</v>
      </c>
      <c r="N13" s="4" t="s">
        <v>90</v>
      </c>
      <c r="O13" s="4" t="s">
        <v>186</v>
      </c>
      <c r="P13" s="4" t="s">
        <v>407</v>
      </c>
      <c r="Q13" s="5">
        <v>1</v>
      </c>
      <c r="R13" s="4" t="s">
        <v>425</v>
      </c>
      <c r="S13" s="4" t="s">
        <v>426</v>
      </c>
      <c r="T13" s="5">
        <v>1</v>
      </c>
      <c r="U13" s="5">
        <v>0.25</v>
      </c>
      <c r="V13" s="5">
        <v>0.17199999999999999</v>
      </c>
      <c r="W13" s="4" t="s">
        <v>427</v>
      </c>
      <c r="X13" s="4"/>
      <c r="Y13" s="4" t="s">
        <v>428</v>
      </c>
      <c r="Z13" s="5">
        <v>0.17199999999999999</v>
      </c>
      <c r="AA13" s="5">
        <v>0.25</v>
      </c>
      <c r="AB13" s="5">
        <v>0.25</v>
      </c>
      <c r="AC13" s="4" t="s">
        <v>429</v>
      </c>
      <c r="AD13" s="4"/>
      <c r="AE13" s="4" t="s">
        <v>430</v>
      </c>
      <c r="AF13" s="5">
        <v>0.25</v>
      </c>
      <c r="AG13" s="5">
        <v>0.25</v>
      </c>
      <c r="AH13" s="5">
        <v>0</v>
      </c>
      <c r="AI13" s="4"/>
      <c r="AJ13" s="4"/>
      <c r="AK13" s="4"/>
      <c r="AL13" s="5">
        <v>0</v>
      </c>
      <c r="AM13" s="5">
        <v>0.25</v>
      </c>
      <c r="AN13" s="5">
        <v>0</v>
      </c>
      <c r="AO13" s="4"/>
      <c r="AP13" s="4"/>
      <c r="AQ13" s="4"/>
      <c r="AR13" s="5">
        <v>0</v>
      </c>
      <c r="AS13" s="5">
        <v>0.42199999999999999</v>
      </c>
    </row>
    <row r="14" spans="2:45" ht="67" customHeight="1" x14ac:dyDescent="0.35">
      <c r="B14" s="4" t="s">
        <v>413</v>
      </c>
      <c r="C14" s="4" t="s">
        <v>431</v>
      </c>
      <c r="D14" s="4" t="s">
        <v>47</v>
      </c>
      <c r="E14" s="4" t="s">
        <v>15</v>
      </c>
      <c r="F14" s="4" t="s">
        <v>432</v>
      </c>
      <c r="G14" s="5">
        <v>0.5</v>
      </c>
      <c r="H14" s="4" t="s">
        <v>84</v>
      </c>
      <c r="I14" s="4" t="s">
        <v>182</v>
      </c>
      <c r="J14" s="4" t="s">
        <v>277</v>
      </c>
      <c r="K14" s="4" t="s">
        <v>229</v>
      </c>
      <c r="L14" s="4" t="s">
        <v>256</v>
      </c>
      <c r="M14" s="4" t="s">
        <v>433</v>
      </c>
      <c r="N14" s="4" t="s">
        <v>90</v>
      </c>
      <c r="O14" s="4" t="s">
        <v>186</v>
      </c>
      <c r="P14" s="4" t="s">
        <v>407</v>
      </c>
      <c r="Q14" s="8">
        <v>1</v>
      </c>
      <c r="R14" s="4" t="s">
        <v>434</v>
      </c>
      <c r="S14" s="4" t="s">
        <v>435</v>
      </c>
      <c r="T14" s="5">
        <v>1</v>
      </c>
      <c r="U14" s="4">
        <v>25</v>
      </c>
      <c r="V14" s="4">
        <v>25</v>
      </c>
      <c r="W14" s="4" t="s">
        <v>436</v>
      </c>
      <c r="X14" s="4"/>
      <c r="Y14" s="4" t="s">
        <v>437</v>
      </c>
      <c r="Z14" s="5">
        <v>0.25</v>
      </c>
      <c r="AA14" s="5">
        <v>0.25</v>
      </c>
      <c r="AB14" s="5">
        <v>0.25</v>
      </c>
      <c r="AC14" s="4" t="s">
        <v>438</v>
      </c>
      <c r="AD14" s="4"/>
      <c r="AE14" s="4" t="s">
        <v>437</v>
      </c>
      <c r="AF14" s="5">
        <v>0.25</v>
      </c>
      <c r="AG14" s="4">
        <v>25</v>
      </c>
      <c r="AH14" s="4">
        <v>0</v>
      </c>
      <c r="AI14" s="4"/>
      <c r="AJ14" s="4"/>
      <c r="AK14" s="4"/>
      <c r="AL14" s="5">
        <v>0</v>
      </c>
      <c r="AM14" s="4">
        <v>25</v>
      </c>
      <c r="AN14" s="4">
        <v>0</v>
      </c>
      <c r="AO14" s="4"/>
      <c r="AP14" s="4"/>
      <c r="AQ14" s="4"/>
      <c r="AR14" s="5">
        <v>0</v>
      </c>
      <c r="AS14" s="5">
        <v>0.5</v>
      </c>
    </row>
  </sheetData>
  <mergeCells count="25">
    <mergeCell ref="B8:L8"/>
    <mergeCell ref="M8:T9"/>
    <mergeCell ref="U8:AS8"/>
    <mergeCell ref="B9:B10"/>
    <mergeCell ref="B2:B5"/>
    <mergeCell ref="C2:AS2"/>
    <mergeCell ref="C3:F3"/>
    <mergeCell ref="G3:AS3"/>
    <mergeCell ref="C4:AS4"/>
    <mergeCell ref="D5:AS5"/>
    <mergeCell ref="H9:H10"/>
    <mergeCell ref="AG9:AL9"/>
    <mergeCell ref="AM9:AR9"/>
    <mergeCell ref="AS9:AS10"/>
    <mergeCell ref="C9:C10"/>
    <mergeCell ref="D9:D10"/>
    <mergeCell ref="K9:K10"/>
    <mergeCell ref="L9:L10"/>
    <mergeCell ref="U9:Z9"/>
    <mergeCell ref="AA9:AF9"/>
    <mergeCell ref="E9:E10"/>
    <mergeCell ref="F9:F10"/>
    <mergeCell ref="G9:G10"/>
    <mergeCell ref="I9:I10"/>
    <mergeCell ref="J9:J1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066B-A516-4554-B3B6-9680548A95DC}">
  <dimension ref="B2:AS12"/>
  <sheetViews>
    <sheetView topLeftCell="Z1" zoomScale="80" zoomScaleNormal="80" workbookViewId="0">
      <selection activeCell="G11" sqref="G11:G12"/>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7"/>
      <c r="C2" s="42" t="s">
        <v>48</v>
      </c>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4"/>
    </row>
    <row r="3" spans="2:45" x14ac:dyDescent="0.35">
      <c r="B3" s="40"/>
      <c r="C3" s="42" t="s">
        <v>49</v>
      </c>
      <c r="D3" s="43"/>
      <c r="E3" s="43"/>
      <c r="F3" s="44"/>
      <c r="G3" s="42" t="s">
        <v>50</v>
      </c>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4"/>
    </row>
    <row r="4" spans="2:45" x14ac:dyDescent="0.35">
      <c r="B4" s="40"/>
      <c r="C4" s="42" t="s">
        <v>51</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4"/>
    </row>
    <row r="5" spans="2:45" x14ac:dyDescent="0.35">
      <c r="B5" s="41"/>
      <c r="C5" s="10">
        <v>2025</v>
      </c>
      <c r="D5" s="42"/>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4"/>
    </row>
    <row r="7" spans="2:45" ht="10.5" customHeight="1" x14ac:dyDescent="0.35"/>
    <row r="8" spans="2:45" ht="19" customHeight="1" x14ac:dyDescent="0.35">
      <c r="B8" s="30" t="s">
        <v>52</v>
      </c>
      <c r="C8" s="31"/>
      <c r="D8" s="31"/>
      <c r="E8" s="31"/>
      <c r="F8" s="31"/>
      <c r="G8" s="31"/>
      <c r="H8" s="31"/>
      <c r="I8" s="31"/>
      <c r="J8" s="31"/>
      <c r="K8" s="31"/>
      <c r="L8" s="32"/>
      <c r="M8" s="33" t="s">
        <v>53</v>
      </c>
      <c r="N8" s="34"/>
      <c r="O8" s="34"/>
      <c r="P8" s="34"/>
      <c r="Q8" s="34"/>
      <c r="R8" s="34"/>
      <c r="S8" s="34"/>
      <c r="T8" s="35"/>
      <c r="U8" s="30" t="s">
        <v>54</v>
      </c>
      <c r="V8" s="31"/>
      <c r="W8" s="31"/>
      <c r="X8" s="31"/>
      <c r="Y8" s="31"/>
      <c r="Z8" s="31"/>
      <c r="AA8" s="31"/>
      <c r="AB8" s="31"/>
      <c r="AC8" s="31"/>
      <c r="AD8" s="31"/>
      <c r="AE8" s="31"/>
      <c r="AF8" s="31"/>
      <c r="AG8" s="31"/>
      <c r="AH8" s="31"/>
      <c r="AI8" s="31"/>
      <c r="AJ8" s="31"/>
      <c r="AK8" s="31"/>
      <c r="AL8" s="31"/>
      <c r="AM8" s="31"/>
      <c r="AN8" s="31"/>
      <c r="AO8" s="31"/>
      <c r="AP8" s="31"/>
      <c r="AQ8" s="31"/>
      <c r="AR8" s="31"/>
      <c r="AS8" s="32"/>
    </row>
    <row r="9" spans="2:45" ht="22.5" customHeight="1" x14ac:dyDescent="0.35">
      <c r="B9" s="28" t="s">
        <v>55</v>
      </c>
      <c r="C9" s="28" t="s">
        <v>56</v>
      </c>
      <c r="D9" s="28" t="s">
        <v>57</v>
      </c>
      <c r="E9" s="28" t="s">
        <v>1</v>
      </c>
      <c r="F9" s="28" t="s">
        <v>58</v>
      </c>
      <c r="G9" s="28" t="s">
        <v>59</v>
      </c>
      <c r="H9" s="28" t="s">
        <v>60</v>
      </c>
      <c r="I9" s="28" t="s">
        <v>61</v>
      </c>
      <c r="J9" s="28" t="s">
        <v>62</v>
      </c>
      <c r="K9" s="28" t="s">
        <v>63</v>
      </c>
      <c r="L9" s="28" t="s">
        <v>64</v>
      </c>
      <c r="M9" s="36"/>
      <c r="N9" s="37"/>
      <c r="O9" s="37"/>
      <c r="P9" s="37"/>
      <c r="Q9" s="37"/>
      <c r="R9" s="37"/>
      <c r="S9" s="37"/>
      <c r="T9" s="38"/>
      <c r="U9" s="30" t="s">
        <v>65</v>
      </c>
      <c r="V9" s="31"/>
      <c r="W9" s="31"/>
      <c r="X9" s="31"/>
      <c r="Y9" s="31"/>
      <c r="Z9" s="32"/>
      <c r="AA9" s="30" t="s">
        <v>66</v>
      </c>
      <c r="AB9" s="31"/>
      <c r="AC9" s="31"/>
      <c r="AD9" s="31"/>
      <c r="AE9" s="31"/>
      <c r="AF9" s="32"/>
      <c r="AG9" s="30" t="s">
        <v>67</v>
      </c>
      <c r="AH9" s="31"/>
      <c r="AI9" s="31"/>
      <c r="AJ9" s="31"/>
      <c r="AK9" s="31"/>
      <c r="AL9" s="32"/>
      <c r="AM9" s="30" t="s">
        <v>68</v>
      </c>
      <c r="AN9" s="31"/>
      <c r="AO9" s="31"/>
      <c r="AP9" s="31"/>
      <c r="AQ9" s="31"/>
      <c r="AR9" s="32"/>
      <c r="AS9" s="28" t="s">
        <v>10</v>
      </c>
    </row>
    <row r="10" spans="2:45" ht="22.5" customHeight="1" x14ac:dyDescent="0.35">
      <c r="B10" s="29"/>
      <c r="C10" s="29"/>
      <c r="D10" s="29"/>
      <c r="E10" s="29"/>
      <c r="F10" s="29"/>
      <c r="G10" s="29"/>
      <c r="H10" s="29"/>
      <c r="I10" s="29"/>
      <c r="J10" s="29"/>
      <c r="K10" s="29"/>
      <c r="L10" s="29"/>
      <c r="M10" s="10" t="s">
        <v>69</v>
      </c>
      <c r="N10" s="10" t="s">
        <v>70</v>
      </c>
      <c r="O10" s="10" t="s">
        <v>71</v>
      </c>
      <c r="P10" s="10" t="s">
        <v>72</v>
      </c>
      <c r="Q10" s="10" t="s">
        <v>56</v>
      </c>
      <c r="R10" s="10" t="s">
        <v>73</v>
      </c>
      <c r="S10" s="10" t="s">
        <v>74</v>
      </c>
      <c r="T10" s="10" t="s">
        <v>75</v>
      </c>
      <c r="U10" s="10" t="s">
        <v>76</v>
      </c>
      <c r="V10" s="10" t="s">
        <v>59</v>
      </c>
      <c r="W10" s="10" t="s">
        <v>77</v>
      </c>
      <c r="X10" s="10" t="s">
        <v>78</v>
      </c>
      <c r="Y10" s="10" t="s">
        <v>79</v>
      </c>
      <c r="Z10" s="10" t="s">
        <v>80</v>
      </c>
      <c r="AA10" s="10" t="s">
        <v>76</v>
      </c>
      <c r="AB10" s="10" t="s">
        <v>59</v>
      </c>
      <c r="AC10" s="10" t="s">
        <v>77</v>
      </c>
      <c r="AD10" s="10" t="s">
        <v>78</v>
      </c>
      <c r="AE10" s="10" t="s">
        <v>79</v>
      </c>
      <c r="AF10" s="10" t="s">
        <v>80</v>
      </c>
      <c r="AG10" s="10" t="s">
        <v>76</v>
      </c>
      <c r="AH10" s="10" t="s">
        <v>59</v>
      </c>
      <c r="AI10" s="10" t="s">
        <v>77</v>
      </c>
      <c r="AJ10" s="10" t="s">
        <v>78</v>
      </c>
      <c r="AK10" s="10" t="s">
        <v>79</v>
      </c>
      <c r="AL10" s="10" t="s">
        <v>80</v>
      </c>
      <c r="AM10" s="10" t="s">
        <v>76</v>
      </c>
      <c r="AN10" s="10" t="s">
        <v>59</v>
      </c>
      <c r="AO10" s="10" t="s">
        <v>77</v>
      </c>
      <c r="AP10" s="10" t="s">
        <v>78</v>
      </c>
      <c r="AQ10" s="10" t="s">
        <v>79</v>
      </c>
      <c r="AR10" s="10" t="s">
        <v>80</v>
      </c>
      <c r="AS10" s="39"/>
    </row>
    <row r="11" spans="2:45" ht="71" customHeight="1" x14ac:dyDescent="0.35">
      <c r="B11" s="27" t="s">
        <v>225</v>
      </c>
      <c r="C11" s="27" t="s">
        <v>440</v>
      </c>
      <c r="D11" s="27" t="s">
        <v>39</v>
      </c>
      <c r="E11" s="27" t="s">
        <v>16</v>
      </c>
      <c r="F11" s="27" t="s">
        <v>441</v>
      </c>
      <c r="G11" s="24">
        <v>0.5</v>
      </c>
      <c r="H11" s="11" t="s">
        <v>228</v>
      </c>
      <c r="I11" s="11" t="s">
        <v>405</v>
      </c>
      <c r="J11" s="11" t="s">
        <v>442</v>
      </c>
      <c r="K11" s="11" t="s">
        <v>87</v>
      </c>
      <c r="L11" s="11" t="s">
        <v>256</v>
      </c>
      <c r="M11" s="11" t="s">
        <v>443</v>
      </c>
      <c r="N11" s="11" t="s">
        <v>135</v>
      </c>
      <c r="O11" s="11" t="s">
        <v>186</v>
      </c>
      <c r="P11" s="11" t="s">
        <v>444</v>
      </c>
      <c r="Q11" s="12">
        <v>0.96</v>
      </c>
      <c r="R11" s="11" t="s">
        <v>445</v>
      </c>
      <c r="S11" s="11" t="s">
        <v>446</v>
      </c>
      <c r="T11" s="12">
        <v>0.8</v>
      </c>
      <c r="U11" s="12">
        <v>0.24</v>
      </c>
      <c r="V11" s="12">
        <v>0.24</v>
      </c>
      <c r="W11" s="11" t="s">
        <v>447</v>
      </c>
      <c r="X11" s="11" t="s">
        <v>448</v>
      </c>
      <c r="Y11" s="11" t="s">
        <v>449</v>
      </c>
      <c r="Z11" s="12">
        <v>0.2</v>
      </c>
      <c r="AA11" s="12">
        <v>0.24</v>
      </c>
      <c r="AB11" s="12">
        <v>0.24</v>
      </c>
      <c r="AC11" s="11" t="s">
        <v>450</v>
      </c>
      <c r="AD11" s="11" t="s">
        <v>925</v>
      </c>
      <c r="AE11" s="11" t="s">
        <v>926</v>
      </c>
      <c r="AF11" s="12">
        <v>0.2</v>
      </c>
      <c r="AG11" s="12">
        <v>0.24</v>
      </c>
      <c r="AH11" s="12">
        <v>0</v>
      </c>
      <c r="AI11" s="11"/>
      <c r="AJ11" s="11"/>
      <c r="AK11" s="11"/>
      <c r="AL11" s="12">
        <v>0</v>
      </c>
      <c r="AM11" s="12">
        <v>0.24</v>
      </c>
      <c r="AN11" s="12">
        <v>0</v>
      </c>
      <c r="AO11" s="11"/>
      <c r="AP11" s="11"/>
      <c r="AQ11" s="11"/>
      <c r="AR11" s="12">
        <v>0</v>
      </c>
      <c r="AS11" s="12">
        <v>0.4</v>
      </c>
    </row>
    <row r="12" spans="2:45" ht="71" customHeight="1" x14ac:dyDescent="0.35">
      <c r="B12" s="26"/>
      <c r="C12" s="26"/>
      <c r="D12" s="26"/>
      <c r="E12" s="26"/>
      <c r="F12" s="26"/>
      <c r="G12" s="26"/>
      <c r="H12" s="11" t="s">
        <v>228</v>
      </c>
      <c r="I12" s="11" t="s">
        <v>182</v>
      </c>
      <c r="J12" s="11" t="s">
        <v>442</v>
      </c>
      <c r="K12" s="11" t="s">
        <v>87</v>
      </c>
      <c r="L12" s="11" t="s">
        <v>256</v>
      </c>
      <c r="M12" s="11" t="s">
        <v>451</v>
      </c>
      <c r="N12" s="11" t="s">
        <v>135</v>
      </c>
      <c r="O12" s="11" t="s">
        <v>186</v>
      </c>
      <c r="P12" s="11" t="s">
        <v>452</v>
      </c>
      <c r="Q12" s="12">
        <v>1</v>
      </c>
      <c r="R12" s="11" t="s">
        <v>453</v>
      </c>
      <c r="S12" s="11" t="s">
        <v>454</v>
      </c>
      <c r="T12" s="12">
        <v>0.2</v>
      </c>
      <c r="U12" s="12">
        <v>0.25</v>
      </c>
      <c r="V12" s="12">
        <v>0.25</v>
      </c>
      <c r="W12" s="11" t="s">
        <v>455</v>
      </c>
      <c r="X12" s="11"/>
      <c r="Y12" s="11" t="s">
        <v>456</v>
      </c>
      <c r="Z12" s="12">
        <v>0.05</v>
      </c>
      <c r="AA12" s="12">
        <v>0.25</v>
      </c>
      <c r="AB12" s="12">
        <v>0.25</v>
      </c>
      <c r="AC12" s="11" t="s">
        <v>457</v>
      </c>
      <c r="AD12" s="11"/>
      <c r="AE12" s="11" t="s">
        <v>458</v>
      </c>
      <c r="AF12" s="12">
        <v>0.05</v>
      </c>
      <c r="AG12" s="12">
        <v>0.25</v>
      </c>
      <c r="AH12" s="12">
        <v>0</v>
      </c>
      <c r="AI12" s="11"/>
      <c r="AJ12" s="11"/>
      <c r="AK12" s="11"/>
      <c r="AL12" s="12">
        <v>0</v>
      </c>
      <c r="AM12" s="12">
        <v>0.25</v>
      </c>
      <c r="AN12" s="12">
        <v>0</v>
      </c>
      <c r="AO12" s="11"/>
      <c r="AP12" s="11"/>
      <c r="AQ12" s="11"/>
      <c r="AR12" s="12">
        <v>0</v>
      </c>
      <c r="AS12" s="12">
        <v>0.1</v>
      </c>
    </row>
  </sheetData>
  <mergeCells count="31">
    <mergeCell ref="B2:B5"/>
    <mergeCell ref="C2:AS2"/>
    <mergeCell ref="C3:F3"/>
    <mergeCell ref="G3:AS3"/>
    <mergeCell ref="C4:AS4"/>
    <mergeCell ref="D5:AS5"/>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11:B12"/>
    <mergeCell ref="C11:C12"/>
    <mergeCell ref="D11:D12"/>
    <mergeCell ref="E11:E12"/>
    <mergeCell ref="F11:F12"/>
    <mergeCell ref="G11:G12"/>
    <mergeCell ref="I9:I10"/>
    <mergeCell ref="J9:J10"/>
    <mergeCell ref="K9:K10"/>
    <mergeCell ref="L9:L1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93A58-6AB9-45BB-8D46-C2E161C3C5A6}">
  <dimension ref="B2:AS12"/>
  <sheetViews>
    <sheetView topLeftCell="X1" zoomScale="84" zoomScaleNormal="84" workbookViewId="0">
      <selection activeCell="AD12" sqref="AD12"/>
    </sheetView>
  </sheetViews>
  <sheetFormatPr baseColWidth="10" defaultColWidth="8.7265625" defaultRowHeight="14.5" x14ac:dyDescent="0.35"/>
  <cols>
    <col min="1" max="1" width="3" customWidth="1"/>
    <col min="2" max="2" width="25" customWidth="1"/>
    <col min="3" max="5" width="20" customWidth="1"/>
    <col min="6" max="6" width="20.453125" customWidth="1"/>
    <col min="7" max="7" width="15" customWidth="1"/>
    <col min="8" max="12" width="20" customWidth="1"/>
    <col min="13" max="13" width="37"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0" width="25" customWidth="1"/>
    <col min="31" max="31" width="37.54296875" customWidth="1"/>
    <col min="32" max="34" width="15" customWidth="1"/>
    <col min="35" max="37" width="25" customWidth="1"/>
    <col min="38" max="40" width="15" customWidth="1"/>
    <col min="41" max="43" width="25" customWidth="1"/>
    <col min="44" max="46" width="15" customWidth="1"/>
  </cols>
  <sheetData>
    <row r="2" spans="2:45" ht="14.5" customHeight="1" x14ac:dyDescent="0.35">
      <c r="B2" s="27"/>
      <c r="C2" s="42" t="s">
        <v>48</v>
      </c>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4"/>
    </row>
    <row r="3" spans="2:45" x14ac:dyDescent="0.35">
      <c r="B3" s="40"/>
      <c r="C3" s="42" t="s">
        <v>49</v>
      </c>
      <c r="D3" s="43"/>
      <c r="E3" s="43"/>
      <c r="F3" s="44"/>
      <c r="G3" s="42" t="s">
        <v>50</v>
      </c>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4"/>
    </row>
    <row r="4" spans="2:45" ht="14.5" customHeight="1" x14ac:dyDescent="0.35">
      <c r="B4" s="40"/>
      <c r="C4" s="42" t="s">
        <v>51</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4"/>
    </row>
    <row r="5" spans="2:45" x14ac:dyDescent="0.35">
      <c r="B5" s="41"/>
      <c r="C5" s="45">
        <v>2025</v>
      </c>
      <c r="D5" s="42"/>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4"/>
    </row>
    <row r="8" spans="2:45" ht="14.5" customHeight="1" x14ac:dyDescent="0.35">
      <c r="B8" s="30" t="s">
        <v>52</v>
      </c>
      <c r="C8" s="31"/>
      <c r="D8" s="31"/>
      <c r="E8" s="31"/>
      <c r="F8" s="31"/>
      <c r="G8" s="31"/>
      <c r="H8" s="31"/>
      <c r="I8" s="31"/>
      <c r="J8" s="31"/>
      <c r="K8" s="31"/>
      <c r="L8" s="32"/>
      <c r="M8" s="33" t="s">
        <v>53</v>
      </c>
      <c r="N8" s="34"/>
      <c r="O8" s="34"/>
      <c r="P8" s="34"/>
      <c r="Q8" s="34"/>
      <c r="R8" s="34"/>
      <c r="S8" s="34"/>
      <c r="T8" s="35"/>
      <c r="U8" s="30" t="s">
        <v>54</v>
      </c>
      <c r="V8" s="31"/>
      <c r="W8" s="31"/>
      <c r="X8" s="31"/>
      <c r="Y8" s="31"/>
      <c r="Z8" s="31"/>
      <c r="AA8" s="31"/>
      <c r="AB8" s="31"/>
      <c r="AC8" s="31"/>
      <c r="AD8" s="31"/>
      <c r="AE8" s="31"/>
      <c r="AF8" s="31"/>
      <c r="AG8" s="31"/>
      <c r="AH8" s="31"/>
      <c r="AI8" s="31"/>
      <c r="AJ8" s="31"/>
      <c r="AK8" s="31"/>
      <c r="AL8" s="31"/>
      <c r="AM8" s="31"/>
      <c r="AN8" s="31"/>
      <c r="AO8" s="31"/>
      <c r="AP8" s="31"/>
      <c r="AQ8" s="31"/>
      <c r="AR8" s="31"/>
      <c r="AS8" s="32"/>
    </row>
    <row r="9" spans="2:45" ht="14.5" customHeight="1" x14ac:dyDescent="0.35">
      <c r="B9" s="28" t="s">
        <v>55</v>
      </c>
      <c r="C9" s="28" t="s">
        <v>56</v>
      </c>
      <c r="D9" s="28" t="s">
        <v>57</v>
      </c>
      <c r="E9" s="28" t="s">
        <v>1</v>
      </c>
      <c r="F9" s="28" t="s">
        <v>58</v>
      </c>
      <c r="G9" s="28" t="s">
        <v>59</v>
      </c>
      <c r="H9" s="28" t="s">
        <v>60</v>
      </c>
      <c r="I9" s="28" t="s">
        <v>61</v>
      </c>
      <c r="J9" s="28" t="s">
        <v>62</v>
      </c>
      <c r="K9" s="28" t="s">
        <v>63</v>
      </c>
      <c r="L9" s="28" t="s">
        <v>64</v>
      </c>
      <c r="M9" s="36"/>
      <c r="N9" s="37"/>
      <c r="O9" s="37"/>
      <c r="P9" s="37"/>
      <c r="Q9" s="37"/>
      <c r="R9" s="37"/>
      <c r="S9" s="37"/>
      <c r="T9" s="38"/>
      <c r="U9" s="30" t="s">
        <v>65</v>
      </c>
      <c r="V9" s="31"/>
      <c r="W9" s="31"/>
      <c r="X9" s="31"/>
      <c r="Y9" s="31"/>
      <c r="Z9" s="32"/>
      <c r="AA9" s="30" t="s">
        <v>66</v>
      </c>
      <c r="AB9" s="31"/>
      <c r="AC9" s="31"/>
      <c r="AD9" s="31"/>
      <c r="AE9" s="31"/>
      <c r="AF9" s="32"/>
      <c r="AG9" s="30" t="s">
        <v>67</v>
      </c>
      <c r="AH9" s="31"/>
      <c r="AI9" s="31"/>
      <c r="AJ9" s="31"/>
      <c r="AK9" s="31"/>
      <c r="AL9" s="32"/>
      <c r="AM9" s="30" t="s">
        <v>68</v>
      </c>
      <c r="AN9" s="31"/>
      <c r="AO9" s="31"/>
      <c r="AP9" s="31"/>
      <c r="AQ9" s="31"/>
      <c r="AR9" s="32"/>
      <c r="AS9" s="28" t="s">
        <v>10</v>
      </c>
    </row>
    <row r="10" spans="2:45" x14ac:dyDescent="0.35">
      <c r="B10" s="29"/>
      <c r="C10" s="29"/>
      <c r="D10" s="29"/>
      <c r="E10" s="29"/>
      <c r="F10" s="29"/>
      <c r="G10" s="29"/>
      <c r="H10" s="29"/>
      <c r="I10" s="29"/>
      <c r="J10" s="29"/>
      <c r="K10" s="29"/>
      <c r="L10" s="29"/>
      <c r="M10" s="45" t="s">
        <v>69</v>
      </c>
      <c r="N10" s="45" t="s">
        <v>70</v>
      </c>
      <c r="O10" s="45" t="s">
        <v>71</v>
      </c>
      <c r="P10" s="45" t="s">
        <v>72</v>
      </c>
      <c r="Q10" s="45" t="s">
        <v>56</v>
      </c>
      <c r="R10" s="45" t="s">
        <v>73</v>
      </c>
      <c r="S10" s="45" t="s">
        <v>74</v>
      </c>
      <c r="T10" s="45" t="s">
        <v>75</v>
      </c>
      <c r="U10" s="45" t="s">
        <v>76</v>
      </c>
      <c r="V10" s="45" t="s">
        <v>59</v>
      </c>
      <c r="W10" s="45" t="s">
        <v>77</v>
      </c>
      <c r="X10" s="45" t="s">
        <v>78</v>
      </c>
      <c r="Y10" s="45" t="s">
        <v>79</v>
      </c>
      <c r="Z10" s="45" t="s">
        <v>80</v>
      </c>
      <c r="AA10" s="45" t="s">
        <v>76</v>
      </c>
      <c r="AB10" s="45" t="s">
        <v>59</v>
      </c>
      <c r="AC10" s="45" t="s">
        <v>77</v>
      </c>
      <c r="AD10" s="45" t="s">
        <v>78</v>
      </c>
      <c r="AE10" s="45" t="s">
        <v>79</v>
      </c>
      <c r="AF10" s="45" t="s">
        <v>80</v>
      </c>
      <c r="AG10" s="45" t="s">
        <v>76</v>
      </c>
      <c r="AH10" s="45" t="s">
        <v>59</v>
      </c>
      <c r="AI10" s="45" t="s">
        <v>77</v>
      </c>
      <c r="AJ10" s="45" t="s">
        <v>78</v>
      </c>
      <c r="AK10" s="45" t="s">
        <v>79</v>
      </c>
      <c r="AL10" s="45" t="s">
        <v>80</v>
      </c>
      <c r="AM10" s="45" t="s">
        <v>76</v>
      </c>
      <c r="AN10" s="45" t="s">
        <v>59</v>
      </c>
      <c r="AO10" s="45" t="s">
        <v>77</v>
      </c>
      <c r="AP10" s="45" t="s">
        <v>78</v>
      </c>
      <c r="AQ10" s="45" t="s">
        <v>79</v>
      </c>
      <c r="AR10" s="45" t="s">
        <v>80</v>
      </c>
      <c r="AS10" s="39"/>
    </row>
    <row r="11" spans="2:45" ht="59.5" customHeight="1" x14ac:dyDescent="0.35">
      <c r="B11" s="27" t="s">
        <v>225</v>
      </c>
      <c r="C11" s="27" t="s">
        <v>440</v>
      </c>
      <c r="D11" s="27" t="s">
        <v>38</v>
      </c>
      <c r="E11" s="27" t="s">
        <v>17</v>
      </c>
      <c r="F11" s="27" t="s">
        <v>459</v>
      </c>
      <c r="G11" s="24">
        <v>0.5</v>
      </c>
      <c r="H11" s="11" t="s">
        <v>84</v>
      </c>
      <c r="I11" s="11" t="s">
        <v>460</v>
      </c>
      <c r="J11" s="11"/>
      <c r="K11" s="11" t="s">
        <v>87</v>
      </c>
      <c r="L11" s="11" t="s">
        <v>256</v>
      </c>
      <c r="M11" s="11" t="s">
        <v>461</v>
      </c>
      <c r="N11" s="11" t="s">
        <v>135</v>
      </c>
      <c r="O11" s="11" t="s">
        <v>186</v>
      </c>
      <c r="P11" s="11" t="s">
        <v>462</v>
      </c>
      <c r="Q11" s="11">
        <v>4</v>
      </c>
      <c r="R11" s="11" t="s">
        <v>463</v>
      </c>
      <c r="S11" s="11" t="s">
        <v>464</v>
      </c>
      <c r="T11" s="12">
        <v>0.5</v>
      </c>
      <c r="U11" s="11">
        <v>1</v>
      </c>
      <c r="V11" s="11">
        <v>1</v>
      </c>
      <c r="W11" s="11" t="s">
        <v>465</v>
      </c>
      <c r="X11" s="11"/>
      <c r="Y11" s="11" t="s">
        <v>466</v>
      </c>
      <c r="Z11" s="12">
        <v>0.125</v>
      </c>
      <c r="AA11" s="11">
        <v>1</v>
      </c>
      <c r="AB11" s="11">
        <v>1</v>
      </c>
      <c r="AC11" s="11" t="s">
        <v>467</v>
      </c>
      <c r="AD11" s="11"/>
      <c r="AE11" s="11" t="s">
        <v>924</v>
      </c>
      <c r="AF11" s="12">
        <v>0.125</v>
      </c>
      <c r="AG11" s="11">
        <v>1</v>
      </c>
      <c r="AH11" s="11">
        <v>0</v>
      </c>
      <c r="AI11" s="11"/>
      <c r="AJ11" s="11"/>
      <c r="AK11" s="11"/>
      <c r="AL11" s="12">
        <v>0</v>
      </c>
      <c r="AM11" s="11">
        <v>1</v>
      </c>
      <c r="AN11" s="11">
        <v>0</v>
      </c>
      <c r="AO11" s="11"/>
      <c r="AP11" s="11"/>
      <c r="AQ11" s="11"/>
      <c r="AR11" s="12">
        <v>0</v>
      </c>
      <c r="AS11" s="12">
        <v>0.25</v>
      </c>
    </row>
    <row r="12" spans="2:45" ht="59.5" customHeight="1" x14ac:dyDescent="0.35">
      <c r="B12" s="26"/>
      <c r="C12" s="26"/>
      <c r="D12" s="26"/>
      <c r="E12" s="26"/>
      <c r="F12" s="26"/>
      <c r="G12" s="26"/>
      <c r="H12" s="11" t="s">
        <v>84</v>
      </c>
      <c r="I12" s="11" t="s">
        <v>460</v>
      </c>
      <c r="J12" s="11"/>
      <c r="K12" s="11" t="s">
        <v>87</v>
      </c>
      <c r="L12" s="11" t="s">
        <v>256</v>
      </c>
      <c r="M12" s="11" t="s">
        <v>468</v>
      </c>
      <c r="N12" s="11" t="s">
        <v>135</v>
      </c>
      <c r="O12" s="11" t="s">
        <v>186</v>
      </c>
      <c r="P12" s="11" t="s">
        <v>469</v>
      </c>
      <c r="Q12" s="11">
        <v>4</v>
      </c>
      <c r="R12" s="11" t="s">
        <v>470</v>
      </c>
      <c r="S12" s="11" t="s">
        <v>471</v>
      </c>
      <c r="T12" s="12">
        <v>0.5</v>
      </c>
      <c r="U12" s="11">
        <v>1</v>
      </c>
      <c r="V12" s="11">
        <v>1</v>
      </c>
      <c r="W12" s="11" t="s">
        <v>472</v>
      </c>
      <c r="X12" s="11"/>
      <c r="Y12" s="11" t="s">
        <v>473</v>
      </c>
      <c r="Z12" s="12">
        <v>0.125</v>
      </c>
      <c r="AA12" s="11">
        <v>1</v>
      </c>
      <c r="AB12" s="11">
        <v>1</v>
      </c>
      <c r="AC12" s="11" t="s">
        <v>474</v>
      </c>
      <c r="AD12" s="11"/>
      <c r="AE12" s="11" t="s">
        <v>475</v>
      </c>
      <c r="AF12" s="12">
        <v>0.125</v>
      </c>
      <c r="AG12" s="11">
        <v>1</v>
      </c>
      <c r="AH12" s="11">
        <v>0</v>
      </c>
      <c r="AI12" s="11"/>
      <c r="AJ12" s="11"/>
      <c r="AK12" s="11"/>
      <c r="AL12" s="12">
        <v>0</v>
      </c>
      <c r="AM12" s="11">
        <v>1</v>
      </c>
      <c r="AN12" s="11">
        <v>0</v>
      </c>
      <c r="AO12" s="11"/>
      <c r="AP12" s="11"/>
      <c r="AQ12" s="11"/>
      <c r="AR12" s="12">
        <v>0</v>
      </c>
      <c r="AS12" s="12">
        <v>0.25</v>
      </c>
    </row>
  </sheetData>
  <mergeCells count="64">
    <mergeCell ref="AO10"/>
    <mergeCell ref="B2:B5"/>
    <mergeCell ref="C2:AS2"/>
    <mergeCell ref="C3:F3"/>
    <mergeCell ref="G3:AS3"/>
    <mergeCell ref="C4:AS4"/>
    <mergeCell ref="C5"/>
    <mergeCell ref="D5:AS5"/>
    <mergeCell ref="AP10"/>
    <mergeCell ref="AQ10"/>
    <mergeCell ref="AR10"/>
    <mergeCell ref="AN10"/>
    <mergeCell ref="AG9:AL9"/>
    <mergeCell ref="AM9:AR9"/>
    <mergeCell ref="AS9:AS10"/>
    <mergeCell ref="N10"/>
    <mergeCell ref="B11:B12"/>
    <mergeCell ref="C11:C12"/>
    <mergeCell ref="D11:D12"/>
    <mergeCell ref="E11:E12"/>
    <mergeCell ref="F11:F12"/>
    <mergeCell ref="G11:G12"/>
    <mergeCell ref="AJ10"/>
    <mergeCell ref="AK10"/>
    <mergeCell ref="AL10"/>
    <mergeCell ref="AM10"/>
    <mergeCell ref="AE10"/>
    <mergeCell ref="AF10"/>
    <mergeCell ref="AG10"/>
    <mergeCell ref="AH10"/>
    <mergeCell ref="AI10"/>
    <mergeCell ref="Z10"/>
    <mergeCell ref="AA10"/>
    <mergeCell ref="AB10"/>
    <mergeCell ref="AC10"/>
    <mergeCell ref="AD10"/>
    <mergeCell ref="M10"/>
    <mergeCell ref="O10"/>
    <mergeCell ref="P10"/>
    <mergeCell ref="Q10"/>
    <mergeCell ref="R10"/>
    <mergeCell ref="S10"/>
    <mergeCell ref="U9:Z9"/>
    <mergeCell ref="T10"/>
    <mergeCell ref="U10"/>
    <mergeCell ref="V10"/>
    <mergeCell ref="W10"/>
    <mergeCell ref="X10"/>
    <mergeCell ref="AA9:AF9"/>
    <mergeCell ref="Y10"/>
    <mergeCell ref="B8:L8"/>
    <mergeCell ref="M8:T9"/>
    <mergeCell ref="U8:AS8"/>
    <mergeCell ref="B9:B10"/>
    <mergeCell ref="C9:C10"/>
    <mergeCell ref="D9:D10"/>
    <mergeCell ref="E9:E10"/>
    <mergeCell ref="F9:F10"/>
    <mergeCell ref="G9:G10"/>
    <mergeCell ref="H9:H10"/>
    <mergeCell ref="I9:I10"/>
    <mergeCell ref="J9:J10"/>
    <mergeCell ref="K9:K10"/>
    <mergeCell ref="L9:L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%_PROCESOS</vt:lpstr>
      <vt:lpstr>%_ÁREA</vt:lpstr>
      <vt:lpstr>DES</vt:lpstr>
      <vt:lpstr>COM</vt:lpstr>
      <vt:lpstr>SRPI</vt:lpstr>
      <vt:lpstr>EGTI</vt:lpstr>
      <vt:lpstr>PCI</vt:lpstr>
      <vt:lpstr>GLAB</vt:lpstr>
      <vt:lpstr>PRO</vt:lpstr>
      <vt:lpstr>LMME</vt:lpstr>
      <vt:lpstr>INFRA</vt:lpstr>
      <vt:lpstr>DMIC</vt:lpstr>
      <vt:lpstr>GJUR</vt:lpstr>
      <vt:lpstr>GEFI</vt:lpstr>
      <vt:lpstr>GREF</vt:lpstr>
      <vt:lpstr>GAM</vt:lpstr>
      <vt:lpstr>GCON</vt:lpstr>
      <vt:lpstr>GDOC</vt:lpstr>
      <vt:lpstr>GTHU</vt:lpstr>
      <vt:lpstr>CODI</vt:lpstr>
      <vt:lpstr>CEI</vt:lpstr>
      <vt:lpstr>SMCT</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Office 2007 XLSX</dc:title>
  <dc:subject>Office 2007 XLSX</dc:subject>
  <dc:creator>PHP</dc:creator>
  <cp:keywords>office excel 2007 PHPExcel</cp:keywords>
  <dc:description>Office 2007 XLSX, generated by PHPExcel.</dc:description>
  <cp:lastModifiedBy>Yudith Peña Duran</cp:lastModifiedBy>
  <dcterms:created xsi:type="dcterms:W3CDTF">2025-07-15T20:57:32Z</dcterms:created>
  <dcterms:modified xsi:type="dcterms:W3CDTF">2025-07-28T17:14:16Z</dcterms:modified>
  <cp:category>Formulario</cp:category>
</cp:coreProperties>
</file>