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'PRENSA'!$A$1:$K$20</definedName>
  </definedNames>
  <calcPr fullCalcOnLoad="1"/>
</workbook>
</file>

<file path=xl/sharedStrings.xml><?xml version="1.0" encoding="utf-8"?>
<sst xmlns="http://schemas.openxmlformats.org/spreadsheetml/2006/main" count="117" uniqueCount="69">
  <si>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</si>
  <si>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</si>
  <si>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</si>
  <si>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</si>
  <si>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</si>
  <si>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</si>
  <si>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</si>
  <si>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</si>
  <si>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</si>
  <si>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</si>
  <si>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</si>
  <si>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</si>
  <si>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</si>
  <si>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</si>
  <si>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SUBA</t>
  </si>
  <si>
    <t>AK 58</t>
  </si>
  <si>
    <t>ENGATIVA</t>
  </si>
  <si>
    <t>PUENTE ARANDA</t>
  </si>
  <si>
    <t>AK 96</t>
  </si>
  <si>
    <t>BATAN</t>
  </si>
  <si>
    <t>AK 55</t>
  </si>
  <si>
    <t>ORTEZAL</t>
  </si>
  <si>
    <t>AK 50</t>
  </si>
  <si>
    <t>CL 19</t>
  </si>
  <si>
    <t>AC 22</t>
  </si>
  <si>
    <t>CIV 16000132
PK 523742</t>
  </si>
  <si>
    <t>CIUDAD JARDIN NORTE</t>
  </si>
  <si>
    <t>TEUSAQUILLO</t>
  </si>
  <si>
    <t>PUENTE LARGO</t>
  </si>
  <si>
    <t>AC 116</t>
  </si>
  <si>
    <t>ALFONSO LOPEZ</t>
  </si>
  <si>
    <t>KR 21</t>
  </si>
  <si>
    <t>CL 50</t>
  </si>
  <si>
    <t>IMVI-PR-003</t>
  </si>
  <si>
    <t>CL 51</t>
  </si>
  <si>
    <t>CIV 13001198
PK 180496</t>
  </si>
  <si>
    <t>TV 55A</t>
  </si>
  <si>
    <t>CIV 11014724
PK 91019032</t>
  </si>
  <si>
    <t>CL 131</t>
  </si>
  <si>
    <t>TV 55B</t>
  </si>
  <si>
    <t>CL 131A</t>
  </si>
  <si>
    <t>CIV 11008968
PK 167955</t>
  </si>
  <si>
    <t>CIV 11010771
PK 24120509</t>
  </si>
  <si>
    <t>FLORIDA BLANCA</t>
  </si>
  <si>
    <t>CL 67B</t>
  </si>
  <si>
    <t>CL 68</t>
  </si>
  <si>
    <t>CIV 10006561
PK 159189</t>
  </si>
  <si>
    <t>TV 95</t>
  </si>
  <si>
    <t>CIV 10006505
PK 159190</t>
  </si>
  <si>
    <t>PROGRAMACIÓN DE INTERVENCIONES NOCTURNO UMV VIERNES 05 DE ABRIL DEL 2024</t>
  </si>
  <si>
    <t>CL 69ABIS</t>
  </si>
  <si>
    <t>CL 69B</t>
  </si>
  <si>
    <t>CIV 10006188
PK 159193</t>
  </si>
  <si>
    <t>CL 69A</t>
  </si>
  <si>
    <t>CIV 10006259
PK 159192</t>
  </si>
  <si>
    <t>S.E.</t>
  </si>
  <si>
    <t>CIV 11014724
PK 604697</t>
  </si>
  <si>
    <t>CL 18A</t>
  </si>
  <si>
    <t>CL 21</t>
  </si>
  <si>
    <t>CIV 16004924
PK 91032106</t>
  </si>
  <si>
    <t>IBERIA</t>
  </si>
  <si>
    <t>CL 131B</t>
  </si>
  <si>
    <t>CIV 11013337
PK 91020768</t>
  </si>
  <si>
    <t>SANTA FE</t>
  </si>
  <si>
    <t>VERACRUZ</t>
  </si>
  <si>
    <t>CL 18</t>
  </si>
  <si>
    <t>KR 5</t>
  </si>
  <si>
    <t>KR 7</t>
  </si>
  <si>
    <t>CIV 3000663
PK 144270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</si>
</sst>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2" xfId="2657" applyFont="1" applyBorder="1" applyAlignment="1">
      <alignment horizontal="center" vertical="center" wrapText="1"/>
      <protection/>
    </xf>
    <xf numFmtId="0" fontId="8" fillId="57" borderId="22" xfId="0" applyFont="1" applyFill="1" applyBorder="1" applyAlignment="1" applyProtection="1">
      <alignment horizontal="center" vertical="center" wrapText="1"/>
      <protection locked="0"/>
    </xf>
    <xf numFmtId="0" fontId="8" fillId="55" borderId="22" xfId="2906" applyFont="1" applyFill="1" applyBorder="1" applyAlignment="1" applyProtection="1">
      <alignment horizontal="center" vertical="center" wrapText="1"/>
      <protection locked="0"/>
    </xf>
    <xf numFmtId="0" fontId="8" fillId="0" borderId="22" xfId="2906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4" fillId="53" borderId="32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33" fillId="54" borderId="38" xfId="0" applyFont="1" applyFill="1" applyBorder="1" applyAlignment="1">
      <alignment horizontal="center" vertical="center" wrapText="1"/>
    </xf>
    <xf numFmtId="0" fontId="33" fillId="54" borderId="3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2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17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706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17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706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17</xdr:row>
      <xdr:rowOff>38100</xdr:rowOff>
    </xdr:from>
    <xdr:to>
      <xdr:col>4</xdr:col>
      <xdr:colOff>285750</xdr:colOff>
      <xdr:row>19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1056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17</xdr:row>
      <xdr:rowOff>76200</xdr:rowOff>
    </xdr:from>
    <xdr:to>
      <xdr:col>2</xdr:col>
      <xdr:colOff>1066800</xdr:colOff>
      <xdr:row>19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71437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70" zoomScaleNormal="70" zoomScaleSheetLayoutView="70" workbookViewId="0" topLeftCell="A1">
      <selection activeCell="L4" sqref="L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40" t="s">
        <v>63</v>
      </c>
      <c r="C4" s="41">
        <v>3</v>
      </c>
      <c r="D4" s="42" t="s">
        <v>64</v>
      </c>
      <c r="E4" s="43" t="s">
        <v>65</v>
      </c>
      <c r="F4" s="43" t="s">
        <v>66</v>
      </c>
      <c r="G4" s="43" t="s">
        <v>67</v>
      </c>
      <c r="H4" s="44" t="s">
        <v>68</v>
      </c>
      <c r="I4" s="45" t="s">
        <v>12</v>
      </c>
      <c r="J4" s="45" t="s">
        <v>13</v>
      </c>
      <c r="K4" s="46">
        <v>1</v>
      </c>
      <c r="M4" s="15"/>
    </row>
    <row r="5" spans="1:13" ht="30.75">
      <c r="A5" s="23">
        <v>2</v>
      </c>
      <c r="B5" s="33" t="s">
        <v>16</v>
      </c>
      <c r="C5" s="34">
        <v>10</v>
      </c>
      <c r="D5" s="35" t="s">
        <v>43</v>
      </c>
      <c r="E5" s="36" t="s">
        <v>18</v>
      </c>
      <c r="F5" s="36" t="s">
        <v>50</v>
      </c>
      <c r="G5" s="36" t="s">
        <v>51</v>
      </c>
      <c r="H5" s="37" t="s">
        <v>52</v>
      </c>
      <c r="I5" s="38" t="s">
        <v>12</v>
      </c>
      <c r="J5" s="38" t="s">
        <v>13</v>
      </c>
      <c r="K5" s="39">
        <v>1</v>
      </c>
      <c r="M5" s="15"/>
    </row>
    <row r="6" spans="1:13" ht="30.75">
      <c r="A6" s="23">
        <v>3</v>
      </c>
      <c r="B6" s="33" t="s">
        <v>16</v>
      </c>
      <c r="C6" s="34">
        <v>10</v>
      </c>
      <c r="D6" s="35" t="s">
        <v>43</v>
      </c>
      <c r="E6" s="36" t="s">
        <v>18</v>
      </c>
      <c r="F6" s="36" t="s">
        <v>53</v>
      </c>
      <c r="G6" s="36" t="s">
        <v>50</v>
      </c>
      <c r="H6" s="37" t="s">
        <v>54</v>
      </c>
      <c r="I6" s="38" t="s">
        <v>12</v>
      </c>
      <c r="J6" s="38" t="s">
        <v>13</v>
      </c>
      <c r="K6" s="39">
        <v>1</v>
      </c>
      <c r="M6" s="15"/>
    </row>
    <row r="7" spans="1:13" ht="30.75">
      <c r="A7" s="23">
        <v>4</v>
      </c>
      <c r="B7" s="33" t="s">
        <v>16</v>
      </c>
      <c r="C7" s="34">
        <v>10</v>
      </c>
      <c r="D7" s="35" t="s">
        <v>43</v>
      </c>
      <c r="E7" s="36" t="s">
        <v>18</v>
      </c>
      <c r="F7" s="36" t="s">
        <v>45</v>
      </c>
      <c r="G7" s="36" t="s">
        <v>47</v>
      </c>
      <c r="H7" s="37" t="s">
        <v>48</v>
      </c>
      <c r="I7" s="38" t="s">
        <v>12</v>
      </c>
      <c r="J7" s="38" t="s">
        <v>13</v>
      </c>
      <c r="K7" s="39">
        <v>1</v>
      </c>
      <c r="M7" s="15"/>
    </row>
    <row r="8" spans="1:13" ht="30.75">
      <c r="A8" s="23">
        <v>5</v>
      </c>
      <c r="B8" s="33" t="s">
        <v>16</v>
      </c>
      <c r="C8" s="34">
        <v>10</v>
      </c>
      <c r="D8" s="35" t="s">
        <v>43</v>
      </c>
      <c r="E8" s="36" t="s">
        <v>18</v>
      </c>
      <c r="F8" s="36" t="s">
        <v>44</v>
      </c>
      <c r="G8" s="36" t="s">
        <v>45</v>
      </c>
      <c r="H8" s="37" t="s">
        <v>46</v>
      </c>
      <c r="I8" s="38" t="s">
        <v>12</v>
      </c>
      <c r="J8" s="38" t="s">
        <v>33</v>
      </c>
      <c r="K8" s="39">
        <v>1</v>
      </c>
      <c r="M8" s="15"/>
    </row>
    <row r="9" spans="1:13" ht="30.75">
      <c r="A9" s="23">
        <v>6</v>
      </c>
      <c r="B9" s="33" t="s">
        <v>14</v>
      </c>
      <c r="C9" s="34">
        <v>11</v>
      </c>
      <c r="D9" s="35" t="s">
        <v>19</v>
      </c>
      <c r="E9" s="36" t="s">
        <v>20</v>
      </c>
      <c r="F9" s="36" t="s">
        <v>36</v>
      </c>
      <c r="G9" s="36" t="s">
        <v>55</v>
      </c>
      <c r="H9" s="37" t="s">
        <v>56</v>
      </c>
      <c r="I9" s="38" t="s">
        <v>12</v>
      </c>
      <c r="J9" s="38" t="s">
        <v>13</v>
      </c>
      <c r="K9" s="39">
        <v>1</v>
      </c>
      <c r="M9" s="15"/>
    </row>
    <row r="10" spans="1:13" ht="30.75">
      <c r="A10" s="23">
        <v>7</v>
      </c>
      <c r="B10" s="33" t="s">
        <v>14</v>
      </c>
      <c r="C10" s="34">
        <v>11</v>
      </c>
      <c r="D10" s="35" t="s">
        <v>60</v>
      </c>
      <c r="E10" s="36" t="s">
        <v>15</v>
      </c>
      <c r="F10" s="36" t="s">
        <v>61</v>
      </c>
      <c r="G10" s="36" t="s">
        <v>61</v>
      </c>
      <c r="H10" s="37" t="s">
        <v>62</v>
      </c>
      <c r="I10" s="38" t="s">
        <v>12</v>
      </c>
      <c r="J10" s="38" t="s">
        <v>13</v>
      </c>
      <c r="K10" s="39">
        <v>1</v>
      </c>
      <c r="M10" s="15"/>
    </row>
    <row r="11" spans="1:13" ht="30.75">
      <c r="A11" s="23">
        <v>8</v>
      </c>
      <c r="B11" s="33" t="s">
        <v>14</v>
      </c>
      <c r="C11" s="34">
        <v>11</v>
      </c>
      <c r="D11" s="35" t="s">
        <v>26</v>
      </c>
      <c r="E11" s="36" t="s">
        <v>15</v>
      </c>
      <c r="F11" s="36" t="s">
        <v>38</v>
      </c>
      <c r="G11" s="36" t="s">
        <v>40</v>
      </c>
      <c r="H11" s="37" t="s">
        <v>41</v>
      </c>
      <c r="I11" s="38" t="s">
        <v>12</v>
      </c>
      <c r="J11" s="38" t="s">
        <v>13</v>
      </c>
      <c r="K11" s="39">
        <v>1</v>
      </c>
      <c r="M11" s="15"/>
    </row>
    <row r="12" spans="1:13" ht="30.75">
      <c r="A12" s="23">
        <v>9</v>
      </c>
      <c r="B12" s="33" t="s">
        <v>14</v>
      </c>
      <c r="C12" s="34">
        <v>11</v>
      </c>
      <c r="D12" s="35" t="s">
        <v>28</v>
      </c>
      <c r="E12" s="36" t="s">
        <v>29</v>
      </c>
      <c r="F12" s="36" t="s">
        <v>36</v>
      </c>
      <c r="G12" s="36" t="s">
        <v>39</v>
      </c>
      <c r="H12" s="37" t="s">
        <v>42</v>
      </c>
      <c r="I12" s="38" t="s">
        <v>12</v>
      </c>
      <c r="J12" s="38" t="s">
        <v>33</v>
      </c>
      <c r="K12" s="39">
        <v>1</v>
      </c>
      <c r="M12" s="15"/>
    </row>
    <row r="13" spans="1:13" ht="30.75">
      <c r="A13" s="23">
        <v>10</v>
      </c>
      <c r="B13" s="33" t="s">
        <v>14</v>
      </c>
      <c r="C13" s="34">
        <v>11</v>
      </c>
      <c r="D13" s="35" t="s">
        <v>19</v>
      </c>
      <c r="E13" s="36" t="s">
        <v>20</v>
      </c>
      <c r="F13" s="36" t="s">
        <v>36</v>
      </c>
      <c r="G13" s="36" t="s">
        <v>55</v>
      </c>
      <c r="H13" s="37" t="s">
        <v>37</v>
      </c>
      <c r="I13" s="38" t="s">
        <v>12</v>
      </c>
      <c r="J13" s="38" t="s">
        <v>13</v>
      </c>
      <c r="K13" s="39">
        <v>1</v>
      </c>
      <c r="M13" s="15"/>
    </row>
    <row r="14" spans="1:13" ht="30.75">
      <c r="A14" s="23">
        <v>11</v>
      </c>
      <c r="B14" s="33" t="s">
        <v>27</v>
      </c>
      <c r="C14" s="34">
        <v>13</v>
      </c>
      <c r="D14" s="35" t="s">
        <v>30</v>
      </c>
      <c r="E14" s="36" t="s">
        <v>31</v>
      </c>
      <c r="F14" s="36" t="s">
        <v>32</v>
      </c>
      <c r="G14" s="36" t="s">
        <v>34</v>
      </c>
      <c r="H14" s="37" t="s">
        <v>35</v>
      </c>
      <c r="I14" s="38" t="s">
        <v>12</v>
      </c>
      <c r="J14" s="38" t="s">
        <v>13</v>
      </c>
      <c r="K14" s="39">
        <v>1</v>
      </c>
      <c r="M14" s="15"/>
    </row>
    <row r="15" spans="1:13" ht="30.75">
      <c r="A15" s="23">
        <v>12</v>
      </c>
      <c r="B15" s="33" t="s">
        <v>17</v>
      </c>
      <c r="C15" s="34">
        <v>16</v>
      </c>
      <c r="D15" s="35" t="s">
        <v>21</v>
      </c>
      <c r="E15" s="36" t="s">
        <v>22</v>
      </c>
      <c r="F15" s="36" t="s">
        <v>23</v>
      </c>
      <c r="G15" s="36" t="s">
        <v>24</v>
      </c>
      <c r="H15" s="37" t="s">
        <v>25</v>
      </c>
      <c r="I15" s="38" t="s">
        <v>12</v>
      </c>
      <c r="J15" s="38" t="s">
        <v>13</v>
      </c>
      <c r="K15" s="39">
        <v>1</v>
      </c>
      <c r="M15" s="15"/>
    </row>
    <row r="16" spans="1:13" ht="31.5" thickBot="1">
      <c r="A16" s="24">
        <v>13</v>
      </c>
      <c r="B16" s="25" t="s">
        <v>17</v>
      </c>
      <c r="C16" s="26">
        <v>16</v>
      </c>
      <c r="D16" s="27" t="s">
        <v>17</v>
      </c>
      <c r="E16" s="28" t="s">
        <v>22</v>
      </c>
      <c r="F16" s="28" t="s">
        <v>57</v>
      </c>
      <c r="G16" s="28" t="s">
        <v>58</v>
      </c>
      <c r="H16" s="29" t="s">
        <v>59</v>
      </c>
      <c r="I16" s="30" t="s">
        <v>12</v>
      </c>
      <c r="J16" s="30" t="s">
        <v>13</v>
      </c>
      <c r="K16" s="31">
        <v>1</v>
      </c>
      <c r="M16" s="15"/>
    </row>
    <row r="17" spans="1:11" ht="34.5" customHeight="1" thickBot="1">
      <c r="A17" s="55"/>
      <c r="B17" s="56"/>
      <c r="C17" s="57"/>
      <c r="D17" s="58" t="s">
        <v>9</v>
      </c>
      <c r="E17" s="59"/>
      <c r="F17" s="59"/>
      <c r="G17" s="59"/>
      <c r="H17" s="59"/>
      <c r="I17" s="60"/>
      <c r="J17" s="17"/>
      <c r="K17" s="12">
        <f>+SUM(K4:K16)</f>
        <v>13</v>
      </c>
    </row>
    <row r="18" spans="1:11" ht="34.5" customHeight="1" thickBot="1">
      <c r="A18" s="4"/>
      <c r="B18" s="4"/>
      <c r="C18" s="4"/>
      <c r="D18" s="5"/>
      <c r="E18" s="5"/>
      <c r="F18" s="5"/>
      <c r="G18" s="8"/>
      <c r="H18" s="8"/>
      <c r="I18" s="8"/>
      <c r="J18" s="8"/>
      <c r="K18" s="7"/>
    </row>
    <row r="19" spans="1:11" ht="34.5" customHeight="1" thickBot="1">
      <c r="A19" s="4"/>
      <c r="B19" s="4"/>
      <c r="C19" s="4"/>
      <c r="E19" s="5"/>
      <c r="F19" s="61" t="s">
        <v>8</v>
      </c>
      <c r="G19" s="62"/>
      <c r="H19" s="62"/>
      <c r="I19" s="62"/>
      <c r="J19" s="18"/>
      <c r="K19" s="11">
        <f>+K17</f>
        <v>13</v>
      </c>
    </row>
    <row r="20" spans="1:11" ht="34.5" customHeight="1" thickBot="1">
      <c r="A20" s="4"/>
      <c r="B20" s="4"/>
      <c r="C20" s="4"/>
      <c r="D20" s="5"/>
      <c r="E20" s="5"/>
      <c r="F20" s="47" t="s">
        <v>3</v>
      </c>
      <c r="G20" s="48"/>
      <c r="H20" s="48"/>
      <c r="I20" s="48"/>
      <c r="J20" s="16"/>
      <c r="K20" s="9">
        <v>9</v>
      </c>
    </row>
    <row r="21" spans="1:11" ht="34.5" customHeight="1">
      <c r="A21" s="4"/>
      <c r="B21" s="4"/>
      <c r="C21" s="4"/>
      <c r="D21" s="4"/>
      <c r="E21" s="4"/>
      <c r="F21" s="4"/>
      <c r="G21" s="3"/>
      <c r="H21" s="3"/>
      <c r="I21" s="3"/>
      <c r="J21" s="3"/>
      <c r="K21" s="6"/>
    </row>
    <row r="22" spans="1:5" ht="34.5" customHeight="1">
      <c r="A22" s="4"/>
      <c r="B22" s="4"/>
      <c r="C22" s="4"/>
      <c r="D22" s="4"/>
      <c r="E22" s="4"/>
    </row>
    <row r="23" spans="1:11" ht="3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</sheetData>
  <sheetProtection/>
  <mergeCells count="6">
    <mergeCell ref="F20:I20"/>
    <mergeCell ref="A2:K2"/>
    <mergeCell ref="E3:G3"/>
    <mergeCell ref="A17:C17"/>
    <mergeCell ref="D17:I17"/>
    <mergeCell ref="F19:I19"/>
  </mergeCells>
  <conditionalFormatting sqref="H23:H65536 H1 H17:H21 H3">
    <cfRule type="duplicateValues" priority="5059" dxfId="29" stopIfTrue="1">
      <formula>AND(COUNTIF($H$23:$H$65536,H1)+COUNTIF($H$1:$H$1,H1)+COUNTIF($H$17:$H$21,H1)+COUNTIF($H$3:$H$3,H1)&gt;1,NOT(ISBLANK(H1)))</formula>
    </cfRule>
  </conditionalFormatting>
  <conditionalFormatting sqref="H23:H65536 H1 H17:H21 H3">
    <cfRule type="duplicateValues" priority="5112" dxfId="30" stopIfTrue="1">
      <formula>AND(COUNTIF($H$23:$H$65536,H1)+COUNTIF($H$1:$H$1,H1)+COUNTIF($H$17:$H$21,H1)+COUNTIF($H$3:$H$3,H1)&gt;1,NOT(ISBLANK(H1)))</formula>
    </cfRule>
  </conditionalFormatting>
  <conditionalFormatting sqref="H23:H65536">
    <cfRule type="duplicateValues" priority="5115" dxfId="29" stopIfTrue="1">
      <formula>AND(COUNTIF($H$23:$H$65536,H23)&gt;1,NOT(ISBLANK(H23)))</formula>
    </cfRule>
  </conditionalFormatting>
  <conditionalFormatting sqref="H23:H65536 H1 H17:H21 H3">
    <cfRule type="duplicateValues" priority="4899" dxfId="29" stopIfTrue="1">
      <formula>AND(COUNTIF($H$23:$H$65536,H1)+COUNTIF($H$1:$H$1,H1)+COUNTIF($H$17:$H$21,H1)+COUNTIF($H$3:$H$3,H1)&gt;1,NOT(ISBLANK(H1)))</formula>
    </cfRule>
    <cfRule type="duplicateValues" priority="4915" dxfId="29" stopIfTrue="1">
      <formula>AND(COUNTIF($H$23:$H$65536,H1)+COUNTIF($H$1:$H$1,H1)+COUNTIF($H$17:$H$21,H1)+COUNTIF($H$3:$H$3,H1)&gt;1,NOT(ISBLANK(H1)))</formula>
    </cfRule>
  </conditionalFormatting>
  <conditionalFormatting sqref="H23:H65536 H17:H21">
    <cfRule type="duplicateValues" priority="4892" dxfId="29" stopIfTrue="1">
      <formula>AND(COUNTIF($H$23:$H$65536,H17)+COUNTIF($H$17:$H$21,H17)&gt;1,NOT(ISBLANK(H17)))</formula>
    </cfRule>
  </conditionalFormatting>
  <conditionalFormatting sqref="H17:H65536 H1 H3">
    <cfRule type="duplicateValues" priority="4487" dxfId="29" stopIfTrue="1">
      <formula>AND(COUNTIF($H$17:$H$65536,H1)+COUNTIF($H$1:$H$1,H1)+COUNTIF($H$3:$H$3,H1)&gt;1,NOT(ISBLANK(H1)))</formula>
    </cfRule>
  </conditionalFormatting>
  <conditionalFormatting sqref="H17:H65536 H1 H3">
    <cfRule type="duplicateValues" priority="5218" dxfId="29" stopIfTrue="1">
      <formula>AND(COUNTIF($H$17:$H$65536,H1)+COUNTIF($H$1:$H$1,H1)+COUNTIF($H$3:$H$3,H1)&gt;1,NOT(ISBLANK(H1)))</formula>
    </cfRule>
    <cfRule type="duplicateValues" priority="5219" dxfId="29" stopIfTrue="1">
      <formula>AND(COUNTIF($H$17:$H$65536,H1)+COUNTIF($H$1:$H$1,H1)+COUNTIF($H$3:$H$3,H1)&gt;1,NOT(ISBLANK(H1)))</formula>
    </cfRule>
  </conditionalFormatting>
  <conditionalFormatting sqref="H17:H65536">
    <cfRule type="duplicateValues" priority="5226" dxfId="29" stopIfTrue="1">
      <formula>AND(COUNTIF($H$17:$H$65536,H17)&gt;1,NOT(ISBLANK(H17)))</formula>
    </cfRule>
  </conditionalFormatting>
  <conditionalFormatting sqref="H17:H65536 H1 H3">
    <cfRule type="duplicateValues" priority="5817" dxfId="29" stopIfTrue="1">
      <formula>AND(COUNTIF($H$17:$H$65536,H1)+COUNTIF($H$1:$H$1,H1)+COUNTIF($H$3:$H$3,H1)&gt;1,NOT(ISBLANK(H1)))</formula>
    </cfRule>
    <cfRule type="duplicateValues" priority="5818" dxfId="29" stopIfTrue="1">
      <formula>AND(COUNTIF($H$17:$H$65536,H1)+COUNTIF($H$1:$H$1,H1)+COUNTIF($H$3:$H$3,H1)&gt;1,NOT(ISBLANK(H1)))</formula>
    </cfRule>
    <cfRule type="duplicateValues" priority="5819" dxfId="29" stopIfTrue="1">
      <formula>AND(COUNTIF($H$17:$H$65536,H1)+COUNTIF($H$1:$H$1,H1)+COUNTIF($H$3:$H$3,H1)&gt;1,NOT(ISBLANK(H1)))</formula>
    </cfRule>
  </conditionalFormatting>
  <conditionalFormatting sqref="H1 H3:H65536">
    <cfRule type="duplicateValues" priority="23" dxfId="29" stopIfTrue="1">
      <formula>AND(COUNTIF($H$1:$H$1,H1)+COUNTIF($H$3:$H$65536,H1)&gt;1,NOT(ISBLANK(H1)))</formula>
    </cfRule>
    <cfRule type="duplicateValues" priority="24" dxfId="29" stopIfTrue="1">
      <formula>AND(COUNTIF($H$1:$H$1,H1)+COUNTIF($H$3:$H$65536,H1)&gt;1,NOT(ISBLANK(H1)))</formula>
    </cfRule>
  </conditionalFormatting>
  <conditionalFormatting sqref="H2">
    <cfRule type="duplicateValues" priority="16" dxfId="29" stopIfTrue="1">
      <formula>AND(COUNTIF($H$2:$H$2,H2)&gt;1,NOT(ISBLANK(H2)))</formula>
    </cfRule>
  </conditionalFormatting>
  <conditionalFormatting sqref="H2">
    <cfRule type="duplicateValues" priority="17" dxfId="30" stopIfTrue="1">
      <formula>AND(COUNTIF($H$2:$H$2,H2)&gt;1,NOT(ISBLANK(H2)))</formula>
    </cfRule>
  </conditionalFormatting>
  <conditionalFormatting sqref="H2">
    <cfRule type="duplicateValues" priority="14" dxfId="29" stopIfTrue="1">
      <formula>AND(COUNTIF($H$2:$H$2,H2)&gt;1,NOT(ISBLANK(H2)))</formula>
    </cfRule>
    <cfRule type="duplicateValues" priority="15" dxfId="29" stopIfTrue="1">
      <formula>AND(COUNTIF($H$2:$H$2,H2)&gt;1,NOT(ISBLANK(H2)))</formula>
    </cfRule>
  </conditionalFormatting>
  <conditionalFormatting sqref="H2">
    <cfRule type="duplicateValues" priority="13" dxfId="29" stopIfTrue="1">
      <formula>AND(COUNTIF($H$2:$H$2,H2)&gt;1,NOT(ISBLANK(H2)))</formula>
    </cfRule>
  </conditionalFormatting>
  <conditionalFormatting sqref="H2">
    <cfRule type="duplicateValues" priority="18" dxfId="29" stopIfTrue="1">
      <formula>AND(COUNTIF($H$2:$H$2,H2)&gt;1,NOT(ISBLANK(H2)))</formula>
    </cfRule>
    <cfRule type="duplicateValues" priority="19" dxfId="29" stopIfTrue="1">
      <formula>AND(COUNTIF($H$2:$H$2,H2)&gt;1,NOT(ISBLANK(H2)))</formula>
    </cfRule>
  </conditionalFormatting>
  <conditionalFormatting sqref="H2">
    <cfRule type="duplicateValues" priority="20" dxfId="29" stopIfTrue="1">
      <formula>AND(COUNTIF($H$2:$H$2,H2)&gt;1,NOT(ISBLANK(H2)))</formula>
    </cfRule>
    <cfRule type="duplicateValues" priority="21" dxfId="29" stopIfTrue="1">
      <formula>AND(COUNTIF($H$2:$H$2,H2)&gt;1,NOT(ISBLANK(H2)))</formula>
    </cfRule>
    <cfRule type="duplicateValues" priority="22" dxfId="29" stopIfTrue="1">
      <formula>AND(COUNTIF($H$2:$H$2,H2)&gt;1,NOT(ISBLANK(H2)))</formula>
    </cfRule>
  </conditionalFormatting>
  <conditionalFormatting sqref="H2">
    <cfRule type="duplicateValues" priority="11" dxfId="29" stopIfTrue="1">
      <formula>AND(COUNTIF($H$2:$H$2,H2)&gt;1,NOT(ISBLANK(H2)))</formula>
    </cfRule>
    <cfRule type="duplicateValues" priority="12" dxfId="29" stopIfTrue="1">
      <formula>AND(COUNTIF($H$2:$H$2,H2)&gt;1,NOT(ISBLANK(H2)))</formula>
    </cfRule>
  </conditionalFormatting>
  <conditionalFormatting sqref="H4:H16">
    <cfRule type="duplicateValues" priority="12163" dxfId="29" stopIfTrue="1">
      <formula>AND(COUNTIF($H$4:$H$16,H4)&gt;1,NOT(ISBLANK(H4)))</formula>
    </cfRule>
    <cfRule type="duplicateValues" priority="12164" dxfId="29" stopIfTrue="1">
      <formula>AND(COUNTIF($H$4:$H$16,H4)&gt;1,NOT(ISBLANK(H4)))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2024-04-06T02:04:23Z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