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codeName="ThisWorkbook"/>
  <mc:AlternateContent xmlns:mc="http://schemas.openxmlformats.org/markup-compatibility/2006">
    <mc:Choice Requires="x15">
      <x15ac:absPath xmlns:x15ac="http://schemas.microsoft.com/office/spreadsheetml/2010/11/ac" url="C:\Users\LOS MENA\Downloads\"/>
    </mc:Choice>
  </mc:AlternateContent>
  <xr:revisionPtr revIDLastSave="0" documentId="8_{6A170843-E378-407F-A4D1-EE647EAA3A68}" xr6:coauthVersionLast="47" xr6:coauthVersionMax="47" xr10:uidLastSave="{00000000-0000-0000-0000-000000000000}"/>
  <bookViews>
    <workbookView xWindow="20370" yWindow="-120" windowWidth="24240" windowHeight="13020" firstSheet="7" activeTab="18" xr2:uid="{00000000-000D-0000-FFFF-FFFF00000000}"/>
  </bookViews>
  <sheets>
    <sheet name="DESI" sheetId="1" r:id="rId1"/>
    <sheet name="APIC" sheetId="2" r:id="rId2"/>
    <sheet name="EGTI" sheetId="3" r:id="rId3"/>
    <sheet name="PIV" sheetId="4" r:id="rId4"/>
    <sheet name="PPMQ" sheetId="5" r:id="rId5"/>
    <sheet name="GSIT" sheetId="6" r:id="rId6"/>
    <sheet name="GREF" sheetId="7" r:id="rId7"/>
    <sheet name="GCON" sheetId="8" r:id="rId8"/>
    <sheet name="GEFI" sheetId="9" r:id="rId9"/>
    <sheet name="GTHU" sheetId="10" r:id="rId10"/>
    <sheet name="GLAB" sheetId="11" r:id="rId11"/>
    <sheet name="GDO" sheetId="12" r:id="rId12"/>
    <sheet name="JUR" sheetId="13" r:id="rId13"/>
    <sheet name="CEM" sheetId="14" r:id="rId14"/>
    <sheet name="CODI" sheetId="15" r:id="rId15"/>
    <sheet name="GEAM" sheetId="16" r:id="rId16"/>
    <sheet name="IMVI" sheetId="17" r:id="rId17"/>
    <sheet name="Hoja1" sheetId="19" r:id="rId18"/>
    <sheet name="TOTALES " sheetId="18"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4" i="18" l="1"/>
  <c r="M23" i="18"/>
  <c r="M22" i="18"/>
  <c r="M21" i="18"/>
  <c r="M20" i="18"/>
  <c r="M19" i="18"/>
  <c r="M18" i="18"/>
  <c r="M17" i="18"/>
  <c r="M16" i="18"/>
  <c r="M15" i="18"/>
  <c r="M14" i="18"/>
  <c r="M13" i="18"/>
  <c r="M12" i="18"/>
  <c r="M11" i="18"/>
  <c r="M10" i="18"/>
  <c r="M9" i="18"/>
  <c r="M8" i="18"/>
  <c r="M7" i="18"/>
</calcChain>
</file>

<file path=xl/sharedStrings.xml><?xml version="1.0" encoding="utf-8"?>
<sst xmlns="http://schemas.openxmlformats.org/spreadsheetml/2006/main" count="3776" uniqueCount="1311">
  <si>
    <t>FORMATO PLAN DE ACCIÓN DE PROCESO</t>
  </si>
  <si>
    <t>CÓDIGO: DESI-FM-005</t>
  </si>
  <si>
    <t>VERSION: 12</t>
  </si>
  <si>
    <t>FECHA DE APLICACIÓN: FEBRERO DE 2021</t>
  </si>
  <si>
    <t>Planeación</t>
  </si>
  <si>
    <t>Estrategica</t>
  </si>
  <si>
    <t>Información Productos</t>
  </si>
  <si>
    <t>Información Actividades</t>
  </si>
  <si>
    <t>Estado de Ejecución</t>
  </si>
  <si>
    <t>Ejecución Cuantitativa</t>
  </si>
  <si>
    <t>Soporte</t>
  </si>
  <si>
    <t>Dependencia Responsable</t>
  </si>
  <si>
    <t>Proceso Asociado</t>
  </si>
  <si>
    <t>Objetivo Institucional</t>
  </si>
  <si>
    <t>Estratégia</t>
  </si>
  <si>
    <t>Ponderación</t>
  </si>
  <si>
    <t>Articulación Objetivos de Desarrollo Sostenible</t>
  </si>
  <si>
    <t>Dimensiones del MIPG</t>
  </si>
  <si>
    <t>Políticas de Gestión y Desempeño Institucional</t>
  </si>
  <si>
    <t>Producto</t>
  </si>
  <si>
    <t>Fecha Inicio (día-mes-año)</t>
  </si>
  <si>
    <t>Fecha Fin (día-mes-año)</t>
  </si>
  <si>
    <t>Unidad de Medida</t>
  </si>
  <si>
    <t>Actividades</t>
  </si>
  <si>
    <t>Planes Institucionales</t>
  </si>
  <si>
    <t>Evaluación Cualitativa u observaciones</t>
  </si>
  <si>
    <t>Fuente de verificación</t>
  </si>
  <si>
    <t>OAP - Oficina Asesora de Planeación</t>
  </si>
  <si>
    <t>DESI - Direccionamiento Estratégico e Innovación</t>
  </si>
  <si>
    <t>Objetivo_2</t>
  </si>
  <si>
    <t>2. Diseñar e implementar una estrategia de innovación que permita hacer más eficiente la gestión de la Unidad.</t>
  </si>
  <si>
    <t>1 - 2. Fortalecer 1 un sistema de gestión para la UAERMV</t>
  </si>
  <si>
    <t>16. Promover sociedades pacíficas e inclusivas para el desarrollo sostenible, facilitar acceso a la justicia para todos y crear instituciones eficaces, responsables e inclusivas a todos los niveles</t>
  </si>
  <si>
    <t>Direccionamiento Estratégico</t>
  </si>
  <si>
    <t>1. Planeación institucional</t>
  </si>
  <si>
    <t>1. Un (1) Plan de adecuación y sostenibilidad 2023 monitoreado</t>
  </si>
  <si>
    <t>2023-02-01</t>
  </si>
  <si>
    <t>2023-12-31</t>
  </si>
  <si>
    <t>Un (1) Plan</t>
  </si>
  <si>
    <t>1. Realizar mesas de trabajo con los lideres de política para revisar las actividades propuestas en el plan de adecuación 2023</t>
  </si>
  <si>
    <t>Plan de Adecuación y sosteniblidad</t>
  </si>
  <si>
    <t>2023-02-28</t>
  </si>
  <si>
    <t>Ejecutado</t>
  </si>
  <si>
    <t>Se realizó tres mesas con los equipos de trabajo para revisar las actividades programadas del plan de adecuación y sostenibilidad 2023. para verificar coherencia y las fechas planteadas. quedando como evidencia los listados de asistencia, el correo remitido y el plan con las actividades marcadas en amarrillo que requieren mejora.</t>
  </si>
  <si>
    <t>https://uaermv.sharepoint.com/:f:/s/ProcesoDESI/Ev30BI7FAEFJmTFT4u4_WGABVjLPeMBGeXE7pfaVpTFRzQ?e=jfx0iX</t>
  </si>
  <si>
    <t>2. Socializar  a los  lideres de política y enalces de procesos los  resultados FURAG de la vigencia 2022</t>
  </si>
  <si>
    <t>2023-05-01</t>
  </si>
  <si>
    <t>Sin ejecución</t>
  </si>
  <si>
    <t>3. Elaborar 1 video frente a los roles y responsabilidades de las líneas de defensa al interior de la UMV</t>
  </si>
  <si>
    <t>2023-06-01</t>
  </si>
  <si>
    <t>2023-07-31</t>
  </si>
  <si>
    <t xml:space="preserve">
En trabajo articulado con la Oficina de Comunicaciones, se realizó el diseño de un video explicativo frente a las líneas de defensa, identificando roles y respnsabilidades de la linea estratégica, primera, segunda y tercera línea de defensa. El vídeo fue divulgado masivamente mediente correo eléctronico la UMV te informa </t>
  </si>
  <si>
    <t xml:space="preserve">
https://www.youtube.com/watch?v=FYayxhgCTN4</t>
  </si>
  <si>
    <t>4. Realizar una (1) sensibilización sobre el esquema de líneas de defensa</t>
  </si>
  <si>
    <t>2023-08-01</t>
  </si>
  <si>
    <t>2023-09-30</t>
  </si>
  <si>
    <t xml:space="preserve">
El 28 de septiembre 2023 se realizó la sensibilización a los enlaces de los procesos sobre el esquema de líneas de defensa en la UMV y la metodología de los riesgos.</t>
  </si>
  <si>
    <t xml:space="preserve">
//uaermv-my.sharepoint.com/:v:/g/personal/alexander_perea_umv_gov_co/ESb1Hsc0G9VAn67aNcIXu8cB651NTAnDzx3hoH5eQDn3hA
https://uaermv.sharepoint.com/:p:/s/ProcesoDESI/Ef83nNiW1_lOnuomdCJ1rz0BqX8pFR3WzlWCB_thgtbq6w?e=QrUSZG
https://uaermv.sharepoint.com/:x:/s/ProcesoDESI/Ed-MDNuf42lGmQdc5_yw5KMBo9SH_EiVmi5UkzgfdeEjpA?e=AbWw1a</t>
  </si>
  <si>
    <t>5. Presentar en CIGD el avance de implementación del Plan de Adecuación y sostenibilidad</t>
  </si>
  <si>
    <t>2023-10-01</t>
  </si>
  <si>
    <t>2023-11-30</t>
  </si>
  <si>
    <t>Control interno</t>
  </si>
  <si>
    <t>15. Control interno</t>
  </si>
  <si>
    <t>2. Una  (1)  Politica documentada para la  gestión de riesgos SARLAFT</t>
  </si>
  <si>
    <t>Una (1) Politica</t>
  </si>
  <si>
    <t>1. Presentar en CIGD la necesidad de Implementar un Sistema de Administración de Riesgos de Lavado de Activos y Financiación del Terrorismo -SARLAFT</t>
  </si>
  <si>
    <t>Plan Anticorrupción y de Atención al Ciudadano</t>
  </si>
  <si>
    <t>2023-03-31</t>
  </si>
  <si>
    <t xml:space="preserve">En la sesión del Comité Institucional de Gestión y Desempeño del 31 de marzo 2023, se presenta a modo de introducción, la necesidad de implementar un Sistema de Administración de Riesgos de lavado de activos y financiación del terrorismo SARLAF, se contó con la participación de un delegado por parte de la Secretaría General de la Alcaldía Mayor. </t>
  </si>
  <si>
    <t>https://uaermv.sharepoint.com/:f:/s/ProcesoDESI/Ek2qg4N1K4lOnWHAtAJXWt0B8EzENmQm_xnvUrwcctKpuQ?e=17L3j8</t>
  </si>
  <si>
    <t>2. Realizar el autodiagnóstico de Sistema de Administración de Riesgos de Lavado de Activos y Financiación del Terrorismo -SARLAFT</t>
  </si>
  <si>
    <t>2023-04-01</t>
  </si>
  <si>
    <t>2023-08-31</t>
  </si>
  <si>
    <t xml:space="preserve">
El  10 de agosto 2023  se diligencio el autodiagnóstico de ANEXO CAJA HERRAMIENTAS V1 UMV 12042023 del Documento Técnico LA-FT.
En mesa de trabajo del 3 de octubre se reviso el el autodiagnóstico de ANEXO CAJA HERRAMIENTAS V1 con la mesa de trabajo SAFLAFT resultado de esta revisión se actualizo el avance a la fecha.</t>
  </si>
  <si>
    <t xml:space="preserve">
 https://uaermv.sharepoint.com/:x:/s/ProcesoDESI/Eb_CwmN0L_9EiF_JhIH5V8MBB5LOim84MxaOAMpO_jZqrg?e=IYB1tu
https://uaermv-my.sharepoint.com/:x:/g/personal/yenny_yazo_umv_gov_co/Eb1aYDHIRgtJt443f82j6qYB8VFSe3FWJ5yDglUJTSDK5g?e=ovqec9</t>
  </si>
  <si>
    <t>3. Realizar mesa de trabajo para identificar los roles del oficial de cumplimiento</t>
  </si>
  <si>
    <t>Plan Anual de Adquisiciones Anual</t>
  </si>
  <si>
    <t xml:space="preserve">
El 31 de julio 2023 se realizó reunion con la asesora de la alcaldia para aclarar las funciones o roles que debe realizar el oficial de cumplimiento.
Adicional se realizó mesa de trabajo con los enlaces de contratación, financiera y talento humano y juridica para identificar los roles del oficial de cumplimiento y  riesgos SARLAFT</t>
  </si>
  <si>
    <t xml:space="preserve">
 https://uaermv.sharepoint.com/:x:/s/ProcesoDESI/EaEIFX9n6zVKmmCd36TihggB3oKuiedd6euRJFOZWSypLQ?e=l3E9sR
https://uaermv.sharepoint.com/:x:/s/ProcesoDESI/EW5BQL0UVFZHtitPwm72xfYBUbKduGEq_KlRhtOj9WHHKQ?e=DmLvAa</t>
  </si>
  <si>
    <t>4. Elaborar la política para la gestión de riesgos SARLAFT</t>
  </si>
  <si>
    <t>Mapa de Riesgos</t>
  </si>
  <si>
    <t xml:space="preserve">
 Se realiza la actualización de la DES-MA-002-V1 Politica Administracion del Riesgo donde se alinea con los lineamientos de la Secretaría General expedidos acogiendo el documento técnico adaptación de medidas de prevención y mitigación del riesgo de lavado de activos, financiación del terrorismo en las entidades del Distrito Capital incluyendo conceptos y la metodología para la identificación, control y seguimiento de los riesgos de LA/FT.  Esta se remitio a la mesa de implemetación del SARLAFT para su revisión y posterior remisión a la OCI para ser presentada en el CICCI</t>
  </si>
  <si>
    <t xml:space="preserve">
https://uaermv.sharepoint.com/:w:/s/ProcesoDESI/ESVuXJlulkxEoIimOhs6h3EB8ufEGTC0lWII4_0LaMzPWg?e=LzKRnR</t>
  </si>
  <si>
    <t>Gestión del Conocimiento</t>
  </si>
  <si>
    <t>14. Gestión del Conocimiento y la Innovación</t>
  </si>
  <si>
    <t>3. Una (1) Project Management  Office -PMO</t>
  </si>
  <si>
    <t>2023-01-01</t>
  </si>
  <si>
    <t>Una (1) Oficina de gestión de proyectos</t>
  </si>
  <si>
    <t>1. Elaborar un documento para establecer la metodología para la Gestión de Proyectos</t>
  </si>
  <si>
    <t>Plan de Acción proyecto de Inversión 7859</t>
  </si>
  <si>
    <t>2023-06-30</t>
  </si>
  <si>
    <t>Se realizó mesa de trabajo el pasado 8 de marzo donde se trabajó el enfoque de gestión de proyectos debido a los cambios en colaboradores que han habido en la Entidad y la necesidad de reajustar las actividades centradas en el desarrollo de la PMO. Se recordó la necesidad de materializar la metodología de gestión de proyectos en algún documento oficializado que desarrolle mejor los pasos del procedimiento DESI-PR-002-V4 Procedimiento Definición y aprobación de iniciativas de proyectos de mejora o de investigación. Se revisa la redacción de las actividades y los porcentajes ponderados de los productos relacionados con la PMO, pero su reajuste se debe dejar para el mes de mayo, de acuerdo con el cronograma de ajustes de planes de acción y herramientas de la Oficina Asesora de Planeación
Se elaboró  documento "Metodología para la planificación de iniciativas de proyectos 
"para la Gestión de Proyectos</t>
  </si>
  <si>
    <t>Evidencia: Citación en TEAMS de la reunión presencial en la sede Administrativa: https://uaermv.sharepoint.com/:b:/s/ProcesoDESI/ERhG70WKarpKq_f-ZoFuu_EBDl-i83dS7OS8uZc0CiU0QA?e=pYgnms
Solicitud enviada mediante correo el  13/03/2023 formato DESI-FM-006 según DESI-PR-003, cambios sujtos a aprobación jefatura OAP, según cronograma 20231500071243.
https://uaermv.sharepoint.com/:w:/s/ProcesoDESI/EX7iiUrunKhDu6Ui3OG9XE0B5dOOpVUuU6-FDkRYo67mIA?e=fncRyU&amp;wdLOR=c2AE24596-6518-2B45-B302-564E6CFE52A1</t>
  </si>
  <si>
    <t>2. Realizar la transferencia de conocimientos de la metodología para la planificación de iniciativas de proyectos</t>
  </si>
  <si>
    <t>Información y Comunicación</t>
  </si>
  <si>
    <t>18. Gestión de la Información Estadística</t>
  </si>
  <si>
    <t>4. Tablas de datos con la información requerida</t>
  </si>
  <si>
    <t>Un(1) tablero de datos</t>
  </si>
  <si>
    <t>1. Diseño y publicación de la herramienta de visor de datos de la UAERMV</t>
  </si>
  <si>
    <t>Plan de acción de política pública de transparencia, integridad y no tolerancia con la corrupción</t>
  </si>
  <si>
    <t>Se actualizaron con corte a enero los visores de planta de producción y el de seguimiento de metas a 31 de enero. La actualización se hace con un rezago de 5 días, por lo que febrero se actualizará aproximadamente el 5 de marzo</t>
  </si>
  <si>
    <t>Visor  seguimiento de metas:
https://app.powerbi.com/reportEmbed?reportId=ce148c64-8284-4d94-8489-0a170cec6d34&amp;autoAuth=true&amp;ctid=0ed947a2-09da-4cac-92c9-2a07f7e30bd0&amp;config=eyJjbHVzdGVyVXJsIjoiaHR0cHM6Ly93YWJpLXNvdXRoLWNlbnRyYWwtdXMtcmVkaXJlY3QuYW5hbHlzaXMud2luZG93cy5uZXQvIn0%3D
Visor tablero de control planta de producción:
https://app.powerbi.com/reportEmbed?reportId=6d330e6e-2de2-4a1d-9d27-508fc3dd9421&amp;autoAuth=true&amp;ctid=0ed947a2-09da-4cac-92c9-2a07f7e30bd0&amp;config=eyJjbHVzdGVyVXJsIjoiaHR0cHM6Ly93YWJpLXNvdXRoLWNlbnRyYWwtdXMtcmVkaXJlY3QuYW5hbHlzaXMud2luZG93cy5uZXQvIn0%3D</t>
  </si>
  <si>
    <t>2. Actualizaciones mensuales de visor de datos de enero-junio 2023</t>
  </si>
  <si>
    <t>2023-03-01</t>
  </si>
  <si>
    <t xml:space="preserve">
Se actualizó con corte a junio el visor de la planta de producción y el componente financiero del visor de seguimiento de metas. La actualización de segmentos viales y metas físicas se hace con 10 días de rezago, por lo que el corte de junio se verá reflejado después del 10 de julio.</t>
  </si>
  <si>
    <t xml:space="preserve">
Visor  seguimiento de metas:
https://app.powerbi.com/reportEmbed?reportId=ce148c64-8284-4d94-8489-0a170cec6d34&amp;autoAuth=true&amp;ctid=0ed947a2-09da-4cac-92c9-2a07f7e30bd0&amp;config=eyJjbHVzdGVyVXJsIjoiaHR0cHM6Ly93YWJpLXNvdXRoLWNlbnRyYWwtdXMtcmVkaXJlY3QuYW5hbHlzaXMud2luZG93cy5uZXQvIn0%3D
Visor tablero de control planta de producción:
https://app.powerbi.com/reportEmbed?reportId=6d330e6e-2de2-4a1d-9d27-508fc3dd9421&amp;autoAuth=true&amp;ctid=0ed947a2-09da-4cac-92c9-2a07f7e30bd0&amp;config=eyJjbHVzdGVyVXJsIjoiaHR0cHM6Ly93YWJpLXNvdXRoLWNlbnRyYWwtdXMtcmVkaXJlY3QuYW5hbHlzaXMud2luZG93cy5uZXQvIn0%3D</t>
  </si>
  <si>
    <t>3. Actualizaciones mensuales de visor de datos de julio-diciembre 2023</t>
  </si>
  <si>
    <t>2023-07-01</t>
  </si>
  <si>
    <t>5. Estrategia de Gestión del Conocimiento y la innovación</t>
  </si>
  <si>
    <t>1. Revisar y actualizar la estrategia de gestión del conocimiento y la innovación 2023 de la UAERMV</t>
  </si>
  <si>
    <t>El pasado 27 de febrero se llevó a cabo la primera mesa de gestion del conocimiento y la innovación de la Entidad con la participación de las dependencias de Secretaría General (proceso de Talento Humano) subdirección de Mejoramiento, Oficina Asesora de Planeación con el fin de organizar el trabajo de revisión y actualización de la estrategia de gestión del conocimiento, se establece la metodología de actualización del autodiagnóstico de gestión del conocimiento y la innovación que es la base para la actualización de la estrategia de gestión del conocimiento y su plan de acción,  El pasado 15 de marzo de 2023 se llevo a cabo mesa de trabajo para revisar y actualizar la estrategia de gestión del conocimiento y la innovación 2023 de la UAERMV .</t>
  </si>
  <si>
    <t>https://uaermv.sharepoint.com/:f:/s/ProcesoDESI/EhrQbKXNxl1El9ggUEDUrBIBJzCBwmlkY2JJglBhuS1Siw?e=KKn7wAS</t>
  </si>
  <si>
    <t>2. Implementar un 50% de la Estrategia de Gestión del Conocimiento y la Innovación de la UAERMV</t>
  </si>
  <si>
    <t>2023-09-01</t>
  </si>
  <si>
    <t>3. Desarrollar Campaña de divulgación de la  Estrategia de Gestión del Conocimiento y la Innovación en la UAERMV</t>
  </si>
  <si>
    <t xml:space="preserve">
 Durante los meses de julio, agosto y septiembre de 2023 se divulgaron temas de gestión del conocimiento y la innovación en el correo institucional "La UMV te Informa" masivo y en sesiones del Comité Institucional de Gestión y Desempeño.</t>
  </si>
  <si>
    <t xml:space="preserve">
 https://uaermv.sharepoint.com/:f:/s/ProcesoDESI/EoSAbb9kNz1Il3T4pHNVrGQBBOlOdPgRoOY14F9I25drGQ?e=6Q5ySN</t>
  </si>
  <si>
    <t>4. Efectuar una (1) actividad de transferencia de conocimiento 2023 relacionada con los componentes de la dimensión Gestión de Conocimiento e Innovación.</t>
  </si>
  <si>
    <t xml:space="preserve">
Se realizaron sesiones de inducción y reinducción a empleados públicos de la Entidad el pasado 24 de mayo de 2023 y el 23 de abril de 2023. En estas sesiones se habló de la importancia de las políticas del MIPG en especial de la Dimensión 6 del MIPG y de las herramientas y componentes de gestión del conocimiento y la innovación con el find e permitir la correcta circulación y conservación del conocimiento en la entidad evitando las fugas de conociminto. Como evidencia se adjuntan los listados de asistencia y presentaciones de las sesiones.</t>
  </si>
  <si>
    <t xml:space="preserve">
 https://uaermv.sharepoint.com/:f:/s/ProcesoDESI/EkSIfZeSwOlAprUCr5rzRtQBibCsDYc3UuWuf3PnVe465Q?e=59j96n</t>
  </si>
  <si>
    <t>5. Elaborar  el inventario de  conocimientos explícitos  de la UAERMV</t>
  </si>
  <si>
    <t>6. Realizar un  ejercicio de  innovación abierta con grupos de valor de la UAERMV.</t>
  </si>
  <si>
    <t xml:space="preserve">
En el marco de la actividad de generando capacidades con la ciudadanía realizado el pasado 20 de junio se realizó una actividad de innovación con la ciudadanía donde se compartieron varios elementos constitutivos de la política de Gestión del conocimiento y la innovación, se aplicó la metodología SCAMPER y 3 retos de innovacion para la entidad relacionados con: nuevas fuentes de financiación, logística de intervención y coordinación interinstitucional.</t>
  </si>
  <si>
    <t xml:space="preserve">
https://uaermv.sharepoint.com/:x:/s/ProcesoDESI/Ec-wNkI54uhEt9UyX2YHOMABnEkeTQhlSFSbvprDrIo2Ig?e=TjIVpq&amp;CID=2c87e5d5-31ef-8bf5-f7ba-02aab04a917b</t>
  </si>
  <si>
    <t>6. Plan Estadístico Institucional</t>
  </si>
  <si>
    <t>Un (1) Plan Estadístico</t>
  </si>
  <si>
    <t>1. 1. Formulación 1.1 Preparación 1.2. Identificación, recolección y organización de información 1.3. Consolidación y validación de la información recolectada 1.4. Diagnóstico 1.5. Elaboración de la parte estratégica 1.6. Socialización, aprobación y difusión</t>
  </si>
  <si>
    <t xml:space="preserve">
Se elaboró la propuesta de plan estadístico de la entidad, se contempla la socialización y aprobación por parte de la entidad durante septiembre. Adicionalmente se incluye la propuesta de lineamiento de gestión de información estadística y los formatos de oferta y demanda de información y análisis de interesados.</t>
  </si>
  <si>
    <t xml:space="preserve">
https://uaermv-my.sharepoint.com/personal/charles_daza_umv_gov_co/_layouts/15/onedrive.aspx?id=%2Fpersonal%2Fcharles%5Fdaza%5Fumv%5Fgov%5Fco%2FDocuments%2FReporte%20Plan%20de%20acci%C3%B3n%2FReporte%20agosto&amp;ga=1</t>
  </si>
  <si>
    <t>2. 2. Implementación 2.1. Socialización para la ejecución 2.2. Planeación institucional de los productores y los usuarios participantes 2.3. Ejecución</t>
  </si>
  <si>
    <t>2023-10-31</t>
  </si>
  <si>
    <t xml:space="preserve">
 Se realizaron dos sensibilizaciones el pasado 8 y 24 de agosto impartidas por la Veeduria Distrital y la Secretaría General de la Alcaldia Mayor de Bogotá a los colaboradores de la Entidad, en estas sensibilizaciones se profundizaron los lineamientos de la Política de Transparencia y se aclararon las dudas de los participantes.</t>
  </si>
  <si>
    <t xml:space="preserve">
 https://uaermv-my.sharepoint.com/:f:/g/personal/janyther_guerrero_umv_gov_co/Eo-TfO1UQB5BkPZaYVGez7sBm5NxtDAty53UWiYWg58NQw?e=x1Pw8D</t>
  </si>
  <si>
    <t>3. 3. Seguimiento 3.1. Registro de avances y recepción de evidencias 3.2. Presentación de resultados 3.3 Definición de acciones preventivas y correctivas</t>
  </si>
  <si>
    <t>2023-11-01</t>
  </si>
  <si>
    <t>4. 4. Evaluación 4.1. Ejecución y análisis 4.2. Elaboración del informe de evaluación</t>
  </si>
  <si>
    <t>2023-12-01</t>
  </si>
  <si>
    <t>7. Actualización procesos y procedimientos</t>
  </si>
  <si>
    <t>Un (1) Manual de Calidad actualizado</t>
  </si>
  <si>
    <t xml:space="preserve">1. 1. Mesas de trabajo con los enlaces de  procesos  1.1 Establecer plan de trabajo y cronograma con los procesos en el marco de rediseño institucional  1.2 Validación de la documentación de los procesos </t>
  </si>
  <si>
    <t>8. Jornadas de socialización institucional de la plataforma estrategica e instrumentos de gestión</t>
  </si>
  <si>
    <t>Número de socializaciones realizadas</t>
  </si>
  <si>
    <t>1. Desarrollar al menos (3) sesiones de socialización sobre la plataforma estrtatégica   a los diferentes procesos de la entidad en sus diferentes sedes.</t>
  </si>
  <si>
    <t>Objetivo_1</t>
  </si>
  <si>
    <t>1. Lograr mecanismos de financiación que permitan incrementar los recursos propios de la entidad.</t>
  </si>
  <si>
    <t>2 - 1. Implementar un (1) nuevo mecanismo de financiación   que permitan incrementar los recursos propios de la entidad.</t>
  </si>
  <si>
    <t>1. Matriz de publicación de espacios de aprendizaje asociados a la Cooperación Internacional</t>
  </si>
  <si>
    <t>Número de actividades socializadas</t>
  </si>
  <si>
    <t>1. Diseñar, elaborar y analizar encuesta preliminar a los funcionarios/colaboradores enfocada hacia la identificación de los temas de capacitación y fortalecimiento institucional auspiciables desde la Cooperación Internacional</t>
  </si>
  <si>
    <t xml:space="preserve">Se diseña, realiza y analiza encuesta inicial a los funcionarios/colaboradores de la entidad para conocer los temas de interés para los espacios de aprendizaje desde la Cooperación Internacional para el 2023. </t>
  </si>
  <si>
    <t>https://uaermv.sharepoint.com/:f:/s/ProcesoDESI/EkHhM9C07vpJrWZ9jCP4BjsBGvKs2AM_128hs0mpur6cVw?e=f55EcF</t>
  </si>
  <si>
    <t>2. Diseñar, elaborar y analizar encuesta final  a los funcionarios/colaboradores enfocada hacia la identificación de los temas de capacitación y fortalecimiento institucional auspiciables desde la Cooperación Internacional</t>
  </si>
  <si>
    <t xml:space="preserve">
Se diseñó, realizó y analizó encuesta final a los funcionarios/colaboradores de la entidad para conocer su experiencia con la socialización de espacios de aprendizaje desde la Cooperación Internacional 2023.</t>
  </si>
  <si>
    <t xml:space="preserve">
 https://uaermv.sharepoint.com/:f:/s/ProcesoDESI/EmW1gWxUTBFPhuvhJ_hpOTUB_435xupyIFje3eDoxFTLJQ?e=jbPpnW </t>
  </si>
  <si>
    <t>3. Recopilar la oferta asociada a los espacios de aprendizaje brindados por la Cooperación Internacional</t>
  </si>
  <si>
    <t>2. Matriz de seguimiento a propuestas presentadas por la entidad a convocatorias de cooperación internacional</t>
  </si>
  <si>
    <t>Número de informes</t>
  </si>
  <si>
    <t>1. Implementar  las actividades asociadas a la estratégia  de  cooperación internacional  de la entidad.</t>
  </si>
  <si>
    <t>2. Revisar y formular proyectos de la UAERMV que puedan ser postulados a convocatorias y/o para gestionar alianzas estratégicas</t>
  </si>
  <si>
    <t>3. Elaborar instructivo  para gestión  de iniciativas de  Cooperación Internacional.</t>
  </si>
  <si>
    <t xml:space="preserve">
Se elaboró el instructivo el cual surge todo el proceso de aprobación documental y ya se encuentra para consulta en SISGESTIÓN nuevo mapa de procesos</t>
  </si>
  <si>
    <t xml:space="preserve">
https://www.umv.gov.co/sisgestion2023/Documentos/ESTRATEGICO/DES/DES-IN-001-V1_instructivo_de_gestio_n_de_iniciativas_cooperacio_n_internacional.docx</t>
  </si>
  <si>
    <t>3. Realizar un (1) evento para el posicionamiento  nacional e internacional UMV</t>
  </si>
  <si>
    <t>Número eventos</t>
  </si>
  <si>
    <t>1. Realizar evento para el  posicionamiento nacional e internacional de la UMV.</t>
  </si>
  <si>
    <t>4. Matriz de agenda de relaciones públicas en Cooperación Internacional</t>
  </si>
  <si>
    <t>Número de posibles aliados estratégicos. Número de intercambios.</t>
  </si>
  <si>
    <t>1. Establecer aliados estratégicos para la gestión de las relaciones públicas en Cooperación Internacional de la entidad</t>
  </si>
  <si>
    <t>2. Gestionar dos (2) intercambios virtuales de experiencias y buenas prácticas con ciudades  y países aliados para el fortalecimiento de la misionalidad</t>
  </si>
  <si>
    <t>2023-05-31</t>
  </si>
  <si>
    <t xml:space="preserve">
Se gestionarn dos (2) intercambios virtuales de experiencias y buenas prácticas con ciudades y países aliados para el fortalecimiento de la misionalidad, con el Ayuntamiento de Valencia, España y la Municipalidad de Quito, Ecuador.</t>
  </si>
  <si>
    <t xml:space="preserve">
https://uaermv.sharepoint.com/:f:/s/ProcesoDESI/EtPBWVFulMVJn2_WqhoQKIUBZf118zVY8DqHYLdSgt3yoA?e=ZCcmDU</t>
  </si>
  <si>
    <t>5. Diagnostico de fuentes de financiación del sector movilidad comparando las obras de construcción y conservación del distrito capital.</t>
  </si>
  <si>
    <t>Número de Diagnosticos</t>
  </si>
  <si>
    <t>1. Elaborar un diagnostico de fuentes de financiación del sectro movilidad comparando la distribución entre la inversión de las obras de construcción y conservación del Distrito Capital.</t>
  </si>
  <si>
    <t xml:space="preserve">
Se elaboró un diagnostico de fuentes de financiación del sector movilidad comparando la distribución entre la inversión de las obras de construcción y conservación del Distrito Capital.  Se identificaron las fuentes de financiación del Sector Movilidad y su distribución porcentual.</t>
  </si>
  <si>
    <t xml:space="preserve">
https://uaermv.sharepoint.com/:w:/r/sites/ProcesoDESI/_layouts/15/Doc.aspx?sourcedoc=%7BF3D17B6E-FACA-4C67-9100-503DAF01E51C%7D&amp;file=Documento%20Fuentes%20Alternativas%20de%20Financiaci%C3%B3n%20UMV.docx&amp;action=default&amp;mobileredirect=true&amp;cid=4a939d69-08ae-49ba-b36b-d09b787f26a0</t>
  </si>
  <si>
    <t>6. Documento técnico de soporte de la estrategia distrital de financiamiento que incluya las líneas estratégicas y las posibles fuentes de nuevos recursos para la infraestructura del EPM.</t>
  </si>
  <si>
    <t>Número de Documentos Técnicos</t>
  </si>
  <si>
    <t>1. Elaborar un Documento Técnico de Soporte para la estrategia distrital de financiamiento de la infraestructura del EPM.</t>
  </si>
  <si>
    <t>En ejecución</t>
  </si>
  <si>
    <t xml:space="preserve">
Se elboró un (1)  Documento Técnico de Soporte para la estrategia distrital de financiamiento de la infraestructura del EPM. En el  documento de diagnostico de fuentes de financiación, se incluye un capítulo que identifica algunas fuentes de financiación (impuesto a vehículos eléctricos, tarifa de taxis, transporte intermunicipal), en la tercera parte se desarrollarán otras fuentes relacionadas con el espacio público y el plan de Acción de la estrategia para la siguiente vigencia. </t>
  </si>
  <si>
    <t xml:space="preserve">
https://uaermv.sharepoint.com/:w:/r/sites/ProcesoDESI/_layouts/15/Doc.aspx?sourcedoc=%7BF3D17B6E-FACA-4C67-9100-503DAF01E51C%7D&amp;file=Documento%20Fuentes%20Alternativas%20de%20Financiaci%C3%B3n%20UMV.docx&amp;action=default&amp;mobileredirect=true&amp;cid=4a939d69-08ae-49ba-b36b-d09b787f26a1</t>
  </si>
  <si>
    <t>7. Plan de acción estrategia distrital de financiamiento</t>
  </si>
  <si>
    <t>Número de Planes de Acción</t>
  </si>
  <si>
    <t>1. Elaborar el Plan de Acción de la estrategia distrital de financiamiento de la infraestructura del EPM.</t>
  </si>
  <si>
    <t>8. Informes de seguimiento a la ejecución de los proyectos de inversión de la entidad.</t>
  </si>
  <si>
    <t>Un (1) informe de seguimiento trimestral</t>
  </si>
  <si>
    <t>1. Reporte trimestral  de SEGPLAN</t>
  </si>
  <si>
    <t xml:space="preserve">
Se realizó el cargue de información trimestral de cada proyecto, de igual manera las reprogamaciones solicitadas, en el aplicativo SEGPLAN</t>
  </si>
  <si>
    <t xml:space="preserve">
https://uaermv.sharepoint.com/sites/ProcesoDESI/Documentos%20compartidos/Forms/AllItems.aspx?id=%2Fsites%2FProcesoDESI%2FDocumentos%20compartidos%2F150%20340%20PROYECTOS%2F2023%2F1%2E%20Proyectos%20de%20Inversi%C3%B3n%2F04%2E%20Reportes%20SEGPLAN&amp;p=true&amp;ga=1</t>
  </si>
  <si>
    <t>2. Reporte mensual  de SPI</t>
  </si>
  <si>
    <t xml:space="preserve">
Se realizó el cargue de información mensual de cada proyecto en el aplicativo de SPI</t>
  </si>
  <si>
    <t xml:space="preserve">
https://uaermv.sharepoint.com/sites/ProcesoDESI/Documentos%20compartidos/Forms/AllItems.aspx?id=%2Fsites%2FProcesoDESI%2FDocumentos%20compartidos%2F150%20340%20PROYECTOS%2F2023%2F1%2E%20Proyectos%20de%20Inversi%C3%B3n%2F03%2E%20Reportes%20SPI&amp;p=true&amp;ga=1</t>
  </si>
  <si>
    <t>3. Documentos de seguimiento trimestral  y alerta a los proyectos de inversión.</t>
  </si>
  <si>
    <t xml:space="preserve">
Se presenta como evidencia el Informe ejecutivo de seguimiento a los proyectos de inversión corte marzo, abril y mayo.
Se presenta como evidencia el Informe ejecutivo de seguimiento a los proyectos de inversión, con sugerencias, recomendaciones y alertas frente a la ejecución fisica y financiera con corte marzo a agosto.</t>
  </si>
  <si>
    <t xml:space="preserve">
https://uaermv-my.sharepoint.com/personal/jenny_ausique_umv_gov_co/_layouts/15/onedrive.aspx?id=%2Fpersonal%2Fjenny%5Fausique%5Fumv%5Fgov%5Fco%2FDocuments%2FUAERMV%202023%2FSEGUIMIENTO%20PRESUPUESTAL%2FInformes%20de%20seguimiento%20mensual%20proyectos%20de%20inversi%C3%B3n&amp;ga=1
https://uaermv-my.sharepoint.com/personal/jenny_ausique_umv_gov_co/_layouts/15/onedrive.aspx?id=%2Fpersonal%2Fjenny%5Fausique%5Fumv%5Fgov%5Fco%2FDocuments%2FUAERMV%202023%2FSEGUIMIENTO%20PRESUPUESTAL%2FInformes%20de%20seguimiento%20mensual%20proyectos%20de%20inversi%C3%B3n&amp;ga=1</t>
  </si>
  <si>
    <t>4. Mesas de trabajo trimestrales  con los equipos de trabajo designados por las gerencias de los proyectos.</t>
  </si>
  <si>
    <t>Plan de Bienestar e Incentivos</t>
  </si>
  <si>
    <t xml:space="preserve">
A corte 30 de septiembre se adelantaron mesas de trabajo con los gerentes de proyectos y enlaces delegados, con el fin de revisar el avance fisico y presupuestal de las metas, generando las recomendaciones y alertas. </t>
  </si>
  <si>
    <t xml:space="preserve">
https://uaermv.sharepoint.com/:p:/s/ProcesoDESI/EeILZorhudtOiYx5fApab_IB-_RJbxszWFRwp3pAj6y1vA?e=lzOcle
https://uaermv.sharepoint.com/:p:/s/ProcesoDESI/Efuh_LPkdOhCm8zQhLuanCoBDR0h1Ei_aHU7tkXnzDbCOA?e=gLcZsV
https://uaermv.sharepoint.com/:p:/s/ProcesoDESI/ESY6v5VezdNJqKxRw4Ue7lUBrLmAbfadrl5JlUrNaBEGeA?e=BQUIXy
https://uaermv.sharepoint.com/:p:/s/ProcesoDESI/EWDCWlo8b4xKoQu5tzIB5hABUvYgSmWpsEM4FaKoG2AsPA?e=mR4Fii
https://uaermv.sharepoint.com/:f:/s/ProcesoDESI/EpsTbQPK5ptFpGVrxBKUv2UBt5tI2YLKvYHmxHu6f84fFQ?e=2tLKjb</t>
  </si>
  <si>
    <t>5. Divulgar a través de los diferentes medios de comunicación dispuestos por la entidad piezas gráficas informativas sobre el estado de los proyectos de inversión de forma trimestral.</t>
  </si>
  <si>
    <t xml:space="preserve">
Se dispone en la página WEB de la entidad, la información actualizada del seguimiento a los proyectos de inversión.</t>
  </si>
  <si>
    <t xml:space="preserve">
 https://www.umv.gov.co/portal/seguimiento-proyectos-de-inversion/
https://www.umv.gov.co/portal/transparencia2020/informes-de-seguimiento-a-segplan/</t>
  </si>
  <si>
    <t>SG - Secretaria General</t>
  </si>
  <si>
    <t>APIC - Atención a Partes Interesadas y  Comunicaciones</t>
  </si>
  <si>
    <t>Objetivo_3</t>
  </si>
  <si>
    <t>3. Mejorar el estado de la malla vial local, intermedia, rural, y de la ciclo-infraestructura de Bogotá D.C., a través de la formulación e implementación de un modelo de conservación.</t>
  </si>
  <si>
    <t>1 - 4. Definir e implementar 1 estrategias de cultura ciudadana para el sistema de movilidad, con enfoque diferencial, de género y territorial</t>
  </si>
  <si>
    <t>11. Conseguir que las ciudades y los asentamientos humanos sean inclusivos, seguros, resilientes y sostenibles</t>
  </si>
  <si>
    <t>Gestión con Valores para el Resultado</t>
  </si>
  <si>
    <t>8. Participación Ciudadana en la Gestión Pública</t>
  </si>
  <si>
    <t>1. Estrategia de Cultura Ciudadana para el fomento de la solidaridad con los frentes de obra</t>
  </si>
  <si>
    <t>Estrategia de cultura ciudadana ejecutada</t>
  </si>
  <si>
    <t>1. Socializar charlas para el respeto, la prudencia y la paciencia en los frentes de obra.</t>
  </si>
  <si>
    <t xml:space="preserve">Durante el primer trimestre del 2023 se realizaron tres charlas sobre los valores sociales del Respeto y la Prudencia, donde participaron 39 colaboradores de los frentes de obra ubicados en los barrios de Provivienda Oriental, Britalia, Moravia, pertenecientes a la localidad de Kennedy. En las charlas los colaboradores participaron  activamente, destacando la  importancia que tiene el valorar a las personas, la dignidad del ser humano y la sana convivencia con los demás.
Durante el segundo trimestre del 2023 se realizaron seis charlas sobre los valores sociales del Respeto y la Prudencia,  participaron 43 colaboradores de los frentes de obra ubicados en los barrios: Los Ángeles de la localidad de Engativá, 7 de agosto de la localidad de Barrios Unidos, y  Antonia santos de la localidad de Bosa. 
Durante el tercer trimestre del 2023 se realizaron siete charlas sobre los valores sociales del Respeto y la Prudencia en los frentes de obra ubicados en las localidades de Santa Fé, Usme, Chapinero, Barrios Unidos, Engativa y Ciudad Bolívar. En estas charlas participaron  110 colaboradores. Uno de los mayores aportes ha sido fortalecer algunas pautas de comportamiento que apuntan a ciertos cambios de tipo social que son básicos para lograr la transformación cultural.  </t>
  </si>
  <si>
    <t>Informe de enero Socialización Charlas sobre los valores sociales del Respeto y la Prudencia Providencia2023 (PDF) // https://uaermv-my.sharepoint.com/:f:/g/personal/luz_ariza_umv_gov_co/EuLY65zyAmZKkMogd6i0GRoBtSwlCVy9jfIKiRevRX5NLA?e=YBevct
CharlasRespeto2trimestre2023.pdf
https://uaermv-my.sharepoint.com/:f:/g/personal/luz_ariza_umv_gov_co/Erhk7sWns9ZOqvbp32_pcxMBw9b-L59eUQmXwtGB7Dp2GQ?e=KPvZSf
https://uaermv-my.sharepoint.com/:f:/g/personal/andrea_zambrano_umv_gov_co/EmWTsuZpL2JKq8fok9EtZAIBijD99860xc9vKiHZsrZhdw?e=rydR6r</t>
  </si>
  <si>
    <t>2. Realizar rituales de Inicio y Fin en los frentes de obra.</t>
  </si>
  <si>
    <t>Se realizaron dos rituales en el mismo barrio  de Provivienda Oriental pertenecientes a la Localidad de Kennedy. Se destaco la participación comunitaria y la interrelación con los colaboradores, fortaleciendo la empatía, la  tolerancia y el respeto. 
En el segundo trimestre de 2023 Se realizaron cuatro rituales. Participaron 40 personas, ubicadas en los barrios; Villa Carmenza Cll 18Cbis Cr 112 A de la localidad Fontibón, Patio Bonito de la localidad de Kennedy y Antonia Santos Cll 66 Sur Cr 81D de la Localidad Bosa.
Durante este trimestre se realizaron cuatro rituales con la participación de 53 ciudadanos entre comunidad y colaboradores. Estos rituales se realizaron en las localidades de Puente Aranda, Kennedy y San Cristóbal. Los principales aspectos que se destacaron en estos rituales están relacionados con el fortalecimiento de la convivencia ciudadana, las relaciones interpersonales entre el vecindario y el compromiso para el cuidado de la infraestructura vial. Se resalta el fortalecimiento institucional entre los colaboradores de los frentes de obra y su relación con el vecindario  a través de la empatía. la tolerancia, la solidaridad  y el respeto.</t>
  </si>
  <si>
    <t>Informe Ritual De Inicio 11 enero En El Frente De Obra Del Barrio Providencia Occidental 12 ene23 (2) (PDF)  // https://uaermv-my.sharepoint.com/:f:/g/personal/luz_ariza_umv_gov_co/EuLY65zyAmZKkMogd6i0GRoBtSwlCVy9jfIKiRevRX5NLA?e=YBevct
https://uaermv-my.sharepoint.com/:b:/g/personal/luz_ariza_umv_gov_co/EQ8dpvXWHcBAhMw8RzmMypcBZIx0ftIWV43yZDatMgvHUQ?e=2IY14t
https://uaermv-my.sharepoint.com/:f:/g/personal/andrea_zambrano_umv_gov_co/EvvvhcSVJUJGlSjijeS9Rn4BEYJMarDQqx47EPce_UTncg?e=CYpdEC</t>
  </si>
  <si>
    <t>3. Establecer piezas comunicativas asociadas a promover el cuidado y respeto en los frentes de obra.</t>
  </si>
  <si>
    <t>Durante el primer trimestre 2023,  se entregaron 8 vallas de cultura ciudadana  cuyo principal mensaje es la sensibilización de los valores sociales de Igualdad, Respeto, Tolerancia, Seguridad y Paciencia.
Se hizo entrega de una valla de cultura ciudadana en  el frente de obra ubicado en la localidad de Engativá calle 96 carrera 65 barrio los Ángeles 
Se entregaron cuatro vallas de Cultura Ciudadana en los frentes de obra ubicados en las localidades de Engativá, Chapinero y Barrios Unidos. El propósito fundamental es la difusión de los valores del respeto, la igualdad, la tolerancia y la paciencia de tal manera que la  ciudadanía reconozca los frentes de obra como lugares seguros y libres de violencia.</t>
  </si>
  <si>
    <t>informe socialización vallas febrero //https://uaermv-my.sharepoint.com/:f:/g/personal/luz_ariza_umv_gov_co/EuLY65zyAmZKkMogd6i0GRoBtSwlCVy9jfIKiRevRX5NLA?e=YBevct
https://uaermv-my.sharepoint.com/:f:/g/personal/luz_ariza_umv_gov_co/EkQNAN9fM6BLshDqwddF9FQBmqNJfWMY_A6qcLR-p5WU_A?e=IUS7Rk
https://uaermv-my.sharepoint.com/:f:/g/personal/andrea_zambrano_umv_gov_co/EowxHws0cPNEk02_9Hi_v0wBGF4QCQVMDSozLMNnmT0tNg?e=2HiHLd</t>
  </si>
  <si>
    <t xml:space="preserve">4. Promover acciones de prevención de violencia hacia las mujeres en el espacio público a traves de procesos de sensibilización del enfoque de genero. </t>
  </si>
  <si>
    <t>Plan de acción de política pública de mujer y equidad de género</t>
  </si>
  <si>
    <t>En coordinación con la Secretaria Distrital de la Mujer se llevaron a cabo tres socializaciones, cuyos principales áreas temáticas fueron los diferentes tipos de violencia contra la mujer,  el acoso callejero, La Ruta única de Atención
En este trimestre se realizó una sensibilización en articulación con la Secretaria Distrital de la Mujer con la participación de 25 colaboradores del frente de obra ubicado en el barrio Los Ángeles de la localidad de Engativá.
En coordinación con la Secretaria Distrital de la Mujer se realizaron cuatro charlas sobre la prevención de las violencias contra la mujer, con la participación de 45 colaboradores. Estas charlas se realizaron en las localidades de Chapinero, Ciudad Bolívar, Engativá y Barrios Unidos. Se abordaron temáticas como los tipos de violencia haciendo énfasis sobre el acoso callejero y sexual, se socializó la ley 1257 de 2008 como una medida afirmativa por parte del estado Colombiano para la prevención de violencia contra la mujer y se dio a conocer la Ruta Única de Atención de Violencias.</t>
  </si>
  <si>
    <t>Informe actividades febrero en articulación con la Secretaria Distrital de la Mujer // Informe actividades febrero en articulación con la Secretaria Distrital de la Mujer 
https://uaermv-my.sharepoint.com/:f:/g/personal/luz_ariza_umv_gov_co/EkQNAN9fM6BLshDqwddF9FQBmqNJfWMY_A6qcLR-p5WU_A?e=IUS7Rk
https://uaermv-my.sharepoint.com/:f:/g/personal/andrea_zambrano_umv_gov_co/Eg552sp48EhOp8o4Sleq8YABXAemAocm4Gg80ugVWe67CA?e=WJtUxE</t>
  </si>
  <si>
    <t>2. Documento diagnóstico de Cultura  Ciudadana en la Conservación Vial en Bogotá</t>
  </si>
  <si>
    <t>2023-01-31</t>
  </si>
  <si>
    <t>Documento de diagnóstico formulado</t>
  </si>
  <si>
    <t>1. Identificar el problema, elaborar el marco teórico conceptual, realizar el mapeo de actores.</t>
  </si>
  <si>
    <t>Plan de Acción proyecto de Inversión 7858</t>
  </si>
  <si>
    <t xml:space="preserve">Dentro del proceso investigativo para la implementación de la estrategia de cultura ciudadana en relación con la conservación vial, siguiendo los lineamientos del marco lógico, se planteó la estrategia, donde se partió del árbol de problema, se identificó el problema central, sus causas y efectos. Se continuó con el marco teórico cuyos  principales temas fueron el ser social, los diferentes grupos en el proceso de desarrollo, las diferentes pautas de comportamiento y la cultura ciudadana. 
Se identificaron los principales actores sociales que inciden en la implementación de la estrategia. 
Luego de la revisión y seguimiento efectuado por la OAP a este producto, se indica que el documento compilado con cada uno las actividades planteadas en el plan de acción si se tiene, sin embrago, se había cargado por partes dando respuesta a cada actividad. Por otro lado, este documento se solicitó publicar en la intranet de la entidad, para conocimiento de todos. Anexo se remite nuevamente el informe consolidado y evidencia de la publicación de dicho documento en la intranet de la entidad. </t>
  </si>
  <si>
    <t>Marco Teórico Conceptual // https://uaermv-my.sharepoint.com/:f:/g/personal/luz_ariza_umv_gov_co/EuLY65zyAmZKkMogd6i0GRoBtSwlCVy9jfIKiRevRX5NLA?e=7X0CWt
https://uaermv-my.sharepoint.com/:f:/g/personal/andrea_zambrano_umv_gov_co/Eqfu_44dcNNLivhedvlmAgcBaKJZRflChr8ufjXTUIjQnQ?e=jSIFth</t>
  </si>
  <si>
    <t>2. Construir el estado del arte</t>
  </si>
  <si>
    <t xml:space="preserve">Se hizo una revisión de la literatura existente relacionada con la cultura ciudadana y la conservación vial para identificar la problemática en el contexto actual
Luego de la revisión y seguimiento efectuado por la OAP a este producto, se indica que el documento compilado con cada uno las actividades planteadas en el plan de acción si se tiene, sin embrago, se había cargado por partes dando respuesta a cada actividad. Por otro lado, este documento se solicitó publicar en la intranet de la entidad, para conocimiento de todos, como parte de la atención de la sugerencia de la OAP. Anexo se remite nuevamente el informe consolidado y evidencia de la publicación de dicho documento en la intranet de la entidad. </t>
  </si>
  <si>
    <t>Documento Estado del Arte Conservación vial. // https://uaermv-my.sharepoint.com/:f:/g/personal/luz_ariza_umv_gov_co/EuLY65zyAmZKkMogd6i0GRoBtSwlCVy9jfIKiRevRX5NLA?e=DUItuW
https://uaermv-my.sharepoint.com/:f:/g/personal/andrea_zambrano_umv_gov_co/Eqfu_44dcNNLivhedvlmAgcBaKJZRflChr8ufjXTUIjQnQ?e=jSIFth</t>
  </si>
  <si>
    <t>3. Diseñar  instrumentos cualitativos y cuantitativos para la recolección de datos</t>
  </si>
  <si>
    <t xml:space="preserve">Para continuar con el proceso investigativo dentro de la implementación de la estrategia de cultura ciudadana, en relación con la conservación vial, se elaboró un instrumento de recolección de información (encuesta). Los principales aspectos tenidos en cuenta fueron: información sobre las principales causas que inciden en el deterioro de la malla vial; las acciones que realiza la ciudadanía para su cuidado; el tipo de información que se recibe por parte de las diferentes entidades encargadas de la conservación vial y el sentido de pertenencia que tiene la ciudadanía hacia el cuidado de las vías, entre otros.
Dentro del documento Diagnóstico y propuesta para la  implementación de la estrategia de cultura ciudadana para la conservación vial, en el capitulo 6, se indica el Instrumento cuantitativo utilizado para la recolección de información de la fase diagnóstica, que en este caso fue "la encuesta  de percepción de la ciudadanía con relación a la conservación vial", el cual fue diseñada por el equipo de cultura ciudadana y posteriormente se aplicó. Dentro de este mismo capitulo, se puede visibilizar la propuesta de encuesta, con sus preguntas. Así mismo, el link de dicha encuesta en forms corresponde a: https://forms.office.com/pages/responsepage.aspx?id=okfZDtoJrEySySoH9-ML0GrjbW4UeJpCvg-VB5HrknNUOFM5NDlDRFY2RENVNzZCNzVTNFRIREVSTy4u
</t>
  </si>
  <si>
    <t>Instrumento-encuesta.pdf // https://uaermv-my.sharepoint.com/:f:/g/personal/luz_ariza_umv_gov_co/EuLY65zyAmZKkMogd6i0GRoBtSwlCVy9jfIKiRevRX5NLA?e=hmM4lZ
https://uaermv-my.sharepoint.com/:f:/g/personal/andrea_zambrano_umv_gov_co/EvuyiAWYfgVNsAIUzYAh42AB6voBQTyIC7qEL-pNbBUVlw?e=hgL73x</t>
  </si>
  <si>
    <t>4. Aplicar encuestas para poder realizar diagnóstico de Cultura  Ciudadana en la Conservación Vial en Bogotá</t>
  </si>
  <si>
    <t xml:space="preserve">Durante el mes de enero 2023 se aplicaron 131 encuestas a diferentes ciudadanos en 17 localidades de la ciudad de Bogotá.  </t>
  </si>
  <si>
    <t xml:space="preserve">Documento con resultado de las encuestas (Formato PDF) // https://uaermv-my.sharepoint.com/:f:/g/personal/luz_ariza_umv_gov_co/EuLY65zyAmZKkMogd6i0GRoBtSwlCVy9jfIKiRevRX5NLA?e=DUItuW
</t>
  </si>
  <si>
    <t>5. Identificar los factores culturales importantes que hagan parte de la problemática. Elaborar la lista de chequeo de los sesgos frente a la problemática .  Identificar oportunidades, Amenazas, Debilidades y Fortalezas.</t>
  </si>
  <si>
    <t>Los principales factores culturales identificados dentro del proceso investigativo fueron: familia, colegio, actividad económica, participación comunitaria, creencias religiosas, administración del tiempo libre. Se elaboró la matriz DOFA de Debilidades,  Oportunidades, Fortalezas y Amenazas para la implementación de la estrategia de cultura ciudadana y la conservación vial. 
Luego de la revisión y seguimiento efectuado por la OAP a este producto, se indica que el documento compilado con cada uno las actividades planteadas en el plan de acción si se tiene, sin embrago, se había cargado por partes dando respuesta a cada actividad. Por otro lado, este documento se solicitó publicar en la intranet de la entidad, para conocimiento de todos. Es así que dentro del capitulo 7 se encuentran los factores culturales descritos en el reporte del 1 trimestre. Se anexa documento de cultura ciudadana y publicación en la intranet.</t>
  </si>
  <si>
    <t>Documento Identificación de los factores culturales y DOFA.pdf // https://uaermv-my.sharepoint.com/:f:/g/personal/luz_ariza_umv_gov_co/EuLY65zyAmZKkMogd6i0GRoBtSwlCVy9jfIKiRevRX5NLA?e=DUItuW
https://uaermv-my.sharepoint.com/:f:/g/personal/andrea_zambrano_umv_gov_co/EpB5S1cQZOBIk9DAv2v87HkBDVqfTiS6PyDNehbC17u49A?e=Y0MMDv</t>
  </si>
  <si>
    <t>3. Documento propuesta de estrategia de Cultura Ciudadana para la Conservación Vial</t>
  </si>
  <si>
    <t>Documento de propuesta formulado</t>
  </si>
  <si>
    <t>1. Diseñar los objetivos de la estrategia de Cultura Ciudadana para la Conservación Vial</t>
  </si>
  <si>
    <t xml:space="preserve">Después de elaborar la matriz Debilidades, Oportunidades, Fortalezas y Amenazas para la implementación de la estrategia de cultura ciudadana y la conservación vial; Se procedió a diseñar los objetivos tanto general como los objetivos específicos. </t>
  </si>
  <si>
    <t>Objetivos estrategia conservación vial.pdf // https://uaermv-my.sharepoint.com/:f:/g/personal/luz_ariza_umv_gov_co/EuLY65zyAmZKkMogd6i0GRoBtSwlCVy9jfIKiRevRX5NLA?e=hmM4lZ</t>
  </si>
  <si>
    <t>2. Formular las posibles soluciones a las problemáticas identificadas en la fase diagnóstica.</t>
  </si>
  <si>
    <t xml:space="preserve">A partir de las problemáticas identificadas, se analizó y se elaboró un listado de posibles soluciones en el marco de las actividades de  cultura ciudadana, tales como: contacto directo con la ciudadanía,  organizaciones comunitarias y el sector comercial e industrial, entre otras. </t>
  </si>
  <si>
    <t>Documento "Posibles soluciones estrategia conservación vial.pdf" // Posibles soluciones estrategia conservación vial.pdf</t>
  </si>
  <si>
    <t>3. Complementar la estrategia en relación a los objetivos específicos.</t>
  </si>
  <si>
    <t xml:space="preserve">En relación con los objetivos específicos se estableció como propósito general,  el fortalecer el conocimiento de la ciudadanía sobre el buen uso, cuidado y conservación de la malla vial. </t>
  </si>
  <si>
    <t>Documento objetivos estrategia conservación vial.pdf // https://uaermv-my.sharepoint.com/:f:/g/personal/luz_ariza_umv_gov_co/EuLY65zyAmZKkMogd6i0GRoBtSwlCVy9jfIKiRevRX5NLA?e=DUItuW</t>
  </si>
  <si>
    <t>4. Realizar mesas de trabajo con el equipo de comunicaciones</t>
  </si>
  <si>
    <t>Los días 16 y 23 de marzo de 2023, se realizaron dos mesas de trabajo con el equipo de comunicaciones para socializar la propuesta de la estrategia y las posibles acciones a desarrollar conjuntamente.</t>
  </si>
  <si>
    <t>Listados de asistencia de reuniones entre equipo de comunicaciones y cultura ciudadana // https://uaermv-my.sharepoint.com/:f:/g/personal/luz_ariza_umv_gov_co/EtRQ2wruNPJGuvuVWGW0ibMBOqTF2QQaQAx_iPHHvVs1ag?e=SLuba9</t>
  </si>
  <si>
    <t>5. Establecer las lineas de acción y las actividades a realizar.</t>
  </si>
  <si>
    <t>Para dar cumplimiento a los objetivos propuestos se diseñó una serie de actividades tales como:
- Realizar charlas sobre el cuidado de la malla vial para que la ciudadanía conozca las formas adecuadas para la conservación de esta.
- Realizar una alianza interinstitucional con el Instituto Distrital de las Artes (IDARTES), para la creación de una propuesta donde se resalte las acciones adecuadas para el buen uso de la malla vial y también se lleve un mensaje para fomentar el amor por la ciudad, la malla vial y el espacio público.
- Trabajar conjuntamente con el equipo de comunicaciones de la UAERMV para la creación de un video interactivo, memes y demás contenidos digitales para la divulgación de la información sobre el buen uso, cuidado y conservación de la malla vial
- Pautar en medios de comunicación (radio y televisión) con el propósito de llevar de manera masiva un mensaje para el cuidado de las vías.
- Contratar una persona “influencer reconocido” que promueva información acerca de las buenas prácticas para la conservación vial.
- Establecer contacto con los líderes comunitarios de las diferentes organizaciones para promover la participación de la comunidad y realizar charlas donde se promueva el bienestar comunitario a través de la conservación vial.</t>
  </si>
  <si>
    <t>Actividades de la estrategia de cultura ciudadana.pdf // https://uaermv-my.sharepoint.com/:f:/g/personal/luz_ariza_umv_gov_co/EuLY65zyAmZKkMogd6i0GRoBtSwlCVy9jfIKiRevRX5NLA?e=hmM4lZ</t>
  </si>
  <si>
    <t>2 - 1. Aumentar a 89.43 puntos el índice de satisfaccion al usuario</t>
  </si>
  <si>
    <t>5. Transparencia, acceso a la Información Pública y lucha contra la Corrupción</t>
  </si>
  <si>
    <t>1. Estrategia de comunicación 2023 diseñada y ejecutada</t>
  </si>
  <si>
    <t>Estrategia formulada y ejecutada</t>
  </si>
  <si>
    <t xml:space="preserve">1. Diseño de la estrategia de comunicación </t>
  </si>
  <si>
    <t>Se diseña y presenta la estrategia de comunicaciones 2023, para medios de comunicación y redes sociales.</t>
  </si>
  <si>
    <t>https://uaermv.sharepoint.com/:f:/s/APIC/EnzERyBe0iZKmTph9xJCHBABsfGWMnfPtPDqLXg_TAMFPw?e=0h9Xtb</t>
  </si>
  <si>
    <t>2. Ejecución de la estrategia de comunicación</t>
  </si>
  <si>
    <t xml:space="preserve">
A la fecha, ya se realizó el guion de trabajo para la elaboración del video de la campaña #YOAMOLAUMV, el cual saldrá en el mes Julio.</t>
  </si>
  <si>
    <t xml:space="preserve">
https://uaermv.sharepoint.com/sites/APIC/Documentos%20compartidos/Forms/AllItems.aspx?ga=1&amp;id=%2Fsites%2FAPIC%2FDocumentos%20compartidos%2F04%2E%20PLAN%20DE%20ACCION%20PROCESO%2F2023%2FII%20trimestre%2FComunicaciones&amp;viewid=f22ab2fa%2D201e%2D4bf0%2D843a%2Ddd71d746c5c4</t>
  </si>
  <si>
    <t>3. Publicaciones en canales internos de la Unidad</t>
  </si>
  <si>
    <t xml:space="preserve">
Al momento, se esta enviando por medio de correo electrónico la primera pieza gráfica de la campaña #YOAMOLAUMV. en total serán enviadas 4 piezas (2 veces por semana durante todo el mes de julio).</t>
  </si>
  <si>
    <t>3 - 2. Conservar 1502.95 Km carril de la malla vial local e intermedia Distrito Capital</t>
  </si>
  <si>
    <t>1. Informe de Sostenibilidad vigencia 2022 publicado</t>
  </si>
  <si>
    <t>Un informe</t>
  </si>
  <si>
    <t>1. Actualizar procedimiento para la gestion  de grupos de valor (identificación, caracterización y clasificación) en función del diseño e implementacion de las estrategias de relacionamiento.</t>
  </si>
  <si>
    <t>Plan de Responsabilidad Social-Modelo de Sostenibilidad</t>
  </si>
  <si>
    <t xml:space="preserve">Se Actualizó procedimiento para la gestion  de grupos de valor (identificación, caracterización y clasificación) en función del diseño e implementacion de las estrategias de relacionamiento, para esto se realizaron las siguientes actividades: mesa de trabajo con el Gerente y apoyo de enlace de GASA con el fin de validar que el procedimiento incluya el criterio frente al relacionamiento con los grupos de valor de la entidad, 
Se remitió  actualización de procedimiento APIC-PR-004-V4 Procedimiento Caracterización de Grupos de Valor para aprobación documental por medio de ORFEO a la OAP, el cual quedó aprobado y firmado tanto por GASA como por OAP, en el mes de marzo de 2023. </t>
  </si>
  <si>
    <t>Actas de Reunión.
Captura de pantalla de radicación del documento por Orfeo. - documento actualizado // https://uaermv-my.sharepoint.com/:f:/g/personal/luz_ariza_umv_gov_co/EipheifLA25LriZCivPmKhABn5YSqlF7RRsp1UEad8qToA?e=jStb4A</t>
  </si>
  <si>
    <t>2. Realizar campaña interna sobre la importancia de la gestión de  los grupos de valor en la entidad.</t>
  </si>
  <si>
    <t>Se realizó campaña interna sobre la importancia de la gestión de  los grupos de valor en la entidad, para esto se realizaron las siguientes actividades: solicitud por plataforma aplico G0457, enviando ppt con información para el diseño piezas gráficas, remisión de correo electrónico sobre Grupos de valor para publicar por intranet y diseño de piezas graficas para la publicación por pantallas de la entidad.</t>
  </si>
  <si>
    <t>PPT  de campaña de grupos de valor.
Publicación en intranet a cerca de grupos de valor.
Pdf  de piezas graficas // https://uaermv-my.sharepoint.com/:f:/g/personal/luz_ariza_umv_gov_co/Ei53THptfkVOlaFaHg-BOz4BB2hPQ6R8e76B-K0JEpV8lQ?e=f0xcsL</t>
  </si>
  <si>
    <t>3. Publicar Informe de Sostenibilidad vigencia 2022.</t>
  </si>
  <si>
    <t>2023-04-30</t>
  </si>
  <si>
    <t xml:space="preserve">
Se elabora Informe de Sostenibilidad vigencia 2022 reportando en nueva metodología GRI Standars. Y se  publica en el micro sitio de Sostenibilidad en el mes de mayo.</t>
  </si>
  <si>
    <t xml:space="preserve">
*Pdf publicación Informe de Sostenibilidad 2022.
* Informe de Sostenibilidad 2022.
https://www.umv.gov.co/portal/umvsostenible/#reportes-sostenibilidad
https://uaermv.sharepoint.com/:f:/s/APIC/EtdPwxXpsORNrl3-fIISC7EB3nC98GRsQCwPtX7uHODV9g?e=BnOWOa</t>
  </si>
  <si>
    <t>4. Realizar gestión para unirse a la iniciativa multi actor de Guias Colombia en Derechos Humanos (DDHH) y Derecho Internacional Humanitario (DIH)</t>
  </si>
  <si>
    <t xml:space="preserve">Se realizó reunión con el enlace encargado para Guías Colombia con el fin de conocer como es el proceso de adhesión con la UMV, así mismo, se recibieron los documentos sobre la naturaleza jurídica de la FIP para que puedan evaluar con el área de jurídica bajo qué figura podrían vincularse a la iniciativa Guías Colombia. </t>
  </si>
  <si>
    <t>Listado de asistencia.
Correo electrónico.
Documentación de FIP.  https://uaermv-my.sharepoint.com/:f:/g/personal/luz_ariza_umv_gov_co/EkQs3Wn75NJEhgBPaOH94kcBic9KZYWD6llXIro0eU9oRA?e=1ijond</t>
  </si>
  <si>
    <t>5. Realizar dos (2) actividades anuales  con ciudadania para la instalación y fortalecimiento de capacidades en asuntos de sostenibilidad (temáticas de interés común).</t>
  </si>
  <si>
    <t xml:space="preserve">
El día 20 de junio se desarrolló el taller  Generando Capacidades en articulación con el proceso APIC en el cual el equipo de Responsabilidad Social tuvo participación  socializando a la ciudadanía a cerca del modelo de sostenibilidad de la entidad, además se explicó sobre el proceso de caracterización que se lleva acabo al interior de la entidad para lograr identificar los grupos de valor actualizados para cada vigencia, en el espacio se contó con la  participación de 17 ciudadanos(as) y 14 colaboradores(as. </t>
  </si>
  <si>
    <t xml:space="preserve">
* Listado de asistencia ciudadanía
* Registro fotográfico
* Presentación. 
https://uaermv.sharepoint.com/:f:/s/APIC/EkHjwY9pdypJuVjlNaITkVoBuYEL9CVg889k34ne3ekjOA?e=X0ClyD</t>
  </si>
  <si>
    <t>6. Realizar procesos de sensibilización a los colaboradores para ser parte del programa de voluntariado "UMV SOLIDARIA"</t>
  </si>
  <si>
    <t xml:space="preserve">
* Los días 17 de mayo y  1 de junio se llevó a cabo encuesta virtual a todos los colaboradores a través del correo institucional para presentar programa de voluntariado y conocer la participación en las actividades a desarrollar en el 2023 contando con la participación de 38 colaboradores teniendo como resultado un 29% manifestando la intención de participar en la iniciativa del voluntariado.
* Con apoyo de comunicaciones, se realizó video de sensibilización, e invitación  a los colaboradores a participar en UMV Solidaria, el cual fue difundido a través de las pantallas de la entidad y por el correo institucional el día 20 de junio.</t>
  </si>
  <si>
    <t xml:space="preserve">
* PDF Correo invitación diligenciamiento encuesta
* Resultados diligenciamiento encuesta
* Video sensibilización UMV Solidaria.
* Registro fotográfico pantallas
https://uaermv.sharepoint.com/:f:/s/APIC/El_B_OpllS1CsSguA6D5S6wB0cEIKYm-NV4HW8RAeAm-bg?e=NfuKWV</t>
  </si>
  <si>
    <t>7. Desarrollar jornada de adopción de animales domésticos 2023 en alianza con el Instituto de Protección y Bienestar Animal.</t>
  </si>
  <si>
    <t xml:space="preserve">
Se desarrolló la actividad el día 27 de julio de 2023 en la sede operativa de la UMV La Elvira, en alianza con el Instituto Distrital de Protección y Bienestar Animal con el fin de sensibilizar a los colaboradores en el tema de adopción de animales domésticos, como invitados a esta jornada tuvimos 2 gatos y 6 perros, como resultado de esta jornada encontraron hogar:  June, una gatica de 5 meses , Un perro con hogar de paso Fox raza criollo, y Hanna, de raza Bulldog, esta actividad se realizó con el apoyo 12  voluntarios de la UMV y se contó con la participación aproximadamente de 45 personas.</t>
  </si>
  <si>
    <t xml:space="preserve">
https://uaermv-my.sharepoint.com/:f:/g/personal/andrea_zambrano_umv_gov_co/ElgjEyK7Y3REl-TJR9Y62JkBWGH1ANhmw_hG1cHHThrNWQ?e=dngzI1</t>
  </si>
  <si>
    <t>8. Actualizar la página de Sostenibilidad UMV con información concerniente a las iniciativas realizadas por Responsabilidad Social</t>
  </si>
  <si>
    <t xml:space="preserve">
Se realizó reunión por plataforma Teams con el web master de la dependencia de Comunicaciones,  para dar pautas para en la reorganización del micrositio UMV SOSTENIBLE con el fin de actualizar  la información allí expuesta mejorando la visualización de las actividades e iniciativas de Responsabilidad Social de la UMV; A demás, se publica en el sitio de Sostenibilidad Umv el informe de sostenibilidad de la vigencia 2022 de acuerdo con metodología Gri Standars totalmente graficado.</t>
  </si>
  <si>
    <t xml:space="preserve">
https://uaermv-my.sharepoint.com/:f:/g/personal/andrea_zambrano_umv_gov_co/EkJFyack7eRIlxTEb-iCqCcBv9xiWB9QS6y1Z3uigrZoZQ?e=L3NvrW</t>
  </si>
  <si>
    <t>9. Divulgar cada una de las actividades desarrolladas en el sitio de la pagina web de sostenibilidad.</t>
  </si>
  <si>
    <t>4 - 2. Fortalecer 1 un sistema de gestión para la UAERMV</t>
  </si>
  <si>
    <t>1. Formular y desarrollar estrategia de participación ciudadana</t>
  </si>
  <si>
    <t>1 estrategia</t>
  </si>
  <si>
    <t xml:space="preserve">1. Formular el Plan de Participación Ciudadana de la vigencia 2023 </t>
  </si>
  <si>
    <t>Se formuló el plan de participación ciudadana para la vigencia 2022 durante el mes de enero con la participación de los colaboradores. Este plan se presentó en comité directivo del 31 de enero de 2023, el cual fue aprobado con el resto de planes presentados. Posteriormente se tramitó su aprobación documental ante la OAP.</t>
  </si>
  <si>
    <t>https://uaermv.sharepoint.com/:f:/s/APIC/EuS_nGlbs2xNhLxIVEMC58sBTqlScdvu5aLJsva83_7BsA?e=yRmHFk</t>
  </si>
  <si>
    <t>2. Divulgar y socializar el Plan de Participación Ciudadana de la vigencia 2023</t>
  </si>
  <si>
    <t xml:space="preserve">Se realizó la divulgación del plan de participación ciudadana  a través del correo institucional "UMV te informa", la pagina web de la entidad y redes sociales. Posteriormente, se realizó socialización por medio de una mesa de trabajo, el día 15 de marzo de 2023, con la participación de más de 30 personas de la entidad. </t>
  </si>
  <si>
    <t>https://uaermv.sharepoint.com/:f:/s/APIC/EmsaNSnlc0BJrQvZG8EthmoBe-gazenwUxUYOUkiN6eLFA?e=2ZoWTK</t>
  </si>
  <si>
    <t>3. Revisar y ajustar el procedimiento de participación de grupos de valor, conforme con la nueva normatividad y documentos asociados.</t>
  </si>
  <si>
    <t>Se inicia con el ajuste el procedimiento de participación de grupos de valor. El mismo, se ajustó de tal manera, que refleje las actividades que actualmente se están desarrollando, en ese orden de ideas los ajustes corresponden a: se modifica el responsable de convocar las mesas de seguimiento al plan de
participación ciudadana, se aclara quien es el responsable de la matriz de grupos de valor, se amplía el tiempo para sistematizar los espacios de participación, de acuerdo con las dinámicas de cada espacio de participación, se incluye el informe trimestral del Plan de Participación
Ciudadana y las actividades asociadas a las convocatorias. El mismo se encuentra en tramites de firma para la aprobación documental. 
La aprobación documental del Procedimiento de Participación de Grupos de Valor se realizó con fecha 18/04/2023.  El mismo, se ajustó de tal manera, que refleje las actividades que actualmente se están desarrollando, en ese orden de ideas los ajustes corresponden a: se modifica el responsable de convocar las mesas de seguimiento al plan de
participación ciudadana, se aclara quien es el responsable de la matriz de grupos de valor, se amplía el tiempo para sistematizar los espacios de participación, de acuerdo con las dinámicas de cada espacio de participación, se incluye el informe trimestral del Plan de Participación
Ciudadana y las actividades asociadas a las convocatorias.</t>
  </si>
  <si>
    <t>https://uaermv.sharepoint.com/:f:/s/APIC/Ent1OoykbE5FqhitePWbFWoB2D_VjnqMaesNs56Rn1Iqsg?e=1jVJDe
Formato de aprobación documental APIC-PR-002-V7
https://www.umv.gov.co/sisgestion2019/Documentos/ESTRATEGICOS/APIC/APIC-APROBACION_APIC-PR-002-V7_18-02-2023_-_Procedimiento_participacion_de_grupos_de_valor.pdf</t>
  </si>
  <si>
    <t>4. Realizar sensibilizaciones y/o charlas en participación ciudadana</t>
  </si>
  <si>
    <t>El día 15 de marzo de 2023, se realizó primera sensibilización en temas de participación, con la participación de más de 30 personas, los temas tratados fueron: Objetivo del Plan de Participación Ciudadana 2023, Mesa de seguimiento de participación ciudadana, Cronograma de espacios de participación ciudadana, Espacios de participación ciudadana a realizarse en el 1 y 2 trimestre del año, lugar en la pagina web donde se puede consultar el plan de participación ciudadana de la entidad. 
El 26 de junio se realizó una socialización de la Política de Participación Ciudadana en la sede administrativa, esta socialización se realizó por medio de una galleta en la cual se plasmo la política de participación, el logo y la mascota de la entidad, este espacio consistió en la entrega de las galletas por grupos de trabajo, en donde se socializó la política y las actividades que desarrolla la entidad para contribuir a ella, por último se tomaba una foto y se diligenciaba el listado de asistencia.</t>
  </si>
  <si>
    <t>https://uaermv.sharepoint.com/:f:/s/APIC/Eh5mKvhQ51ZCgwqAC1nqL2MBlnyIcU9BYLbWVEjo8cEhsg?e=sEbJsu
Fotos y listados de asistencia
https://uaermv.sharepoint.com/sites/APIC/Documentos%20compartidos/Forms/AllItems.aspx?id=%2Fsites%2FAPIC%2FDocumentos%20compartidos%2F0%2E0%20ACTIVIDADES%20DE%20ARTICULACION%2F2023%2FP%2E%20PARTICIPACI%C3%93N%20CIUDADANA%2F0%2E9%20SENSIBILIZACIONES%2FSegunda%20Sensibilizaci%C3%B3n&amp;viewid=f22ab2fa%2D201e%2D4bf0%2D843a%2Ddd71d746c5c4</t>
  </si>
  <si>
    <t>5. Realizar conversatorio con enfoque étnico, territorial, poblacional y diferencial</t>
  </si>
  <si>
    <t xml:space="preserve">
El 29 de marzo de 2023, se llevo a cabo el Conversatorio Accesibilidad, movilidad reducida y adulto mayor, el 24 de marzo el Conversatorio diferencial y con enfoque Niñas, niños y movilidad y el 27 de marzo el Conversatorio Mujeres y Movilidad - Nodo Sector Movilidad Distrital, los cuales se realizaron en conjunto con las entidades del sector movilidad involucrando a los grupos de valor con los diferentes enfoques. Adjunto se remiten los listados de asistencia y los formatos de sistematización de los espacios. </t>
  </si>
  <si>
    <t xml:space="preserve">
https://uaermv-my.sharepoint.com/:f:/g/personal/andrea_zambrano_umv_gov_co/EuCUfNc83VpLtZqUXj86QcoBfa_gMmUTs5iNazYNr_Fuzg?e=5lc6fG</t>
  </si>
  <si>
    <t>6. Desarrollar 1 Umv más cerca de tu localidad en la vigencia</t>
  </si>
  <si>
    <t xml:space="preserve">
El 28 de Abril se desarrolló el espacio de participación ciudadana "Umv más cerca de tu localidad" en la localidad de Suba barrio Rubí, con la participación de 17 ciudadanos(as) lideres de JAL, en donde dieron a conocer sus necesidades e inquietudes, asimismo se radicaron 11 PQRSDF.</t>
  </si>
  <si>
    <t xml:space="preserve">
Formato de sistematización que contiene todas las evidencias del espacio realizado como: Listados de asistencia, fotos, metodología y solicitudes ciudadanas (pqrsdf)
https://uaermv.sharepoint.com/sites/APIC/Documentos%20compartidos/Forms/AllItems.aspx?CT=1688070473670&amp;OR=OWA%2DNT&amp;CID=461c5097%2D18d9%2D265e%2Decb7%2D8f150a8820ee&amp;id=%2Fsites%2FAPIC%2FDocumentos%20compartidos%2F0%2E0%20ACTIVIDADES%20DE%20ARTICULACION%2F2023%2FP%2E%20PARTICIPACI%C3%93N%20CIUDADANA%2F0%2E2%20ESPACIOS%20DE%20PARTICIPACI%C3%93N%2FUmv%20m%C3%A1s%20cerca%20de%20tu%20localidad&amp;viewid=f22ab2fa%2D201e%2D4bf0%2D843a%2Ddd71d746c5c4  </t>
  </si>
  <si>
    <t>7. Desarrollar 1 Umv más cerca de tu localidad en la vigencia</t>
  </si>
  <si>
    <t xml:space="preserve">
El 31 de agosto de 2023, se desarrolló el espacio de participación ciudadana "Umv más cerca de tu localidad" en la localidad de Bosa barrio El Triunfo, con la participación de 20 ciudadanos(as) lideres de JAL, en donde dieron a conocer sus necesidades e inquietudes viales, asimismo, se realizó la radicación de 1 PQRSDF con dos direcciones asociadas.</t>
  </si>
  <si>
    <t xml:space="preserve">
https://uaermv-my.sharepoint.com/:f:/g/personal/andrea_zambrano_umv_gov_co/EltqGpZsUDJKgc5bXjqPTX4Bfr7RW3fNXva-k-kVgGWtHg?e=BZEHDT</t>
  </si>
  <si>
    <t>7. Servicio al ciudadano</t>
  </si>
  <si>
    <t>2.  Desarrollar estrategia de relacionamiento y servicio con la ciudadanía</t>
  </si>
  <si>
    <t>1 estrategia implementada</t>
  </si>
  <si>
    <t>1. Desarrollar espacio de diálogo de doble vía con la ciudadanía, presencial o virtual  "Defensor(a) de la Ciudadanía más cerca de ti"</t>
  </si>
  <si>
    <t>El 29/03/2023  se llevó a cabo el espacio de diálogo "Defensor(a) de la Ciudadanía más cerca de ti".  Durante 2 horas ininterrumpidas los ciudadanos(as) presentaron sus inquietudes con un orden para el uso de la palabra, e inmediatamente la Defensora presentó una respuesta con el apoyo técnico por parte de un profesional del Sistema de Información Geográfica Misional y de Apoyo - SIGMA, en este espacio participaron 33 ciudadanos(as) recepcionando 11 PQRSFD</t>
  </si>
  <si>
    <t>Listado de asistencia, presentación, link de grabación y peticiones.
https://uaermv.sharepoint.com/:f:/s/APIC/EqMT6kaP7V5AmNGRcKQeKeQBqKwjBwX6bOVvPLae9lMRGg?e=pQKkMU</t>
  </si>
  <si>
    <t>2. Realizar informe trimestral de seguimiento telefónico a las respuestas emitidas por la Entidad - UAERMV a las PQRSFD interpuestas por la ciudadanía</t>
  </si>
  <si>
    <t>Durante el I trimestre de 2023  se elaboró el informe de seguimiento telefónico aleatorio a las respuestas de PQRSFD emitidas por la Entidad.
Durante el II trimestre de 2023  se elaboró el informe de seguimiento telefónico aleatorio a las respuestas de PQRSFD emitidas por la Entidad, aplicando 224 encuestas en las que se evaluaron los criterios de coherencia, claridad, calidez y oportunidad con un porcentaje de satisfacción del 97,8%.
Durante el III trimestre de 2023  se elaboró el informe de seguimiento telefónico aleatorio a las respuestas de PQRSFD emitidas por la Entidad, aplicando 222 encuestas en las que se evaluaron los criterios de coherencia, claridad, calidez y oportunidad con un porcentaje de satisfacción del 84,5%.</t>
  </si>
  <si>
    <t>Informe I trimestre 2023. https://uaermv.sharepoint.com/:f:/s/APIC/EqMT6kaP7V5AmNGRcKQeKeQBqKwjBwX6bOVvPLae9lMRGg?e=pQKkMU
Informe II trimestre 2023. 
https://uaermv.sharepoint.com/sites/APIC/Documentos%20compartidos/Forms/AllItems.aspx?ct=1688224536740&amp;or=OWA%2DNT&amp;cid=c8cabff9%2D8e31%2D9cb9%2D61db%2D7a7367a23bd0&amp;ga=1&amp;id=%2Fsites%2FAPIC%2FDocumentos%20compartidos%2F04%2E%20PLAN%20DE%20ACCION%20PROCESO%2F2023%2FII%20trimestre%2FSoportes%20II%20Trimestre%202023%20%2D%20Serv%2E%20Ciudadano&amp;viewid=f22ab2fa%2D201e%2D4bf0%2D843a%2Ddd71d746c5c4
https://uaermv-my.sharepoint.com/:f:/g/personal/andrea_zambrano_umv_gov_co/EiI7zBBpC8dOi2RpA5DbhlYBTRRJrCf-HIGXp_jS8Eh5gg?e=V1o13Z</t>
  </si>
  <si>
    <t>3. Participar en las ferias de servicios organizadas por la Alcaldía Mayor o por el sector movilidad.</t>
  </si>
  <si>
    <t>El 25/02/2023  el componente de Atención al Ciudadano de la UAERMV participó en la primera feria itinerante en el territorio sur occidente  con las localidades de Usme, Bosa, Ciudad Bolívar, Tunjuelito y  Rafael Uribe Uribe, realizada en la Plaza Fundacional de Bosa, a esta carpa  que acudieron 9 ciudadanos(as) recepcionando 5 PQRSFD.
El 10/06/2023  el componente de Servicio al Ciudadano de la UAERMV participó en la segunda feria itinerante "Gobierno al Territorio" de las localidades de Usaquén, Chapinero, Barrios Unidos, Teusaquillo y Suba en la Plazoleta la Mariposa de la Localidad Usaquén, a esta carpa acudieron 4 ciudadanos(as) y se recepcionó 1 PQRSFD.
El 09/09/2023  el componente de Servicio al Ciudadano de la UAERMV participó en la tercera feria itinerante "Gobierno al Territorio" de las localidades San Cristóbal, Los Mártires , Santa Fé  y Candelaria en la  En la Plazoleta del 20 de julio, Barrio 20 de Julio, a esta carpa acudieron 12 ciudadanos(as) y se recibieron 2 PQRSFD.</t>
  </si>
  <si>
    <t>Acta y listado de asistencia. https://uaermv.sharepoint.com/:f:/s/APIC/EqMT6kaP7V5AmNGRcKQeKeQBqKwjBwX6bOVvPLae9lMRGg?e=pQKkMU
Acta y listado de asistencia. 
https://uaermv.sharepoint.com/sites/APIC/Documentos%20compartidos/Forms/AllItems.aspx?ct=1688224536740&amp;or=OWA%2DNT&amp;cid=c8cabff9%2D8e31%2D9cb9%2D61db%2D7a7367a23bd0&amp;ga=1&amp;id=%2Fsites%2FAPIC%2FDocumentos%20compartidos%2F04%2E%20PLAN%20DE%20ACCION%20PROCESO%2F2023%2FII%20trimestre%2FSoportes%20II%20Trimestre%202023%20%2D%20Serv%2E%20Ciudadano&amp;viewid=f22ab2fa%2D201e%2D4bf0%2D843a%2Ddd71d746c5c4
https://uaermv-my.sharepoint.com/:f:/g/personal/andrea_zambrano_umv_gov_co/EjzjrXu0ghtGirATavRHlWkBZKDbmQwPSQXKXmI7FXbTAg?e=BeaOvG</t>
  </si>
  <si>
    <t>4. Actualizar el diagnóstico de necesidades de adecuación y señalización para el punto de atención al ciudadano en la Sede Administrativa</t>
  </si>
  <si>
    <t xml:space="preserve">
Durante el mes de mayo, se realizó el diagnóstico de necesidades de adecuación y señalización para el punto de Atención al Ciudadano de la Sede Administrativa, el cual fue enviado mediante memorando al área de infraestructura solicitando efectuar las acciones de mejora correspondientes.</t>
  </si>
  <si>
    <t xml:space="preserve">
1. Diagnóstico de necesidades de adecuación y señalización del punto de Atención al Ciudadano - Sede Administrativa.
2. Memorando radicado N° 20231180136663.
https://uaermv.sharepoint.com/sites/APIC/Documentos%20compartidos/Forms/AllItems.aspx?ct=1688224536740&amp;or=OWA%2DNT&amp;cid=c8cabff9%2D8e31%2D9cb9%2D61db%2D7a7367a23bd0&amp;ga=1&amp;id=%2Fsites%2FAPIC%2FDocumentos%20compartidos%2F04%2E%20PLAN%20DE%20ACCION%20PROCESO%2F2023%2FII%20trimestre%2FSoportes%20II%20Trimestre%202023%20%2D%20Serv%2E%20Ciudadano&amp;viewid=f22ab2fa%2D201e%2D4bf0%2D843a%2Ddd71d746c5c4</t>
  </si>
  <si>
    <t>5. Implementar en el punto de atención al ciudadano (Sede Administrativa) una cartilla en lengua de señas para la atención  inicial de personas con discapacidad auditiva.</t>
  </si>
  <si>
    <t xml:space="preserve">
Durante el tercer trimestre de 2023  se diseñó la "Cartilla en lengua de señas UMV" para la atención inicial a personas con discapacidad auditiva, la cual se implementó en el punto de atención al ciudadano a partir del mes de julio, ésta también fue divulgada a través del correo laumvteinforma y se publicó para su consulta en la intranet. </t>
  </si>
  <si>
    <t xml:space="preserve">
https://uaermv-my.sharepoint.com/:f:/g/personal/andrea_zambrano_umv_gov_co/EmjOnbShP59Iqw9P3kIN2JIBkXsNB79DmAAMGx78QibEfg?e=znW1qy</t>
  </si>
  <si>
    <t xml:space="preserve">6. Implementar en la sala de espera espacio para ubicar y manipular sillas de ruedas con señalización en el piso, y un color llamativo que permita su identificación. </t>
  </si>
  <si>
    <t xml:space="preserve">
Durante el mes de agosto del 2023, en articulación con el área de recursos físicos de la entidad se implementó  en la sala de espera de Atención al Ciudadano de la Sede Administrativa, un espacio para ubicar y manipular sillas de ruedas con señalización vertical y horizontal, está última con color llamativo en el piso para su plena identificación.</t>
  </si>
  <si>
    <t xml:space="preserve">
https://uaermv-my.sharepoint.com/:f:/g/personal/andrea_zambrano_umv_gov_co/EkUA-5yPPf9OruLg_c9WTEMB_Q2l1452U8RESt82nj5fMQ?e=7VJyUM</t>
  </si>
  <si>
    <t xml:space="preserve">3. Sensibilización a servidores públicos y contratistas que tengan a cargo el desarrollo de actividades de supervisión  y apoyo a la supervisión de contratos, respectivamente. </t>
  </si>
  <si>
    <t>Aprobaciones de información documentada</t>
  </si>
  <si>
    <t>1. Realizar la revisión, actualización y socialización de la documentación establecida por el proceso en el primer trimestre.</t>
  </si>
  <si>
    <t xml:space="preserve">Durante el primer trimestre del año, el proceso adelantó la actualización del Plan de Participación Ciudadana, Procedimiento de satisfacción de grupos de valor, y procedimiento de gestión de requerimientos PQRS. Anexo se comparten los documentos y sus aprobaciones documentales. </t>
  </si>
  <si>
    <t>https://uaermv.sharepoint.com/:f:/s/APIC/ElYav4tdWFxKs8VyXJPK1sEBnbYdaOypKM6s0b8zWEvX3w?e=uR3KHs</t>
  </si>
  <si>
    <t>2. Realizar la revisión, actualización y socialización de la documentación establecida por el proceso en el segundo trimestre.</t>
  </si>
  <si>
    <t xml:space="preserve">
Para el II trimestre de la vigencia, el proceso APIC, realizó la revisión: APIC-IN-006 V5, APIC-FM-001 V5, APIC-PR-002 V7. Así mismo, se solicitó a todo el equipo realizar una revisión del total de la documentación, de tal manera que se inicie con el ajuste, teniendo en cuenta el cambio de procesos en el marco de la nueva estructura organizacional. </t>
  </si>
  <si>
    <t xml:space="preserve">
https://uaermv-my.sharepoint.com/:f:/g/personal/andrea_zambrano_umv_gov_co/EqT2-FulN09AhEKdW0hQtPEBF53kjYKbCGr9WIApP8QIKQ?e=lUQbL8</t>
  </si>
  <si>
    <t>3. Realizar la revisión, actualización y socialización de la documentación establecida por el proceso en el tercer trimestre.</t>
  </si>
  <si>
    <t xml:space="preserve">
Teniendo en cuenta el Acuerdo 002 de 2023, el proceso viene adelantando una revisión y actualización de la documentación, razón por la cual, en el mes de septiembre se adelantó la actualización de la caracterización del proceso, así como todos aquellos formatos que continúan usando excluyendo los asociados a comunicaciones. Estos ya se encuentran cargados en sisgestión y se anexan sus aprobaciones documentales.  </t>
  </si>
  <si>
    <t xml:space="preserve">
https://uaermv-my.sharepoint.com/:f:/g/personal/andrea_zambrano_umv_gov_co/EtUe_UsH049KjET2tpPOCKEB4plOpP7gLNTJRvTZ3VwalA?e=rZCGxV</t>
  </si>
  <si>
    <t>EGTI - Estrategia y Gobierno de TI</t>
  </si>
  <si>
    <t>1 - 5. Realizar 4 actualizaciones del plan estratégico de tecnologías de la información - PETI de la UAERMV</t>
  </si>
  <si>
    <t>9. Desarrollar infraestructuras resilientes, promover la industrialización inclusiva y sostenible, y fomentar la innovación</t>
  </si>
  <si>
    <t>Evaluación de Resultados</t>
  </si>
  <si>
    <t>11. Gobierno Digital</t>
  </si>
  <si>
    <t>1. Estrategia de Gobierno Digital Implementada</t>
  </si>
  <si>
    <t>Fase implementada</t>
  </si>
  <si>
    <t>1. Realizar la etapa de planeación del Proyecto de Fortalecimiento de la Política de Gobierno Digital - Fase 6.</t>
  </si>
  <si>
    <t>Plan Estratégico de Tecnologías de la Información y las Comunicaciones - PETI</t>
  </si>
  <si>
    <t>Se realiza la planeación del Proyecto de Fortalecimiento de la Política de Gobierno Digital - Fase 6. Como evidencia se anexan todos los artefactos de planeación.</t>
  </si>
  <si>
    <t>Evidencia en el siguiente enlace: https://uaermv.sharepoint.com/:f:/s/Secretara-General/EsYcBcYNL89AtYEoN9JuGVwBVIDrVNCd6WQMgzbJXBsP-A?e=F3SrV0</t>
  </si>
  <si>
    <t>2. Realizar seguimiento quincenal a la implementacion del Proyecto de Fortalecimiento de la Política de Gobierno Digital - Fase 6. Primer Semestre</t>
  </si>
  <si>
    <t xml:space="preserve">
Se realiza el seguimiento quincenal a la implementación del Proyecto de Fortalecimiento de la Política de Gobierno Digital - Fase 6. Primer Semestre, se deja como evidencia los informes en el cual se evidencia el seguimiento al cronograma, a los riesgos, los puntos de atención y la discriminación de las actividades realizadas. </t>
  </si>
  <si>
    <t xml:space="preserve">
Archivo con nombre: Meta Nro. 1 - Seg GODI</t>
  </si>
  <si>
    <t>3. Realizar seguimiento quincenal a la implementacion del Proyecto de Fortalecimiento de la Política de Gobierno Digital - Fase 6.  Segundo Semestre</t>
  </si>
  <si>
    <t>4. Realizar la actualización anual del Plan Estratégico de Tecnologías de la Información y las Comunicaciones - PETI</t>
  </si>
  <si>
    <t>5. Realizar seguimiento semestral al portafolio de proyectos consignados en el PETI.  Primer Semestre</t>
  </si>
  <si>
    <t xml:space="preserve">
Se realiza el seguimiento al cumplimiento de las actividades propuestas en el Plan Estratégico de Tecnologías de la Información, de conformidad con los cronogramas propuestos los cuales tuvieron para el primer trimestre un cumplimiento del 54,55% y para el segundo trimestre un cumplimiento del 48% dando así un porcentaje acumulado para el primer semestre del año de 51,06% (Actividades ejecutadas 24 actividades programadas 47).</t>
  </si>
  <si>
    <t xml:space="preserve">
Carpeta con nombre: Meta Nro. 1 - Seg PETI</t>
  </si>
  <si>
    <t>6. Realizar seguimiento semestral al portafolio de proyectos consignados en el PETI. Segundo Semestre</t>
  </si>
  <si>
    <t>2. Documentación de proceso actualizada.</t>
  </si>
  <si>
    <t>Documentación actualizada</t>
  </si>
  <si>
    <t xml:space="preserve">1. Revisar y actualizar la información documentada del proceso EGTI para la vigencia. </t>
  </si>
  <si>
    <t xml:space="preserve">
Se realiza la unificación del proceso Estrategia y Gobierno de TI con el proceso Gestión de Servicios e Infraestructura Tecnológica esto con base en la creación Oficina De Tecnologías De La Información, Acuerdo 02 del 2 de mayo de 2023 del Consejo Directivo de la UAERMV, “Por el cual se establece la estructura organizacional de la Unidad Administrativa Especial de Rehabilitación y Mantenimiento Vial y las funciones de sus dependencias” Con base en lo anterior se actualizan las siguiente documentación: una caracterización, dos documentos internos, once formatos, un manual, un plan, cuatro procedimientos, un indicador y la matriz de riesgos será actualizada en el 2024 con base en las instrucciones impartidas por la OAP. </t>
  </si>
  <si>
    <t xml:space="preserve">
https://uaermv.sharepoint.com/:f:/s/SIT/PLAN/Plan%20de%20Accion/EggrO1FNXTpLrzWsUJtWi4cB6IMxum41p1UppRuLg--lVg?e=vhtopt
Nombre de la carpeta: Documentacion</t>
  </si>
  <si>
    <t>2. Realizar socialización con base en la actualización de la   información documentada del proceso EGTI para la vigencia.</t>
  </si>
  <si>
    <t xml:space="preserve">
Se realizan las socializaciones con base en la actualización de la información documentada del proceso EGTI para la vigencia.  </t>
  </si>
  <si>
    <t xml:space="preserve">
Enlaces de las grabaciones
https://uaermv-my.sharepoint.com/:v:/g/personal/tifanny_wilches_umv_gov_co/EWMlPutHJOxBkNdV7CaIhoEBTx571-FSSpUegmTTvxxofg
https://uaermv-my.sharepoint.com/:v:/g/personal/tifanny_wilches_umv_gov_co/Ebskhv-xsL1ChmbgCO7nLzUB9JY_07seXvbvjMNv-QYgXg
https://uaermv-my.sharepoint.com/:v:/g/personal/jose_leon_umv_gov_co/EegtEmSIJ05HgIjmjQiEDRgBLXjHMojb7O6WkYirdL5unQ
https://uaermv-my.sharepoint.com/:v:/g/personal/libertad_cordoba_umv_gov_co/EZ4EL_fbYuVOqcDkiwFcIlgBHKOO-NsW46GLyhlDM28Hng
https://uaermv-my.sharepoint.com/:v:/g/personal/jose_leon_umv_gov_co/EbmHMYuQBOdOsrQfj7o7Bn8BQ6Lpkq8xP4cahUPWAFniwQ</t>
  </si>
  <si>
    <t>2 - 3. Implementar 50 funcionalidades en cinco (5) de los sistemas de información de la UAERMV</t>
  </si>
  <si>
    <t>1. Sistemas de información Actualizados y/o Desarrollados.</t>
  </si>
  <si>
    <t>Sistemas de información Actualizados y/o Desarrollados.</t>
  </si>
  <si>
    <t>1. Implementar el Módulo Programación General de Producción SIGMA.</t>
  </si>
  <si>
    <t>2. Implementar el Módulo Bioingeniería SIGMA</t>
  </si>
  <si>
    <t xml:space="preserve">
Se realiza la verificación de la necesidad con los procesos misionales, se documentan los requerimientos y casos de uso para del Módulo Bioingeniería en SIGMA, se realiza el desarrollo, pruebas de las funcionalidades y se despliega en el ambiente productivo. </t>
  </si>
  <si>
    <t xml:space="preserve">
https://testfront.umv.gov.co/sigma2-frontend-desa/dashboard/bio/geo-punto-bio/201
https://uaermv.sharepoint.com/:f:/s/SIT/PROYINT/GISM/FAIV/EmemsAHxdS9Hvd7ixUw_oUsBp3gdQvYsIHHDh7QD0NRDJA?e=7e1N8u
https://testfront.umv.gov.co/sigma2-frontend-desa/login</t>
  </si>
  <si>
    <t>3. Implementar Módulo Cruce Automático de Intervención SIGMA</t>
  </si>
  <si>
    <t xml:space="preserve">
Se realiza el levantamiento de información y análisis de los requerimientos para el módulo, se realiza el desarrollo y las pruebas de la programación del módulo preliminar de Cruce Automático de Intervención</t>
  </si>
  <si>
    <t xml:space="preserve">
Ruta de acceso a módulo preliminar de Cruce Automático de Intervención:
https://uaermv.sharepoint.com/:f:/s/SIT/PROYINT/GISM/FAIV/EnZlkbI2QnpCstKixYYqkqYBSHJJhQiehO9dfDd6tpGE7A?email=leonardo.idarraga%40umv.gov.co&amp;e=xLorn2
https://uaermv.sharepoint.com/:f:/s/SIT/PROYINT/GISM/FAIV/EnZlkbI2QnpCstKixYYqkqYB-KTWFL31CBkA9gh35bxkiA?e=SZBjYV</t>
  </si>
  <si>
    <t>4. Implementar Módulo Mapa Digital del TPD SIGMA</t>
  </si>
  <si>
    <t xml:space="preserve">
Se realiza el levantamiento de información y análisis de los requerimientos para el módulo, se realiza el desarrollo y las pruebas del Módulo Mapa Digital del TPD SIGMA</t>
  </si>
  <si>
    <t xml:space="preserve">
Ruta de acceso a módulo:
https://uaermv.maps.arcgis.com/apps/webappviewer/index.html?id=92365722fea542e2a73dba6b7c9a3b79
</t>
  </si>
  <si>
    <t>5. Implementar la funcionalidad Catálogos de mano de obra, servicios, seguros, impuestos, RTM, GPS, gastos de operación SISTEMA COSTOS INTERVENCIÓN</t>
  </si>
  <si>
    <t xml:space="preserve">
Se realiza el levantamiento de información y análisis de los requerimientos para el módulo, se realiza el desarrollo y las pruebas de la funcionalidad de catálogos de mano de obra, servicios, seguros, impuestos, RTM, GPS, gastos de operación sistema costos intervención.</t>
  </si>
  <si>
    <t xml:space="preserve">
Ruta de acceso al módulo de catálogos Costos Intervención: https://testfront.umv.gov.co/caliope/login</t>
  </si>
  <si>
    <t>6. Implementación funcionalidad Costeo mano de obra indirecta  de Planeación y Control SISTEMA COSTOS INTERVENCIÓN</t>
  </si>
  <si>
    <t>7. Implementar la funcionalidad Costeo Gastos de Operación Apoyo Gerencia de Operaciones SISTEMA COSTOS INTERVENCIÓN</t>
  </si>
  <si>
    <t>8. Implementar funcionalidad Costeo mano de obra indirecta en frente de obra SISTEMA COSTOS INTERVENCIÓN</t>
  </si>
  <si>
    <t>9. Implementar la funcionalidad Álgebra de costos de intervención SISTEMA COSTOS INTERVENCIÓN</t>
  </si>
  <si>
    <t>10. Implementar la funcionalidad Costeo de mano de obra directa empleada en intervención SISTEMA COSTOS INTERVENCIÓN</t>
  </si>
  <si>
    <t xml:space="preserve">
Se realiza el levantamiento de información y análisis de los requerimientos para el módulo, se realiza el desarrollo y las pruebas de la funcionalidad de Costeo de mano de obra directa empleada en intervención sistema costos intervención   </t>
  </si>
  <si>
    <t xml:space="preserve">
Ruta de acceso al módulo de Costos Intervención: 
https://testfront.umv.gov.co/caliope/login</t>
  </si>
  <si>
    <t>11. Implementar funcionalidad Costeo de GPS en maquinaria propia SISTEMA COSTOS INTERVENCIÓN: Noviembre 30 de 2023</t>
  </si>
  <si>
    <t>12. Implementar Módulo Microzonificación del suelo SIGMA</t>
  </si>
  <si>
    <t>SMVL - Subdirección Técnica de Mejoramiento de la Malla Víal Local</t>
  </si>
  <si>
    <t>PIV - Planeación de la Intervención Vial</t>
  </si>
  <si>
    <t>2. Informe uso del plastico PET en la intervención vial</t>
  </si>
  <si>
    <t>Documento</t>
  </si>
  <si>
    <t>1. Realizar ficha de iniciativa del proyecto</t>
  </si>
  <si>
    <t>Se realizó la ficha de iniciativa del proyecto.</t>
  </si>
  <si>
    <t>Archivos con los soportes correspondientes.</t>
  </si>
  <si>
    <t>2. Seleccionar tramo de prueba y realizar pruebas de laboratorio</t>
  </si>
  <si>
    <t xml:space="preserve">
Se seleccionaron los tramos de prueba y se realizaron las pruebas de laboratorio correspondientes.</t>
  </si>
  <si>
    <t xml:space="preserve">
Archivo con las evidencias Proyectos PA Nuevas Tecnologías 2023.</t>
  </si>
  <si>
    <t>3. Acompañar la ejecución del tramo de prueba</t>
  </si>
  <si>
    <t xml:space="preserve">
Se realizó el acompañamiento en la  ejecución del tramo de prueba para la instalación del asfalto del Tramo de prueba.</t>
  </si>
  <si>
    <t xml:space="preserve">
Fotografías de Proceso de Instalación del Asfalto.</t>
  </si>
  <si>
    <t>4. Realizar informe de la planeación y ejecución del tramo de prueba.</t>
  </si>
  <si>
    <t>3. Documento guía para la  conservación del espacio público de la movilidad</t>
  </si>
  <si>
    <t>1.  Desarrollar el PILAR 1. Determinación de la demanda de conservación y su costo</t>
  </si>
  <si>
    <t xml:space="preserve">
Se Desarrolló el PILAR 1. Determinación de la demanda de conservación y su costo.     </t>
  </si>
  <si>
    <t xml:space="preserve">
Documento Plan de Conservación - PILAR 1 Y 2 Septiembre 2023.</t>
  </si>
  <si>
    <t>2. Desarrollar el PILAR 2. Planeación de la demanda de conservación</t>
  </si>
  <si>
    <t xml:space="preserve">
Se Desarrolló el PILAR 2. Planeación de la demanda de conservación .    </t>
  </si>
  <si>
    <t xml:space="preserve">
Documento Plan de Conservación - PILAR 1 Y 2 Septiembre 2023</t>
  </si>
  <si>
    <t>3. Desarrollar el PILAR 3. Alistamiento de la oferta para la atención de la demanda de conservación</t>
  </si>
  <si>
    <t>4.  Desarrollar el PILAR 4. Atención Integral de la demanda de conservación</t>
  </si>
  <si>
    <t xml:space="preserve">5. Desarrollar los ejes transversales del documento técnico   </t>
  </si>
  <si>
    <t>6. Entregar la versión final del Documento técnico Plan de Conservación de la Infraestructura del Espacio Público para la Movilidad</t>
  </si>
  <si>
    <t>4. Plan estratégico de investigación, innovación y desarrollo.</t>
  </si>
  <si>
    <t>1. Identificación de líneas de investigación.</t>
  </si>
  <si>
    <t>Se elaboró el Plan de Trabajo para la  Identificación de líneas de investigación.</t>
  </si>
  <si>
    <t>Archivo en PDF con el contenido correspondiente.</t>
  </si>
  <si>
    <t>2. Elaboración de plan de proyectos a ejecutar 2023-2023.</t>
  </si>
  <si>
    <t>5. Documento sobre el Prototipo del equipo de diagnostico</t>
  </si>
  <si>
    <t>1. Suscribir convenio con la Universidad Distrital para la elaboración de un prototipo de equipo de diagnóstico.</t>
  </si>
  <si>
    <t>Se suscribió el convenio con la Universidad Distrital para la elaboración de un prototipo de equipo de diagnóstico.</t>
  </si>
  <si>
    <t>Archivo en PDF con el convenio suscrito con la Universidad Distrital.</t>
  </si>
  <si>
    <t>2. Asistir a reuniones con la Universidad Distrital para verificar el avance del proyecto.</t>
  </si>
  <si>
    <t xml:space="preserve">
Se asistió a una reunion con la Universidad Distrital para verificar el avance del proyecto. 
Se asistió a varias reuniones con la Universidad Distrital Francisco José de Caldas para verificar el avance del proyecto. </t>
  </si>
  <si>
    <t xml:space="preserve">
Link reunión UMV - Universidad Distrital.
Archivo con las Actas de Reunión realizadas.</t>
  </si>
  <si>
    <t>3. Realizar informe referente al prototipo del equipo de diagnóstico.</t>
  </si>
  <si>
    <t>6. Protocolo de aprobación de proyectos de i+d+i</t>
  </si>
  <si>
    <t>1. Elaborar el protocolo para aprobación de proyectos</t>
  </si>
  <si>
    <t xml:space="preserve">
Se elaboró el protocolo para aprobación de proyectos.</t>
  </si>
  <si>
    <t xml:space="preserve">
Archivo en PDF con el Protocolo de Aprobación de Proyectos Investigación.</t>
  </si>
  <si>
    <t>2. Enviar el protocolo a la OAP en el formato de aprobación documental para su inclusión en los documentos del proceso.</t>
  </si>
  <si>
    <t>7. Informe de Adopción del uso de Bioasfalto en mezclas asfálticas en sustitución de asfalto derivado del petróleo para Bogotá.</t>
  </si>
  <si>
    <t>1. Realizar la ficha de iniciativa del proyecto</t>
  </si>
  <si>
    <t xml:space="preserve">Se realizó la ficha de iniciativa del proyecto del uso de Bioasfalto en mezcla asfáltica. </t>
  </si>
  <si>
    <t>Archivo en PDF con la ficha de iniciativa del proyecto.</t>
  </si>
  <si>
    <t xml:space="preserve">
Se seleccionaron los tramos de prueba y se realizaron las pruebas de laboratorio correspondientes.    </t>
  </si>
  <si>
    <t xml:space="preserve">
Evidencias Proyectos PA Nuevas Tecnologías 2023.</t>
  </si>
  <si>
    <t>3. Elaborar documento Informe Final del Estado del Arte</t>
  </si>
  <si>
    <t xml:space="preserve">
Se elaboró parcialmente el documento del Estado del Arte.</t>
  </si>
  <si>
    <t xml:space="preserve">
- Archivo Correo entrega estado del arte proyecto Bioasfalto.
- Borrador parcial estado del arte Bioasfalto</t>
  </si>
  <si>
    <t>2 - 1. Formular e implementar un (1) modelo de conservación para mejorar el estado de la malla vial local, intermedia y rural de Bogotá D.C</t>
  </si>
  <si>
    <t>6. Fortalecimiento organizacional y simplificación de procesos</t>
  </si>
  <si>
    <t>1. Memorandos de priorización de segmentos viales</t>
  </si>
  <si>
    <t>Memorando</t>
  </si>
  <si>
    <t>1. Realizar recorridos de diagnóstico en la malla vial local e intermedia del distrito</t>
  </si>
  <si>
    <t>Se realizaron  recorridos de diagnóstico en 3924 elementos viales  la malla vial  local e intermedia del distrito.</t>
  </si>
  <si>
    <t>Listado de elementos viales diagnosticados verificables en SIGMA.</t>
  </si>
  <si>
    <t>2. Realizar lante el IDU la solicitud de reservas de los segmentos que se requieran para la priorización del segundo trimestre de 2023</t>
  </si>
  <si>
    <t>Se realizó ante el IDU la solicitud de reservas de 310 segmentos requeridos para la priorización del segundo trimestre de 2023.</t>
  </si>
  <si>
    <t>Listado en el que relacionan los elementos solicitados al IDU para reserva con el número de radicado correspondiente.</t>
  </si>
  <si>
    <t>3. Realizar los dimensionamientos (diseños de estructura  pavimento) que se requieran para la priorización del segundo trimestre de 2023</t>
  </si>
  <si>
    <t>Se realizaron los dimensionamientos (diseños de estructura pavimento) de 18 elementos viales requeridos para la priorización del segundo trimestre de 2023.</t>
  </si>
  <si>
    <t>Archivo en Excel con el listado de los diseños de estructura de pavimento realizados para el segundo trimestre 2023.</t>
  </si>
  <si>
    <t>4. Enviar memorando de priorización del segundo trimestre de 2023 a la SPI con la documentación anexa correspondiente.</t>
  </si>
  <si>
    <t xml:space="preserve">
Se nviaron los memorandos de priorización del segundo trimestre de 2023 a la SPI con la documentación anexa correspondiente.      </t>
  </si>
  <si>
    <t xml:space="preserve">
Memo Misionalidad 2do Trimestre 2023</t>
  </si>
  <si>
    <t>5. Realizar lante el IDU la solicitud de reservas de los segmentos que se requieran para la priorización del tercer trimestre de 2023</t>
  </si>
  <si>
    <t xml:space="preserve">
Se realizó ante el IDU la solicitud de reservas para 451 segmentos requeridos para la priorización del tercer trimestre del 2023.</t>
  </si>
  <si>
    <t xml:space="preserve">
Archivo en formato Excel con el listado de reservas solicitadas.</t>
  </si>
  <si>
    <t>6. Realizar los dimensionamientos (diseños de estructura  pavimento) que se requieran para la priorización del tercer trimestre de 2023</t>
  </si>
  <si>
    <t xml:space="preserve">
Se realizaron los dimensionamientos (diseños de estructura pavimento)   requeridos para la priorización del tercer trimestre de 2023.  </t>
  </si>
  <si>
    <t xml:space="preserve">
Listado Diseños 2do Trimestre 2023.</t>
  </si>
  <si>
    <t>7. Enviar memorando de priorización del tercer trimestre de 2023 a la SPI con la documentación anexa correspondiente.</t>
  </si>
  <si>
    <t xml:space="preserve">
 Se enviaron los memorandos de priorización del tercer trimestre de 2023 a la SPA y a la SII con la documentación anexa correspondiente.       </t>
  </si>
  <si>
    <t xml:space="preserve">
Archivo con los Memorandos de Priorización de Misionalidad 3er Trimestre 2023.</t>
  </si>
  <si>
    <t>8. Realizar ante el IDU la solicitud de reservas de los segmentos que se requieran para la priorización del cuarto trimestre de 2023</t>
  </si>
  <si>
    <t xml:space="preserve">
Se realizó ante el IDU la solicitud de reservas para 690 segmentos requeridos para la priorización del tercer trimestre del 2023.</t>
  </si>
  <si>
    <t xml:space="preserve">
Archivo en formato Excel con el listado de Reservas solicitadas.</t>
  </si>
  <si>
    <t>9. Realizar los dimensionamientos (diseños de estructura  pavimento) que se requieran para la priorización del cuarto trimestre de 2023</t>
  </si>
  <si>
    <t xml:space="preserve">
Se realizaron 23 dimensionamientos (diseños de estructura de pavimento)   requeridos para la priorización del tercer trimestre de 2023.  </t>
  </si>
  <si>
    <t xml:space="preserve">
Archivo en Excel con el listado de Diseños realizados en el 3er Trimestre 2023.</t>
  </si>
  <si>
    <t>10. Enviar memorando de priorización del cuarto trimestre de 2023a la SPI con la documentación anexa correspondiente.</t>
  </si>
  <si>
    <t>11. Realizar ante el IDU la solicitud de reservas de los segmentos que se requieran para la priorización del primer trimestre de 2024</t>
  </si>
  <si>
    <t>12. Realizar los dimensionamientos (diseños de estructura  pavimento) que se requieran para la priorización del primer trimestre de 2024</t>
  </si>
  <si>
    <t>13. Enviar memorando de priorización del primer trimestre de 2024 a la SPI con la documentación anexa correspondiente.</t>
  </si>
  <si>
    <t>Objetivo_4</t>
  </si>
  <si>
    <t xml:space="preserve">4. Mejorar las condiciones de Infraestructura que permitan el uso y disfrute del espacio público en Bogotá D.C. </t>
  </si>
  <si>
    <t>3 - 1. Intervenir 100.000 Metros2 De Espacio Publico De La Ciudad</t>
  </si>
  <si>
    <t>1. Memorandos de Priorización de Espacio Público</t>
  </si>
  <si>
    <t>1. Realizar ante el IDU la solicitud de reservas de los segmentos que se requieran para la priorización del segundo trimestre de 2023.</t>
  </si>
  <si>
    <t>Se realizó ante el IDU la solicitud de reservas de 52 segmentos de espacio público requeridos para la priorización del segundo trimestre de 2023.</t>
  </si>
  <si>
    <t>Listado en el que relacionan los elementos de espacio público solicitados al IDU para reserva con el número de radicado correspondiente.</t>
  </si>
  <si>
    <t>2. Enviar memorando de priorización del segundo trimestre de 2023a la SPI con la documentación anexa correspondiente.</t>
  </si>
  <si>
    <t xml:space="preserve">
Se enviaron los memorandos de priorización del segundo trimestre de 2023 a la SPI con la documentación anexa correspondiente.</t>
  </si>
  <si>
    <t xml:space="preserve">
- Memos Espacio Público 2do Trimestre 2023.
- Listado Espacio Público 2do Trimestre 2023.</t>
  </si>
  <si>
    <t>3. Realizar ante el IDU la solicitud de reservas de los segmentos que se requieran para la priorización del tercer trimestre de 2023.</t>
  </si>
  <si>
    <t xml:space="preserve">
Se realizó ante el IDU la solicitud de reservas de 32 segmentos requeridos para la priorización del tercer trimestre de 2023. </t>
  </si>
  <si>
    <t xml:space="preserve">
Archivo formato excel con el listado de las reservas solicitadas.</t>
  </si>
  <si>
    <t>4. Enviar memorando de priorización del tercer trimestre de 2023a la SPI con la documentación anexa correspondiente.</t>
  </si>
  <si>
    <t xml:space="preserve">
Se enviaron los memorandos de priorización de Espacio Público a la SPA y la SII del tercer trimestre de 2023  con la Documentación anexa correspondiente.</t>
  </si>
  <si>
    <t xml:space="preserve">
Archivo con el Memorando de Espacio Público del 3er Trimestre 2023. </t>
  </si>
  <si>
    <t>5. Realizar ante el IDU la solicitud de reservas de los segmentos que se requieran para la priorización del cuarto trimestre de 2023.</t>
  </si>
  <si>
    <t xml:space="preserve">
Se realizó ante el IDU la solicitud de reservas de 18 segmentos requeridos para la priorización del tercer trimestre de 2023. </t>
  </si>
  <si>
    <t xml:space="preserve">
Archivo formato Excel con el listado de las reservas de Espacio Público solicitadas.</t>
  </si>
  <si>
    <t>6. Enviar memorando de priorización del cuarto trimestre de 2023a la SPI con la documentación anexa correspondiente.</t>
  </si>
  <si>
    <t>7. Realizar ante el IDU la solicitud de reservas de los segmentos que se requieran para la priorización del primer trimestre de 2024.</t>
  </si>
  <si>
    <t>8. Enviar memorando de priorización del primer trimestre de 2024 a la SPI con la documentación anexa correspondiente.</t>
  </si>
  <si>
    <t>GP - STPI - Gerencia de Producción</t>
  </si>
  <si>
    <t>PPMQ - Producción de Mezcla y Provisión de Maquinaria y Equipo</t>
  </si>
  <si>
    <t>1 - 1. Formular e implementar un (1) modelo de conservación para mejorar el estado de la malla vial local, intermedia y rural de Bogotá D.C</t>
  </si>
  <si>
    <t>1. Producir y/o suministrar el 80% (mínimo) de las mezclas e insumos solicitados para las intervenciones de la entidad</t>
  </si>
  <si>
    <t>Porcentaje</t>
  </si>
  <si>
    <t>1. Realizar  1 mesa de trabajo semestral para verificar las necesidades de producción de mezclas, materias primas e insumos para las intervenciones a realizar por la entidad en el marco del Plan de desarrollo Distrital.</t>
  </si>
  <si>
    <t>Plan de Acción proyecto de Inversión</t>
  </si>
  <si>
    <t xml:space="preserve">Se realiza mesa de trabajo el 7 de febrero de 2023 donde se hace el ejercicio de planeación para verificar las necesidades de producción de mezclas, materias primas e insumos, con el objetivo de alinear tanto los recursos económicos del PAA con las necesidades y demandas de nuestro cliente interno es decir la Gerencia de Intervención, acorde con el plan de acción de la vigencia 2023. Evidencia: acta mesa de trabajo
Se realiza mesa de trabajo en el mes de febrero donde se hace el ejercicio de planeación semestral para verificar las necesidades de producción de mezclas, materias primas e insumos con el objetivo de alinear tanto los recursos económicos del PAA con las necesidades y demandas de nuestro cliente interno es decir la Gerencia de Intervención, acorde con el plan de acción de la vigencia 2023. </t>
  </si>
  <si>
    <t>Repositorio de la Gerencia de Producción en onedrive/trim 1 plan de acción/acta de mesa de trabajo 7 de febrero de 2023
https://uaermv-my.sharepoint.com/:f:/g/personal/bdgerenciadeproduccion_umv_gov_co/EuyTrDqoS1hHjIzMW_JqjRkB0s5mxBk4ZcVemnLhOOjPPg?e=EAzAZW</t>
  </si>
  <si>
    <t>2.  Realizar  1 mesa de trabajo semestral para verificar las necesidades de producción de mezclas, materias primas e insumos para las intervenciones a realizar por la entidad en el marco del Plan de desarrollo Distrital.</t>
  </si>
  <si>
    <t xml:space="preserve">
Se realiza mesa de trabajo en el mes de julio donde se hace el ejercicio de planeación semestral para verificar las necesidades de producción de mezclas, materias primas e insumos con el objetivo de alinear tanto los recursos económicos del PAA con las necesidades y demandas de nuestro cliente interno es decir la Gerencia de Intervención, acorde con el plan de acción de la vigencia 2023. </t>
  </si>
  <si>
    <t xml:space="preserve">
https://uaermv-my.sharepoint.com/:f:/g/personal/bdgerenciadeproduccion_umv_gov_co/Ek6Im8QMxEZNp2KY1PuPSDIBzOpXnHR1U-Iqy_c3KuFNxg?e=rXFyeI</t>
  </si>
  <si>
    <t>3. Realizar 6 mesas de trabajo durante el semestre, donde  se revise la planeación y seguimiento a los procesos contractuales que cubran las necesidades para la producción de mezclas y suministro de materias primas e insumos para el desarrollo de las intervenciones de la entidad</t>
  </si>
  <si>
    <t>Se realizaron tres mesas de trabajo (enero, febrero, marzo) donde se validaron la planeación y el seguimiento a los procesos contractuales ligados a la producción de mezclas y suministros de materias primas y insumos.
Se realizaron tres mesas de trabajo (abril, mayo y junio) donde se validaron la planeación y el seguimiento a los procesos contractuales ligados a la producción de mezclas y suministros de materias primas e insumos.</t>
  </si>
  <si>
    <t>tres mesas de trabajo seguimiento de contratos (enero, febrero, marzo) https://uaermv-my.sharepoint.com/:f:/g/personal/bdgerenciadeproduccion_umv_gov_co/Esu3YuGGhQNIsgtFwhphtD8BCZCXED2jX0cBmQNKqPXNVA?e=7hZ8Gn
https://uaermv-my.sharepoint.com/:f:/g/personal/bdgerenciadeproduccion_umv_gov_co/Esu3YuGGhQNIsgtFwhphtD8BCZCXED2jX0cBmQNKqPXNVA?e=7hZ8Gn</t>
  </si>
  <si>
    <t>4.  Realizar 6 mesas de trabajo durante el semestre, donde  se revise la planeación y seguimiento a los procesos contractuales que cubran las necesidades para la producción de mezclas y suministro de materias primas e insumos para el desarrollo de las intervenciones de la entidad</t>
  </si>
  <si>
    <t xml:space="preserve">
Se realizaron tres mesas de trabajo (julio, agosto y septiembre) donde se validaron la planeacion y el seguimiento a los procesos contractuales ligados a la produccion de mezclas y suministros de materias primas e insumos.</t>
  </si>
  <si>
    <t xml:space="preserve">
https://uaermv-my.sharepoint.com/:f:/g/personal/bdgerenciadeproduccion_umv_gov_co/EnxalkjqPO1FuT7JegboAvgBYwPeRNYk19quPK4t0-qqnw?e=REXjW2</t>
  </si>
  <si>
    <t xml:space="preserve">5. Realizar 1 informe gerencial ejecutivo semestral de la producción, suministro y solicitudes realizadas de las mezclas e insumos para las intervenciones de la entidad y material producido </t>
  </si>
  <si>
    <t>se realiza la consolidacion, de los componentes correspondientes al los primeros 3 meses del informe gerencial ejecutivo de la Producción y suministro a cargo de la Gerencia de Producción
Se consolida el informe de producción donde se indican los suministros y solicitudes de mezcla realizadas para las intervenciones de la entidad para el semestre 1 de 2023</t>
  </si>
  <si>
    <t>https://uaermv-my.sharepoint.com/:f:/g/personal/bdgerenciadeproduccion_umv_gov_co/Eu51OF_Uq-JKrQiNSABYUToBH8YuliPzpURwPOvyWBBNaA?e=aolm78
https://uaermv-my.sharepoint.com/:f:/g/personal/bdgerenciadeproduccion_umv_gov_co/Eqn5Jv-6-W9Dl2dNhk14IdABz8pZ5OqrbFoZFvQX8dsCag?e=aqOd4L</t>
  </si>
  <si>
    <t xml:space="preserve">6. Realizar 1  informe gerencial ejecutivo semestral de la producción, suministro y solicitudes realizadas de las mezclas e insumos para las intervenciones de la entidad y material producido </t>
  </si>
  <si>
    <t xml:space="preserve">
Se recopila y consolida el componente del trimestre 3 del informe de produccion semestre 2 (final) donde se indican los suministros y solicitudes de mezcla realizadas para las intervenciones de la entidad</t>
  </si>
  <si>
    <t xml:space="preserve">
https://uaermv-my.sharepoint.com/:f:/g/personal/bdgerenciadeproduccion_umv_gov_co/Etyi_Iwc_BhFiBW0JwdyXT4BWrc4mPpL_JD5wgNKp4vhTQ?e=OczXtO</t>
  </si>
  <si>
    <t>2. Proveer el 85% (mínimo) de los vehículos, maquinarias y equipos solicitados para las actividades de la entidad</t>
  </si>
  <si>
    <t>1. Realizar 1 mesa de trabajo semestral para planificar y verificar las necesidades de vehículos, maquinaria, equipos y plantas industriales para el desarrollo de las actividades y mantenimiento de estos elementos de la entidad en el marco del Plan de desarrollo Distrital.</t>
  </si>
  <si>
    <t>Se realiza mesa de trabajo 7 de febrero donde se verifican las necesidades de maquinaria, vehículos, equipos y plantas industriales para el desarrollo de las actividades y  mantenimientos.
Se realiza mesa de trabajo en el mes de febrero donde se hace el ejercicio de planeación semestral para verificar las necesidades vehículos, maquinaria, equipos y plantas industriales para el desarrollo de las actividades y mantenimiento, con el objetivo de alinear tanto los recursos económicos del PAA con las necesidades y demandas de nuestro cliente interno es decir la Gerencia de Intervención, acorde con el plan de acción de la vigencia 2023.</t>
  </si>
  <si>
    <t>https://uaermv-my.sharepoint.com/:f:/g/personal/bdgerenciadeproduccion_umv_gov_co/EuurncDKeypEg8S5vof0N_YBApNuOkwQrZHlnPZsa6aYfg?e=RejClL
https://uaermv-my.sharepoint.com/:f:/g/personal/bdgerenciadeproduccion_umv_gov_co/EjLCPDG7gj9MslRViLHMh3YBGmOVTHH6lyP8e6gffynV1w?e=4opJoj</t>
  </si>
  <si>
    <t>2. Realizar 1 mesa de trabajo semestral para planificar y verificar las necesidades de vehículos, maquinaria, equipos y plantas industriales para el desarrollo de las actividades y mantenimiento de estos elementos de la entidad en el marco del plan de desarrollo Distrital.</t>
  </si>
  <si>
    <t xml:space="preserve">
Se realiza mesa de trabajo en el mes de julio donde se hace el ejercicio de planeación semestral para verificar las necesidades vehículos, maquinaria, equipos y plantas industriales para el desarrollo de las actividades y mantenimiento, con el objetivo de alinear tanto los recursos económicos del PAA con las necesidades y demandas de nuestro cliente interno es decir la subdirección de intervención (Gerencias de Intervención U y R), acorde con el plan de acción de la vigencia 2023.</t>
  </si>
  <si>
    <t xml:space="preserve">
https://uaermv-my.sharepoint.com/:f:/g/personal/bdgerenciadeproduccion_umv_gov_co/Ekg-3IvAxm5EtwUZMn6nNOkBjOKo4ZAUnba9ePipRUEawg?e=mWjOtg</t>
  </si>
  <si>
    <t>3. Realizar 6 mesas de trabajo en el semestre, donde se realice planeación y seguimiento a los procesos contractuales que propendan con el cumplimiento de la provisión de vehículos, maquinarias, equipos y plantas industriales</t>
  </si>
  <si>
    <t>Se realizaron tres mesas de trabajo (enero, febrero, marzo) donde se validaron  la gestión contractual ligados al cumplimiento de la provisión de vehículos, maquinaria equipos y plantas  industriales
Se realizaron tres mesas de trabajo (abril, mayo y junio) donde se validaron la planeación y el seguimiento a los procesos contractuales para el cumplimiento de la provisión de vehículos, maquinarias, equipos y plantas industriales</t>
  </si>
  <si>
    <t>https://uaermv-my.sharepoint.com/:f:/g/personal/bdgerenciadeproduccion_umv_gov_co/ElZ-V0NWxJNJnXtHWptZpGABiKpHIVW6nxF5Ec4J96INZg?e=dm1v8N
https://uaermv-my.sharepoint.com/:f:/g/personal/bdgerenciadeproduccion_umv_gov_co/ErgQJ3XaE49AgQBULPuiejMBhUYFe9Ey8eKk7wNYRK2uDQ?e=HpsGIl</t>
  </si>
  <si>
    <t>4. Realizar 6 mesas de trabajo en el semestre, donde se realice planeación y seguimiento a los procesos contractuales que propendan con el cumplimiento de la provisión de vehículos, maquinarias, equipos y plantas industriales</t>
  </si>
  <si>
    <t xml:space="preserve">
Se realizaron tres mesas de trabajo  (julio, agosto y septiembre) donde se validaron la planeacion y el seguimiento a los procesos contractuales para el cumplimiento de la provisión de vehículos, maquinarias, equipos y plantas industriales</t>
  </si>
  <si>
    <t xml:space="preserve">
https://uaermv-my.sharepoint.com/:f:/g/personal/bdgerenciadeproduccion_umv_gov_co/EpVrh3gqnopIsNXeIETO010BMZ7XGupjjj1ral3qfMRqnQ?e=LdjlZB</t>
  </si>
  <si>
    <t>5. Realizar 1  informe gerencial ejecutivo semestral de las solicitudes y entregas de vehículos, maquinarias y equipos para las actividades de la entidad</t>
  </si>
  <si>
    <t>se realiza la consolidacion, de los componentes correspondientes al los primeros 3 meses del informe gerencial ejecutivo de la Producción y suministro a cargo de la Gerencia de Producción
se realiza la consolidación  del reporte de  solicitudes y entregas de vehículos, maquinarias y equipos para las actividades de la entidad</t>
  </si>
  <si>
    <t>https://uaermv-my.sharepoint.com/:f:/g/personal/bdgerenciadeproduccion_umv_gov_co/Eu51OF_Uq-JKrQiNSABYUToBH8YuliPzpURwPOvyWBBNaA?e=aolm78
https://uaermv-my.sharepoint.com/:f:/g/personal/bdgerenciadeproduccion_umv_gov_co/EqW6WkBVk9BHjHV0Z70doEABs6pdyRps2z4w4yE16CPGjQ?e=ozJFcs</t>
  </si>
  <si>
    <t>6. Realizar 1  informe gerencial ejecutivo semestral de las solicitudes y entregas de vehículos, maquinarias y equipos para las actividades de la entidad</t>
  </si>
  <si>
    <t xml:space="preserve">
Se recopila y consolida el componente del trimestre 3 del informe de semestral 2  (final) donde se indican las solicitudes y entregas de vehículos, maquinarias y equipos para las actividades de la entidad</t>
  </si>
  <si>
    <t xml:space="preserve">
https://uaermv-my.sharepoint.com/:f:/g/personal/bdgerenciadeproduccion_umv_gov_co/ErGgb-4uIfVItkJ2Q9LzMK4BpnTdrevqZPe_-a8yVzOuDA?e=PNadZP</t>
  </si>
  <si>
    <t>7. Ejecutar el 90% del plan de mantenimiento programado para los vehículos, maquinaria, equipos y plantas industriales de la entidad, generar el reporte anual de los gastos por vehículo para el recalculo de vida útil de los equipos para el  almacén y el Plan de reposicion componentes Version preliminar (publicacion version inicial sisgestion)</t>
  </si>
  <si>
    <t xml:space="preserve">Se realizaron las actividades de mantenimiento correspondientes a lo programado para el trimestre 1 y se realizo Reunión de avance sobre el reporte anual de gastos por vehículo, así como el diagnostico y consolidación de estado  del Plan de reposición componentes Versión preliminar 
Se realizaron las actividades de mantenimiento correspondientes a lo programado para el trimestre 3 y se realizo Reunión de avance sobre el reporte anual de gastos por vehículo, así como las reuniones de avance del proyecto del Plan de reposición. </t>
  </si>
  <si>
    <t>https://uaermv-my.sharepoint.com/:f:/g/personal/bdgerenciadeproduccion_umv_gov_co/EsOMybpd-_BLh4Gj2KocQoABnIcmDK8kTocq0Nf91y65Gg?e=Z5LSsU
https://uaermv-my.sharepoint.com/:f:/g/personal/bdgerenciadeproduccion_umv_gov_co/ErGgb-4uIfVItkJ2Q9LzMK4BpnTdrevqZPe_-a8yVzOuDA?e=PNadZP</t>
  </si>
  <si>
    <t>8. Realizar 6 informes mensuales de seguimiento al comportamiento GPS del parque automotor y maquinaria  en el marco del PESV de la Entidad.</t>
  </si>
  <si>
    <t>Se realizan los informes de seguimiento al comportamiento GPS  del parque automotor y maquinara de la entidad en el marco PESV. correspondientes al primer trimestre de 2023 mensualizado
Se realizan los informes de seguimiento al comportamiento GPS  del parque automotor y maquinara de la entidad en el marco PESV. correspondientes al segundo trimestre de 2023 mensualizado</t>
  </si>
  <si>
    <t>https://uaermv-my.sharepoint.com/:f:/g/personal/bdgerenciadeproduccion_umv_gov_co/Emtg8v66jfJNo3wb-hq0iBIBMDbPAy6pCTgRBHUEe-mtMg?e=g84U7D
https://uaermv-my.sharepoint.com/:f:/g/personal/bdgerenciadeproduccion_umv_gov_co/EjQwXDkXyVNJpUaSLTkHPwkBR2ghnxEBQd6vmPlO-wRe3g?e=oHon7i</t>
  </si>
  <si>
    <t>9. Realizar 6 informes mensuales de seguimiento al comportamiento GPS del parque automotor y maquinaria  en el marco del PESV de la Entidad.</t>
  </si>
  <si>
    <t xml:space="preserve">
Se realizan los informes de seguimiento al comportamiento GPS  del parque automotor y maquinaria de la entidad en el marco PESV. correspondientes al tercer trimestre de 2023 mensualizado</t>
  </si>
  <si>
    <t xml:space="preserve">
https://uaermv-my.sharepoint.com/:f:/g/personal/bdgerenciadeproduccion_umv_gov_co/Er7YSgla6yxDmjKeICmN_BwBu-pf66DluFPMo6IVHqpYAQ?e=yOdtgR</t>
  </si>
  <si>
    <t xml:space="preserve">10. Realizar 1 informe cuatrimestral de seguimiento al plan de acción del PESV y resultado de indicadores acorde con la normativida vigente. </t>
  </si>
  <si>
    <t>Se realiza seguimiento al avance del plan de acción del PESV y resultado de indicadores acorde con la normatividad vigente en el trimestre como insumo del informe cuatrimestral 1 2023
Se realiza el informe cuatrimestral #1 del avance del plan de acción del PESV y resultado de indicadores acorde con la normatividad vigente en el trimestre 2 como insumo del informe cuatrimestral 2 2023</t>
  </si>
  <si>
    <t>https://uaermv-my.sharepoint.com/:f:/g/personal/bdgerenciadeproduccion_umv_gov_co/Ejx-U4t3ODZLmKYOK59Jsu8BbYlx-GfPWWGDT7QQRrJcaQ?e=DRp8Kq
https://uaermv-my.sharepoint.com/:f:/g/personal/bdgerenciadeproduccion_umv_gov_co/EjQwXDkXyVNJpUaSLTkHPwkBR2ghnxEBQd6vmPlO-wRe3g?e=3scP20</t>
  </si>
  <si>
    <t>11. Realizar 1 informe cuatrimestral de seguimiento al plan de acción del PESV y resultado de indicadores acorde con la normativida vigente.</t>
  </si>
  <si>
    <t xml:space="preserve">
https://uaermv-my.sharepoint.com/:f:/g/personal/bdgerenciadeproduccion_umv_gov_co/EjQwXDkXyVNJpUaSLTkHPwkBR2ghnxEBQd6vmPlO-wRe3g?e=3scP20
https://uaermv-my.sharepoint.com/:f:/g/personal/bdgerenciadeproduccion_umv_gov_co/EjQwXDkXyVNJpUaSLTkHPwkBR2ghnxEBQd6vmPlO-wRe3g?e=3scP20</t>
  </si>
  <si>
    <t xml:space="preserve">
https://uaermv-my.sharepoint.com/:f:/g/personal/bdgerenciadeproduccion_umv_gov_co/EtxJlr_2bAlOsC9A2xmfFNEBOkiXKtdimiV0fc2eAA43UA?e=WBEzY4
https://uaermv-my.sharepoint.com/:f:/g/personal/bdgerenciadeproduccion_umv_gov_co/EtxJlr_2bAlOsC9A2xmfFNEBOkiXKtdimiV0fc2eAA43UA?e=WBEzY4</t>
  </si>
  <si>
    <t>12. Realizar 1 informe cuatrimestral de seguimiento al plan de acción del PESV y resultado de indicadores acorde con la normativida vigente.</t>
  </si>
  <si>
    <t xml:space="preserve">
Se realiza seguimiento al avance del plan de acción del PESV y resultado de indicadores acorde con la normatividad vigente en el trimestre  3 como insumo del informe cuatrimestral 3 2023</t>
  </si>
  <si>
    <t xml:space="preserve">
https://uaermv-my.sharepoint.com/:f:/g/personal/bdgerenciadeproduccion_umv_gov_co/EpFK0ugsJq5JsH8lPH0nEzwBa-uUnwSW8lZWZkvuABxUbQ?e=kyAp9Q</t>
  </si>
  <si>
    <t>13. Generacion de fase 1 del Plan de mantenimiento preventivo de plantas industriales (parametrizacion en infomante de sistemas y sub sistemas de la planta.)</t>
  </si>
  <si>
    <t>Se realizan los avances en el aplicativo INFOMANTE para contar con la desagregación del plan de mantenimiento preventivo de plantas industriales
Se preparan los archivos de las variables de control por cada componente de las plantas industriales, teniendo el insumo para su carga a aplicativo INFOMANTE en segundo semestre de 2023 para contar con la desagregación del plan de mantenimiento preventivo de plantas industriales.</t>
  </si>
  <si>
    <t>https://uaermv-my.sharepoint.com/:f:/g/personal/bdgerenciadeproduccion_umv_gov_co/Eg4Qqs2F4ApPihWv4b82er0B_5H0TkIlQWwoYOUH0gUYpQ?e=GM6hUZ
https://uaermv-my.sharepoint.com/:f:/g/personal/bdgerenciadeproduccion_umv_gov_co/EnrorSjuJTdMuB7w02u5muEBwYCMkA0gGQS_73I7FIEFWQ?e=IzwhCI</t>
  </si>
  <si>
    <t>14. Generacion de fase 2 del Plan de mantenimiento preventivo de plantas industriales (Definicion de variables de control en infomante de sistemas y sub sistemas de la planta.)</t>
  </si>
  <si>
    <t xml:space="preserve">
Se finaliza la configuracion de las plantas industriales en el aplicativo incluyendo componentes de las plantas industriales, teniendo el insumo inicia proceso de ordenes de mantenimiento en aplicativo INFOMANTE.</t>
  </si>
  <si>
    <t xml:space="preserve">
https://uaermv-my.sharepoint.com/:f:/g/personal/bdgerenciadeproduccion_umv_gov_co/EkcTFPLCGdFPs5rFDz3jDLYBqYjcth4bEhUn9hh005Q2Dw?e=JKljt5</t>
  </si>
  <si>
    <t>3. Verificación del cumplimiento de los puntos de control en la ejecución de los procedimientos a cargo de la Gerencia de Producción.</t>
  </si>
  <si>
    <t>1. Realizar 6 mesas de trabajo durante el semestre, para la verificación y seguimiento de los puntos de control de las  asignaciones de vehiculos, maquinaria y equipos, entrega en frentes de obra, control de combustible y control de repuestos acorde con el monitoreo de riesgos del proceso PPMQ.</t>
  </si>
  <si>
    <t>Se realizan mesas de trabajo en  los meses de enero, febrero y marzo del 2023 donde se verifico y se realizo el seguimiento de los puntos de control de las asignaciones de vehículos, maquinaria y equipos , control de combustible, repuestos.
Se realizan mesas de trabajo en  los meses de abril, mayo y junio de 2023 donde se verifico y se realizo el seguimiento de los puntos de control de las asignaciones de vehículos, maquinaria y equipos , control de combustible, repuestos.</t>
  </si>
  <si>
    <t>https://uaermv-my.sharepoint.com/:f:/g/personal/bdgerenciadeproduccion_umv_gov_co/Ekd6YId16dROi1yuT3BWVv0BQs4VngsAyI5y8P4a4B4YhA?e=yMoo9d
https://uaermv-my.sharepoint.com/:f:/g/personal/bdgerenciadeproduccion_umv_gov_co/Eu-96GMa_YROsIO2TAqfkr0B854RxnNDMX_ekIEz3Ry8zg?e=URH8gl</t>
  </si>
  <si>
    <t>2. Realizar 6 mesas de trabajo durante el semestre, para la verificación y seguimiento de los puntos de control de las  asignaciones de vehiculos, maquinaria y equipos, entrega en frentes de obra, control de combustible y control de repuestos acorde con el monitoreo de riesgos del proceso PPMQ.</t>
  </si>
  <si>
    <t xml:space="preserve">
Se realizan mesas de trabajo en  los meses de julio, agosto y septiembre de 2023 donde se verifico y se realizo el seguimiento de los puntos de control de las asignaciones de vehículos, maquinaria y equipos , control de combustible, repuestos.</t>
  </si>
  <si>
    <t xml:space="preserve">
https://uaermv-my.sharepoint.com/:f:/g/personal/bdgerenciadeproduccion_umv_gov_co/EqyP8FzzvkhDkcaBVOrn-_QBc1K0nrIUAEeZWXPyJ8bWyA?e=9hOFFq</t>
  </si>
  <si>
    <t>3. Verificar la gestiòn trimestral de los costos de la producciòn  y seguimiento a los contratos asociados a la cadena de abastecimiento para el comite de la Subdirecciòn tecnica de producciòn e intervenciòn SPI</t>
  </si>
  <si>
    <t xml:space="preserve">Se realiza seguimiento a los costos de la producción y a los contratos asociados con la cadena de abastecimiento en el comite SPI de los meses enero febrero y marzo del 2023 en primer trimestre
Se realiza seguimiento a los costos de la producción y a los contratos asociados con la cadena de abastecimiento en el comite SPI de los meses abril, mayo y junio en segundo trimestre del 2023 
Se realiza seguimiento a los costos de la producción y a los contratos asociados con la cadena de abastecimiento en el comite SPAL de los meses julio, agosto y septiembre en tercer trimestre del 2023 </t>
  </si>
  <si>
    <t>https://uaermv-my.sharepoint.com/:f:/g/personal/bdgerenciadeproduccion_umv_gov_co/Emdoo0qXI-BGqXDBvwD8VlQB-pwYB1AaUo8CXlVzB-fxcg?e=xMMabr
https://uaermv-my.sharepoint.com/:f:/g/personal/bdgerenciadeproduccion_umv_gov_co/Egx_X3V0BwxAtyoBVWygk5MBO4zS4eq5yXgKOR1PiOKomQ?e=5JrzeC
https://uaermv-my.sharepoint.com/:f:/g/personal/bdgerenciadeproduccion_umv_gov_co/EqyP8FzzvkhDkcaBVOrn-_QBc1K0nrIUAEeZWXPyJ8bWyA?e=9hOFFq</t>
  </si>
  <si>
    <t>GSIT - Gestión de Servicios e Infraestructura Tecnológica</t>
  </si>
  <si>
    <t>1 - 4. Aumentar en 50 puntos porcentuales el nivel de modernización de la infraestructura tecnológica de la UAERMV.</t>
  </si>
  <si>
    <t xml:space="preserve">1. Modernización tecnológica del UAERMV </t>
  </si>
  <si>
    <t>1. Realizar las actividades relacionadas con la modernización y actualización del software de la Entidad</t>
  </si>
  <si>
    <t>2. Ejecutar las actividades del plan de mantenimiento. Primer Semestre.</t>
  </si>
  <si>
    <t xml:space="preserve">
Se realiza la construcción del estudio previo y la ficha técnica, se realiza el proceso de contratación y se realizar la reunión para estructurar el plan de trabajo. </t>
  </si>
  <si>
    <t xml:space="preserve">
Carpeta con nombre: Mtto
</t>
  </si>
  <si>
    <t>3. Ejecutar las actividades del plan de mantenimiento. Segundo Semestre.</t>
  </si>
  <si>
    <t>4. Seguimiento, soporte administración y atención de la mesa de ayuda. Primer trimestre</t>
  </si>
  <si>
    <t>Durante el primer trimestre del 2023 la mesa de ayuda resolvió 3899 casos, de los cuales fueron atendidos acorde con los tiempos establecidos en los Acuerdo de Niveles de Servicios (ANS) el 90,28% (Lo que equivale a 3520 casos).</t>
  </si>
  <si>
    <t>https://uaermv.sharepoint.com/:x:/s/Secretara-General/EbLF0q-YUsdEpAZ2VHVIUL0Bj455-0I_E9gihTq-kOPscg?e=3iBJpu</t>
  </si>
  <si>
    <t>5. Seguimiento, soporte administración y atención de la mesa de ayuda. Segundo trimestre</t>
  </si>
  <si>
    <t xml:space="preserve">
"Durante el segundo trimestre del 2023 la mesa de ayuda resolvió 4372 casos, de los cuales fueron atendidos acorde con los tiempos establecidos en los Acuerdo de Niveles de Servicios (ANS) el 86,00% (Lo que equivale a 3760 casos).
De los casos atendidos fuera de los tiempo de los ANS (612 casos) el 0.98% (6 casos)fueron incidentes, es decir casos que requerían atención inmediata y el 99.02% correspondían a requerimientos, es decir solicitud de desarrollo, conceptos técnicos entre otros. "
</t>
  </si>
  <si>
    <t xml:space="preserve">
Carpeta con nombre: Indicador
</t>
  </si>
  <si>
    <t>6. Seguimiento, soporte administración y atención de la mesa de ayuda. Tercer trimestre</t>
  </si>
  <si>
    <t xml:space="preserve">
Durante el tercer trimestre del 2023 la mesa de ayuda resolvió 4346 casos, de los cuales fueron atendidos acorde con los tiempos establecidos en los Acuerdo de Niveles de Servicios (ANS) el 85,94% (Lo que equivale a 3735 casos).</t>
  </si>
  <si>
    <t xml:space="preserve">
https://uaermv.sharepoint.com/:f:/s/SIT/PLAN/Plan%20de%20Accion/EggrO1FNXTpLrzWsUJtWi4cB6IMxum41p1UppRuLg--lVg?e=vhtopt 
Nombre de la carpeta: Seguimiento Mesa de ayuda</t>
  </si>
  <si>
    <t>7. Seguimiento, soporte administración y atención de la mesa de ayuda. Cuarto trimestre</t>
  </si>
  <si>
    <t>8. Actualizar las hojas de vida de los elementos de infraestructura tecnológica.</t>
  </si>
  <si>
    <t>9. Realizar el seguimiento a la infraestructura tecnológica de la Entidad. Primer Trimestre</t>
  </si>
  <si>
    <t xml:space="preserve">Se realiza seguimiento a la infraestructura tecnológica bajo los informes Nro. 1, 2, 3, 4, 5, 6, 7, 8, 9, 10, 11, 12 y 13 en donde se establecen las actividades de seguimiento y control de los diferentes dispositivos.
</t>
  </si>
  <si>
    <t xml:space="preserve">https://uaermv.sharepoint.com/:f:/s/Secretara-General/EhaZtCSH7qNCtplex4tEcSQBWaujPnhsfDjEn80WlBgFRQ?e=Tftrso
</t>
  </si>
  <si>
    <t>10. Realizar el seguimiento a la infraestructura tecnológica de la Entidad. Segundo Trimestre</t>
  </si>
  <si>
    <t xml:space="preserve">
Se realiza seguimiento a la infraestructura tecnológica bajo los informes Nro.14,15,16,17,18,19,20,21, 22, 23, 24, 25 y 26 en donde se establecen las actividades de seguimiento y control de los diferentes dispositivos.
</t>
  </si>
  <si>
    <t xml:space="preserve">
Carpeta con nombre: Seg INFRA
</t>
  </si>
  <si>
    <t>11. Realizar el seguimiento a la infraestructura tecnológica de la Entidad. Tercer Trimestre</t>
  </si>
  <si>
    <t xml:space="preserve">
Se realiza el seguimiento a la infraestructura tecnológica bajo los informes del 27 al 39 en donde se establecen las actividades de seguimiento y control de los diferentes dispositivos.</t>
  </si>
  <si>
    <t xml:space="preserve">
https://uaermv.sharepoint.com/:f:/s/SIT/PLAN/Plan%20de%20Accion/EggrO1FNXTpLrzWsUJtWi4cB6IMxum41p1UppRuLg--lVg?e=vhtopt
Nombre de la carpeta: Seguimiento Infraestructura</t>
  </si>
  <si>
    <t>12. Realizar el seguimiento a la infraestructura tecnológica de la Entidad. Cuarto Trimestre</t>
  </si>
  <si>
    <t xml:space="preserve">
https://uaermv.sharepoint.com/:f:/s/SIT/PLAN/Plan%20de%20Accion/EggrO1FNXTpLrzWsUJtWi4cB6IMxum41p1UppRuLg--lVg?e=vhtopt
Nombre de la carpeta: Documentacion </t>
  </si>
  <si>
    <t xml:space="preserve">2. Realizar socialización con base en la actualización de la   información documentada del proceso EGTI para la vigencia. </t>
  </si>
  <si>
    <t>GREF - Gestión de recursos físicos</t>
  </si>
  <si>
    <t>1 - 1. Aumentar a 89.43 puntos el índice de satisfaccion al usuario</t>
  </si>
  <si>
    <t>1. Controlar y administrar los Inventarios de la UMV</t>
  </si>
  <si>
    <t>Tomas fisicas</t>
  </si>
  <si>
    <t xml:space="preserve">1. Solicitar un listado bimestral a Talento Humano y Gestión Contractual del personal (contratista-Servidor Público) de cada área para verificar el personal activo </t>
  </si>
  <si>
    <t xml:space="preserve">Se realiza la solicitud del listado de contratistas, servidores y trabajadores oficiales cuyo fin es controlar y administrar los inventarios individuales de la UMV. Importante tener en cuenta que esta información se realiza bimestral, por ende habrán trimestres con doble evidencia. 
Atendiendo la programación de esta actividad y con el ánimo de mantener el inventario actualizado, se ha solicitado la información de contratistas y servidores públicos para tenerlos en cuenta en las actividades de tomas aleatoria, paz y salvos y movimientos de almacén
De acuerdo con lo programado en plan de acción, se continua ejecutando la actividad, solicitando la información de servidores y contratistas como insumo para el cruce de actualización de inventarios individuales. Se remite el consolidado de bases de datos </t>
  </si>
  <si>
    <t>https://uaermv-my.sharepoint.com/:f:/g/personal/daniela_henao_umv_gov_co/EtkdsXoTB6ROscLO5ZMX2ZYBX_nVyLnoWkVVhxqUOOGMvA?e=pm84TL
Consolidado de bases de datos
https://uaermv.sharepoint.com/:f:/s/Secretara-General/EoQd-eb3ZqhOt_SfHtytOewBwAk-x_UNogNLUJeYcpDsUg?e=SQ4ad5
https://uaermv.sharepoint.com/:f:/s/Secretara-General/EnUYBOiYbCZHl0q4vt3E8dYBLNNNbSO-9MlCknIQbewVGg?e=iWPkAk</t>
  </si>
  <si>
    <t>2. Descargar reporte de Inventarios individuales para la expedición de paz y salvos</t>
  </si>
  <si>
    <t>3. Realizar (6) tomas físicas bienes devolutivos por cada área</t>
  </si>
  <si>
    <t>4. Realizar (6) tomas fisicas de inventario 1er trimestre</t>
  </si>
  <si>
    <t>Se realizaron 6 tomas físicas de bienes aleatoria, atendiendo la actividad programada de acuerdo con el cronograma establecido por el proceso GREF. Se remite el consolidado de tomas, incluyendo los formatos, informes, base de inventarios y programación.</t>
  </si>
  <si>
    <t>https://uaermv-my.sharepoint.com/:f:/g/personal/daniela_henao_umv_gov_co/EmcVHPDeUqpKscAyg1UWuTcBW9rH9uqDIZ05Avz5JxvYrQ?e=qvFPW5</t>
  </si>
  <si>
    <t>5. Realizar (6) tomas fisicas de inventario 2do trimestre</t>
  </si>
  <si>
    <t xml:space="preserve">
Se realizan las tomas fisicas aleatorias según programación trimestral. En dichas tomas se verifican bienes de consumo y devolutivos. Se adjuntan informes, movimientos de almacén (según corresponda) y bases de datos</t>
  </si>
  <si>
    <t xml:space="preserve">
Consolidado de tomas aleatorias, informes, traslados, bases de datos
https://uaermv.sharepoint.com/:f:/s/Secretara-General/EhKBgREzj7JIiOeUfhQzF6oBJH33NDc16MaqQGHiN2WlUw?e=b01zDJ</t>
  </si>
  <si>
    <t>6. Realizar (6) tomas fisicas de inventario 3er trimestre</t>
  </si>
  <si>
    <t xml:space="preserve">
Se realizan las tomas fisicas aleatorias de inventario, de acuerdo con las programaciones mensuales y trimestrales. Se remite la evidencia de la ejecución de la actividad</t>
  </si>
  <si>
    <t xml:space="preserve">
https://uaermv.sharepoint.com/:f:/s/Secretara-General/EkdB9mn2Au5Brfmirr-YEagB9LB6_6naJv5lzOoS-Fx-Fw?e=7Dcn5Z</t>
  </si>
  <si>
    <t>7. Realizar (6) tomas fisicas de inventario 4to trimestre</t>
  </si>
  <si>
    <t xml:space="preserve">8. Realizar (1) inventario mensual de materias primas en la sede de producción </t>
  </si>
  <si>
    <t>Con el ánimo de llevar el control de inventario de materias primas, el proceso realiza el seguimiento a los movimientos de almacén de cada mes referente a las materias primas de producción.
Se realiza el balance de los ingresos y egresos de almacén que surtieron durante el periodo. Lo anterior con el fin de hacer seguimiento a la contabilidad de costos de 19 productos (materias primas) utilizados
Se continua realizando el balance de materias primas de producción, en el cual se identifican los ingresos e ingresos y el saldo que queda durante cada mes. Se remite el balance</t>
  </si>
  <si>
    <t>https://uaermv-my.sharepoint.com/:f:/g/personal/daniela_henao_umv_gov_co/EpPwFVpouXZIo3KT89AYzzgBfAft3vuG_7Merzlyvs-fXg?e=RbK616
Balance inventario materias primas  
https://uaermv.sharepoint.com/:f:/s/Secretara-General/EuYoPUVtj8FKkQCrq3sB_IsBT1fb3Ck50Dz3_f9HTMZVYw?e=Igarp0
https://uaermv.sharepoint.com/:f:/s/Secretara-General/Ev6Sd7FRQGJJnm8pBJ-eKdwBtJn0nClCcaR4MQjmUo3laQ?e=qbAga7</t>
  </si>
  <si>
    <t>2. Realizar proceso de baja de bienes</t>
  </si>
  <si>
    <t>Resolución de bajas</t>
  </si>
  <si>
    <t>1. Identificar los bienes a dar de baja</t>
  </si>
  <si>
    <t xml:space="preserve">Se cumple con la programación de bajas, identificando los bienes. Se inicia con los bienes de TI teniendo en cuenta la programación y las necesidades del proceso. </t>
  </si>
  <si>
    <t>https://uaermv-my.sharepoint.com/:f:/g/personal/daniela_henao_umv_gov_co/Ekczr3OIH8tEg_kdC6ouY_YBaGypVGRT6dM4ImDX9K0Pzg?e=jbzogw</t>
  </si>
  <si>
    <t>2. Solicitar concepto técnico de los bienes a dar de baja</t>
  </si>
  <si>
    <t>Como consecuencia de la actividad anterior (bajas), se solicita el concepto tecnico de bajas mediante radicado 20231170086943, dirigido a TI, como el primer grupo a requerir</t>
  </si>
  <si>
    <t>https://uaermv-my.sharepoint.com/:f:/g/personal/daniela_henao_umv_gov_co/EtYaC2qWUA9FulQYDkf0GWgBNP9dUgHOLG65L0gsukJh7w?e=wTsDft</t>
  </si>
  <si>
    <t>3. Presentar a Mesa de trabajo de inventarios los elementos a dar de baja para su aprobación</t>
  </si>
  <si>
    <t xml:space="preserve">
Se lleva a cabo la mesa de trabajo de inventarios en el mes de junio. En dicha sesión se incluyó dentro del orden del dia el avance del proceso de baja y la identificación de los bienes susceptibles de baja</t>
  </si>
  <si>
    <t xml:space="preserve">
Presentación, evidencia mesa de trabajo
https://uaermv.sharepoint.com/:f:/s/Secretara-General/EiTCUo4rPDRIm0kB7GwB9ZYBldX-uVXYT1sAs4rPEHJiow?e=HL4wJj</t>
  </si>
  <si>
    <t>4. Elaborar el Acto Administrativo</t>
  </si>
  <si>
    <t>5. Presentar a comité institucional de Gestión y desempeño para su aprobación</t>
  </si>
  <si>
    <t>3. Revisar las cuentas contables por tipo de movimiento que realice en el proceso del almacén</t>
  </si>
  <si>
    <t>Compromisos ejecutados</t>
  </si>
  <si>
    <t>1. Realizar (1) informe con la revisión de las cuentas que afectan los movimientos contables</t>
  </si>
  <si>
    <t xml:space="preserve">
Para llevar a cabo esta actividad, se han realizado mesas de trabajo con los procesos de TI y Contabilidad,  se han identificado algunas necesidades en las cuentas y movimientos que genera el sistema. Para ello se remite la evidencia con el informe, las solicitudes y las mesas de trabajo</t>
  </si>
  <si>
    <t xml:space="preserve">
Informe, mesas de trabajo, solicitudes (consolidado)
https://uaermv.sharepoint.com/:f:/s/Secretara-General/EtgjcatRKNtPiQdoo8ZhHBYBEgc0rd7efjBWsIH_Mcv44g?e=LciLQC</t>
  </si>
  <si>
    <t xml:space="preserve">2. Realizar (1) mesa de trabajo con el Grupo Contable de la Entidad </t>
  </si>
  <si>
    <t>Se lleva a cabo mesa de trabajo con contabilidad el 1 y 15 de marzo, donde se revisan las cuentas contables y los parámetros para la creación de cuentas contables de producción e intervención</t>
  </si>
  <si>
    <t>https://uaermv-my.sharepoint.com/:f:/g/personal/daniela_henao_umv_gov_co/ElxG8vVx3dFNhDtHK1bazc4BB4X_AVvWAGE3WeagQkiQIQ?e=fMuLma</t>
  </si>
  <si>
    <t>3. Solicitar los ajustes en los sistemas de información a TI</t>
  </si>
  <si>
    <t xml:space="preserve">
Se consolidan las mesas de ayuda solicitadas para ajustar y/o parametrizar el sistema contable. </t>
  </si>
  <si>
    <t xml:space="preserve">
Consolidados mesas de ayuda y listado de asistencias mesas de trabajo
https://uaermv.sharepoint.com/:f:/s/Secretara-General/EhKdRldUoVJOjh1oIo4IaWwB0PP4550w_vuPsE1MciHNPQ?e=UedPJz</t>
  </si>
  <si>
    <t>4. Fortalecer la estrategia de comunicaciones del proceso GREF</t>
  </si>
  <si>
    <t>Noticias cortas y capacitaciones</t>
  </si>
  <si>
    <t>1. Elaborar una noticia o tip informativo y solicitar su divulgacion por comunicaciones por cada trimestre</t>
  </si>
  <si>
    <t>Una vez identificada las necesidades del proceso, para el primer trimestre se elaboró una noticia corta en la cual se indicó la manera en que se realizan las solicitudes de infraestructura y mejoras logisticas. Se compartió a través de correo institucional y se indicaron los correos electronicos.
Se realiza video informativo del programa de seguros dando a conocer los diferentes tipos de póliza con los que cuenta la entidad de la entidad.
Se remite evidencia de dos noticias informativas, relacionadas con los acondicionamientos de las zonas de trabajo y el fortalecimiento de la campaña denominada Yo amo la UMV</t>
  </si>
  <si>
    <t>https://uaermv-my.sharepoint.com/:f:/g/personal/daniela_henao_umv_gov_co/EgjfzVEKFVNIsNu8eU5iacUBP44avQEHbANo2FcrriXz8A?e=CjVMQk
Evidencia intranet y link de video
https://uaermv.sharepoint.com/:f:/s/Secretara-General/EhFjwXKI1ShBldxs6bc_f5IB-utvV1Q4TVET5Ru43Jo7Nw?e=sLR2XP
https://uaermv.sharepoint.com/:f:/s/Secretara-General/En5dKFv3AnlDha41SLKB1bUBH2xozGzFqiBaBtHnHGiGoA?e=ZgY2vB</t>
  </si>
  <si>
    <t>2. Realizar (2) socializaciones trimestrales de los procedimientos GREF</t>
  </si>
  <si>
    <t>Se realizan dos socializaciones en el proceso, donde se priorizan aquellos que fueron modificados y/o actualizados. Se lleva a cabo la socializacion de la tarjeta de control y del procedimiento y formato de toma aleatoria. Se adjuntan actas de reunión
Se llevan a cabo dos socializaciones. La primera de movimientos de almacén (ingresos y traslados) y la segunda del procedimiento de bajas y de calculo de deterioro
Se realiza la socialización del proceidmiento de bajas del proceso y del procedimiento de deterioro de bienes a traves de la plataforma TEAMS. Se remite el listado de asistencia.</t>
  </si>
  <si>
    <t>https://uaermv-my.sharepoint.com/:f:/g/personal/daniela_henao_umv_gov_co/EodPj93V9HZLpvWzT0vTFjAB93zOBSvEnaL_ED0tW0KaMA?e=aKr3Xe
Acta de reunión (presencial), ppt y evidencia teams
https://uaermv.sharepoint.com/:f:/s/Secretara-General/EqfV5VvZXUJJpoaIbnqhsR0BZmwdVkwtyYVp7vVmUpcdyw?e=8f2Qbf
https://uaermv.sharepoint.com/:f:/s/Secretara-General/EqFYnvLbTRBLsSJzjxKZF8EBU3CwWbb2k-qNs1K78t3xgQ?e=CfFRjx</t>
  </si>
  <si>
    <t>3. Llevar a cabo una capacitación de apropiación de conocimiento intramural en Seguridad y Salud en el Trabajo, Seguridad Vial, Gestión de Recursos Físicos y GASA</t>
  </si>
  <si>
    <t>Plan Trabajo Anual en Seguridad y Salud en el Trabajo</t>
  </si>
  <si>
    <t>Se lleva a cabo capacitación en la sede operativa sobre SST, Seguridad Vial, GREF y GASA. Cada representante de área expone las recomendaciones sobre seguridad en la sede, riesgos laborales, cuidado de las vias, cuidado ambiental y la gestión de recursos fisicos en cada una de las sedes</t>
  </si>
  <si>
    <t>https://uaermv-my.sharepoint.com/:f:/g/personal/daniela_henao_umv_gov_co/EvsAWzgd9YFMiaojFDGl5ewBEXRA53zh_YlQpXw6aaXfTQ?e=246PAc</t>
  </si>
  <si>
    <t xml:space="preserve">4. Realizar (1) una revisión trimestral de los procedimientos y aprobaciones documentales del proceso </t>
  </si>
  <si>
    <t>Se revisan los procedimientos y/o aprobaciones documentales del proceso durante el primer trimestre. De esta revisión 6 documentos se actualizan y publican en el sistema de gestión 
Se realiza la revisión trimestral de los procedimientos y aprobaciones documentales. Producto de esta revisión, se actualiza el procedimiento de calculo de deterioro, el formato de test de calculo de deterioro y la caracterización del proceso. Se continua con la actualización producto del rediseño
Se realiza la revisión documental del proceso, de acuerdo con lo planteado en el plan de acción y en el cronograma de la OAP. Se remite la evidencia de las actualizaciones registradas en el SISGESTION</t>
  </si>
  <si>
    <t>https://uaermv-my.sharepoint.com/:f:/g/personal/daniela_henao_umv_gov_co/Eq7-51eq3MpBlG9ahQfy8D4Bno3NHxqiJbWlca69_IR4EQ?e=63kb5e
Mesas de trabajo, actualización SISGESTION, procedimiento y formato
https://uaermv.sharepoint.com/:f:/s/Secretara-General/EssL_YqSadpNkk024MW0cZ0BCU1fwY1IB9maELjM6Kp3jA?e=3uQw7I
https://uaermv.sharepoint.com/:f:/s/Secretara-General/ErVMu8c6lVpKjXIvQNxh2msBs-9sy_97_LZXhnRLtaPXiw?e=vF0yyr</t>
  </si>
  <si>
    <t>5. Aplicar Matriz de Afinidad</t>
  </si>
  <si>
    <t>Matriz</t>
  </si>
  <si>
    <t>1. Realizar levantamiento de Matriz de riesgo de afinidad</t>
  </si>
  <si>
    <t>Tal como lo indica la actividad, se realiza el levantamiento de la matriz de afinidad como insumo para el proceso GTHU (SST), se lleva a cabo mesa de trabajo con el área de competencia y se revisan los documentos base (señalización ARL sura y Matriz)</t>
  </si>
  <si>
    <t>https://uaermv-my.sharepoint.com/:f:/g/personal/daniela_henao_umv_gov_co/EnVDqKvyKqJGmxXIQ4er7kUBgXFJGgEbo-CcD3vo-554qg?e=J6CJH6</t>
  </si>
  <si>
    <t>6. Organización Archivo de gestión</t>
  </si>
  <si>
    <t>Archivo organizado</t>
  </si>
  <si>
    <t xml:space="preserve">1. Diligenciar el Formato FUID para transferencia del archivo según corresponda </t>
  </si>
  <si>
    <t>Plan Institucional de Archivos - PINAR</t>
  </si>
  <si>
    <t xml:space="preserve">
Se diligencia el FUID vigencia 2020, 2021 y 2022 junto con la evidencia de transferencia</t>
  </si>
  <si>
    <t xml:space="preserve">
FUID y correo electrónico
https://uaermv.sharepoint.com/:f:/s/Secretara-General/EksdyPKew51HkMrywCiXLaYB2Om37kh6vX-fygVHnZ9DjA?e=pmO1O0</t>
  </si>
  <si>
    <t xml:space="preserve">2. Organizar  archivo 2022, inventario documental (físico-electrónico) </t>
  </si>
  <si>
    <t xml:space="preserve">
Se remite el archivo de gestión diligenciado, de acuerdo con la actividad programada.  </t>
  </si>
  <si>
    <t xml:space="preserve">
https://uaermv.sharepoint.com/:f:/s/Secretara-General/Eh_IL2PHhlVApYuqwzGFFJMB4Z8urrH5BD6cqh3_d6-ptQ?e=LC8WIZ</t>
  </si>
  <si>
    <t>3. Crear  archivo 2023, inventario documental (físico-electrónico)</t>
  </si>
  <si>
    <t xml:space="preserve">
En el inicio de la vigencia se creó el archivo 2023 del proceso. Se incluyó dentro del expediente Almacén UMV con sus respectivas TRD</t>
  </si>
  <si>
    <t xml:space="preserve">
Evidencia archivo 2023
https://uaermv.sharepoint.com/:f:/s/Secretara-General/EpM5Vxaa0npKsOlUwDAl7xgBvST5MiaxZCMzAylg0M9VVA?e=XkoOqV</t>
  </si>
  <si>
    <t>7. Actualizar el inventario y diagnostico del estado de la infraestructura fisica de la sede propia de la Entidad.</t>
  </si>
  <si>
    <t>Informe de diagnostico</t>
  </si>
  <si>
    <t>1. Realizar un informe de reconocimiento del estado de la infraestrutura de la sede propia</t>
  </si>
  <si>
    <t xml:space="preserve">A través de la ejecución del contrato 630 de 2021 y de la interventoria del contrato 511 de 2022, se realiza la entrega del producto No 3, en la cual se puede evidenciar el reconocimiento de la sede propia de la entidad. </t>
  </si>
  <si>
    <t>https://uaermv-my.sharepoint.com/:f:/g/personal/daniela_henao_umv_gov_co/EjmPMX_s_CtDncBTdhTwLNUBcz1PQKNFndLzxwkbbVT4qg?e=mdrHaB</t>
  </si>
  <si>
    <t>2. Formular el documento de diagnostico integral de la infraestructura fisica de la sede propia de la Entidad</t>
  </si>
  <si>
    <t xml:space="preserve">
Se formula documento en el cual se  identifica el diagnóstico integral para la adecuación, mantenimiento locativo, preventivo y correctivo de la infraestructura física de la sede de producción de la entidad.
</t>
  </si>
  <si>
    <t xml:space="preserve">
Documento de diagnostico
https://uaermv.sharepoint.com/:f:/s/Secretara-General/EhR9JrwKnIpGmoi1IbmKfE4BRvi7yfqn-vBjXKYQUYSOUg?e=ptC9Oe</t>
  </si>
  <si>
    <t>8. Programa de mantenimiento preventivo y correctivo de la infraestructura fisica de las sedes propias de la Entidad</t>
  </si>
  <si>
    <t>Encuesta</t>
  </si>
  <si>
    <t>1. Identificar y programar las actividades periodicas por tipo de intervención</t>
  </si>
  <si>
    <t>2. Realizar (1) encuesta de satisfacción a las partes interesadas</t>
  </si>
  <si>
    <t xml:space="preserve">
Se realiza encuesta para medir el grado de satisfacción con las mejoras de la sede y los servicios administrativo brindados por el proceso GREF. Para la proyección se garantizó la unificación de las dos encuentras programadas en el plan de acción.</t>
  </si>
  <si>
    <t xml:space="preserve">
https://uaermv.sharepoint.com/:f:/s/Secretara-General/EtX12mhIn5FKh6s2N7Ybht0BTWDokEcf_E2xAzL0rgU6lg?e=LMubM4</t>
  </si>
  <si>
    <t>9. Factibilidad de predios por tipo de proyecto y definición del método de adquisición</t>
  </si>
  <si>
    <t>Factibilidad de predios</t>
  </si>
  <si>
    <t>1. Validar las necesidades de infraestructura física con las areas involucradas generadoras de necesidad</t>
  </si>
  <si>
    <t xml:space="preserve">Se llevan a cabo mesas de trabajo las áreas generadoras de la necesidad. Se remiten las actas de reunión y evidencia de reunión por TEAMS </t>
  </si>
  <si>
    <t>https://uaermv-my.sharepoint.com/:f:/g/personal/daniela_henao_umv_gov_co/Eii1mJISCV9GtrZI73mZ3skBcNCyyFLnvsSu-XRvVqmBqA?e=eqebu7</t>
  </si>
  <si>
    <t>2. Realizar y consolidar la evaluación multicriterio por tipo de proyecto con base en los resultados de la prefactibilidad</t>
  </si>
  <si>
    <t xml:space="preserve">
Se realiza el Análisis de criterios mínimos habilitantes y evaluación multicriterio de predios potenciales. </t>
  </si>
  <si>
    <t xml:space="preserve">
Documento de requisitos mínimos y evaluación multicriterio. Listado de Predios
https://uaermv.sharepoint.com/:f:/s/Secretara-General/Evkcw8ebgldIrL-g7lqRJOkBwRErPwqShfzl-dcO4eriHA?e=OL095F
</t>
  </si>
  <si>
    <t xml:space="preserve">2. Definir el listado de predios seleccionados por tipo de proyecto conforme con la evaluación y establecer el metodo de adquisición por tipo de proyecto </t>
  </si>
  <si>
    <t xml:space="preserve">
Se solicitan la información de predios disponibles para implementación de sedes Administrativa, Archivo, Operativa y Unidades de Intervención Zonal de la UAERMV</t>
  </si>
  <si>
    <t xml:space="preserve">
Oficios enviados, oficios recibidos, avance PIF predios
https://uaermv.sharepoint.com/:f:/s/Secretara-General/EoQd-eb3ZqhOt_SfHtytOewBwAk-x_UNogNLUJeYcpDsUg?e=qbkp5t</t>
  </si>
  <si>
    <t xml:space="preserve">3. Identificar preliminarmente las adecuaciones necesarias y realizar la estimación presupuestal por tipo de proyecto (adquisición/arrendamiento/adecuación) según aplique </t>
  </si>
  <si>
    <t xml:space="preserve">
Se remite documento INFORME SOBRE USOS COMPATIBLES Y  PRECIOS DE MERCADO INMOBILIARIO PARA EL DESARROLLO DE LAS FUNCIONES 
DE LA UAERMV, en el cual se evidencia la factibilidad de predios con las estimaciones pertinentes.</t>
  </si>
  <si>
    <t xml:space="preserve">
https://uaermv.sharepoint.com/:f:/s/Secretara-General/Em0icUWF7FpJiJpBbsakciUBu66M8-TVhVpMyy7hFyavxA?e=F4xJli</t>
  </si>
  <si>
    <t>10. Guia de recomendaciones para el acopio y almacenamiento de material RAP en la sede de producción</t>
  </si>
  <si>
    <t>Guia</t>
  </si>
  <si>
    <t xml:space="preserve">1. Elaborar (1) guia de recomendaciones técnicas para el acopio y almacenamiento de material RAP en la sede de producción </t>
  </si>
  <si>
    <t xml:space="preserve">
Se elabora la guia de recomendaciones de acopio acompañado del anexo 5 del contrato 630 de 2021 con las especificaciones y recomendaciones para la construcción, manejo y mantenimiento de los acopios</t>
  </si>
  <si>
    <t xml:space="preserve">
Guía de recomendación y anexo 5 de contrato 630 de 2021
https://uaermv.sharepoint.com/:f:/s/Secretara-General/Egvz41N7WWVLqbTUVuQF2J0Bi2RQCI7xQZGPV0-5yWf9og?e=E0sJdj</t>
  </si>
  <si>
    <t>11. Contratación y seguimiento a servicios administrativos</t>
  </si>
  <si>
    <t>Informe de seguimiento</t>
  </si>
  <si>
    <t xml:space="preserve">1. Realizar un (1) documento guia  para  gestionar las afectaciones de seguros </t>
  </si>
  <si>
    <t xml:space="preserve">Se elabora el documento guia para reclamación por siniestros, se llevan a cabo mesas de trabajo con el corredor de seguros y con GASA para la revisión y aprobación del documento. </t>
  </si>
  <si>
    <t>https://uaermv-my.sharepoint.com/:f:/g/personal/daniela_henao_umv_gov_co/Em5LxVVYrBBCluSyQKWUa10B3mzAbecBobLLcPCQ5goshw?e=sAmVmu</t>
  </si>
  <si>
    <t>2. Realizar el seguimiento a los contratos de servicios administrativos a traves de (1) encuesta de satisfaccion de los usuarios internos</t>
  </si>
  <si>
    <t xml:space="preserve">
https://uaermv.sharepoint.com/:f:/s/Secretara-General/EmiqHkzlTpxDl3uJ4iADC3MBLvaJVaUBRhMHlFDWlfFRBg?e=TewdXh</t>
  </si>
  <si>
    <t>3. Realizar la verificación mensual el cargue de los documentos en la plataforma SECOP II</t>
  </si>
  <si>
    <t>Atendiendo la supervisión de los contratos del proceso GREF, se realiza la verificación del cargue de las cuentas de cobro en la plataforma SECOP II. El numero de contratos puede variar según la radicación de cada mes.
Se realiza la verificación mensual de la publicación de cuentas e informes en la plataforma SECOP II de los contratos cuya supervisión se encuentra a cargo de GREF
Se remite el consolidado de seguimiento trimestral del cargue de cuentas de contratistas en la plataforma SECOP II</t>
  </si>
  <si>
    <t>https://uaermv-my.sharepoint.com/:f:/g/personal/daniela_henao_umv_gov_co/Ejq17go1yjdOjhI6lDN_VusBEBTjCJFVYDRjaUCCFgaDfQ?e=4uy6uk
Consolidado verificación SECOP
https://uaermv.sharepoint.com/:f:/s/Secretara-General/EvciKCgIF3lMpypBDmBlUpoBYvEoZ8PbK3UPtk6H8dOGLg?e=M2zUFw
https://uaermv.sharepoint.com/:f:/s/Secretara-General/EiQWTGMoZrlFpj6mwU6-KDABEVng2QWTmM9lvbdh4NopbQ?e=Zubqi5</t>
  </si>
  <si>
    <t>4. Realizar una mesa de trabajo mensual para hacer el seguimiento de contratos de los  arrendamientos, vigilancia y aseo cafeteria</t>
  </si>
  <si>
    <t>Se llevan a cabo las mesas de trabajo de seguimiento de los servicios administrativos que brinda el proceso GREF. En dichas mesas se verifica la ejecución operativa y financiera del servicio de vigilancia, aseo y cafetería y arrendamientos
Se llevan a cabo las mesas de trabajo de seguimiento mensual de los servicios administrativos (arrendamiento, aseo, vigilancia), garantizando la adecuada ejecución de los contratos
Atendiendo la programación de los servicios administrativos, se remite el seguimiento y actas de reunión de los contratos de vigilancia, aseo y arrendamientos.</t>
  </si>
  <si>
    <t>https://uaermv-my.sharepoint.com/:f:/g/personal/daniela_henao_umv_gov_co/EmTSnqV5x01Gg_lnDkN-C0YB_aVKtKqq9CalBj6tDga8NA?e=KRcThy
Mesas de trabajo (actas de reunión)
https://uaermv.sharepoint.com/:f:/s/Secretara-General/ErdD62e9cPdIiY4swi9vhW4BrjicuiqVSwHTKsCLzWgq9Q?e=G29gly
https://uaermv.sharepoint.com/:f:/s/Secretara-General/EgM9xXU6iEdIon_6C_rKMwEByOh2wYjs1HYKah0vsiRVdA?e=lJmgJ0</t>
  </si>
  <si>
    <t>12. Información documentada del proceso actualizadas</t>
  </si>
  <si>
    <t>Se realizan dos socializaciones del proceso, 6 actualizaciones documentales y una revisión de la caracterización del proceso</t>
  </si>
  <si>
    <t>https://uaermv-my.sharepoint.com/:f:/g/personal/daniela_henao_umv_gov_co/EjXNn5OlTWRGoYHTXuyITfYBLlmrlJLekuBV9T2zT2247w?e=UcLbQ7</t>
  </si>
  <si>
    <t xml:space="preserve">
Se realiza la revisión trimestral de los procedimientos y aprobaciones documentales. Producto de esta revisión, se actualiza el procedimiento de calculo de deterioro, el formato de test de calculo de deterioro y la caracterización del proceso. Se continua con la actualización producto del rediseño</t>
  </si>
  <si>
    <t xml:space="preserve">
Mesas de trabajo, actualización SISGESTION, procedimiento y formato
https://uaermv.sharepoint.com/:f:/s/Secretara-General/ElOzkZrLvF1KgrD_8K2NxGYBhEqhzgf5iT_ZykPYnj6RVQ?e=4oFYMl</t>
  </si>
  <si>
    <t xml:space="preserve">
Se realiza la revisión documental del proceso, de acuerdo con lo planteado en el plan de acción y en el cronograma de la OAP. Se remite la evidencia de las actualizaciones registradas en el SISGESTION</t>
  </si>
  <si>
    <t xml:space="preserve">
https://uaermv.sharepoint.com/:f:/s/Secretara-General/EnzeS-mIOfNOpXZbXV-L5EAB4lg7ieq5IhHPfjd1MiyguQ?e=bHhY5m</t>
  </si>
  <si>
    <t>GCON - Gestión contractual</t>
  </si>
  <si>
    <t>1. Cuatro (4) Informes de seguimiento a la ejecución del Plan de Adquisiciones</t>
  </si>
  <si>
    <t>Informe</t>
  </si>
  <si>
    <t>1. Un (1) Informe de Seguimiento al PAA- Plan Anual de Adquisiciones  ene- mar 2022, y presentación ante la instancia correspondiente.</t>
  </si>
  <si>
    <t>Se llevó a cabo seguimiento a los procesos programados para el primer trimestre de 2023, mediante mesas de trabajo, correos electrónicos y llamadas correspondientes, lo cual se refleja en el informe de seguimiento.</t>
  </si>
  <si>
    <t>https://uaermv.sharepoint.com/:f:/s/Secretara-General/Eksd7RD0Vt1Gs5P-3Qf9XFwB4OFvx5xuOjY_1RiIHYYhYQ?e=hHPvnK</t>
  </si>
  <si>
    <t>2. Un (1) Informe de Seguimiento al  PAA- Plan Anual de Adquisiciones  abril- jun 2022 y presentación ante la instancia correspondiente.</t>
  </si>
  <si>
    <t xml:space="preserve">
Se llevó a cabo seguimiento de los procesos programados para el segundo trimestre de 2023, mediante mesas de trabajo, correos electrónicos y llamadas correspondientes, lo cual se refleja en el informe de seguimiento.</t>
  </si>
  <si>
    <t xml:space="preserve">
https://uaermv.sharepoint.com/:f:/s/Secretara-General/Ei0ijx6jfPVGtrrfqqcG1LYBeMDvz2rkWLe23BEbFC4b-g?e=I9Pw1x</t>
  </si>
  <si>
    <t>3. Un (1) Informe de Seguimiento al  PAA- Plan Anual de Adquisiciones   jul- sept 2022 y presentación ante la instancia correspondiente.</t>
  </si>
  <si>
    <t xml:space="preserve">
Dando continuidad al seguimiento de los procesos programados para el tercer trimestre de 2023, mediante mesas de trabajo, correos electrónicos y llamadas correspondientes, lo cual se refleja en el informe de seguimiento.</t>
  </si>
  <si>
    <t xml:space="preserve">
https://uaermv.sharepoint.com/:f:/s/Secretara-General/EjMjZyipLrdLqJrOxyOQXKwBHdfR0Rsez1q3VTyxhSMIBg?e=PMQHhu</t>
  </si>
  <si>
    <t>4. Un (1) Informe de Seguimiento al  PAA- Plan Anual de Adquisiciones   oct- dic 2022 y presentación ante la instancia correspondiente.</t>
  </si>
  <si>
    <t>2. Cuatro (4) Tips informativos divulgados sobre las  novedades  o cambios normativos relacionados con la contratación y de  la documentación interna del proceso GCON</t>
  </si>
  <si>
    <t>Divulgación</t>
  </si>
  <si>
    <t>1. Un (1) tip informativo  en 1° trimestre  remitido a la OAP proceso APIC-Comunicaciones para su divulgación, referente a  las novedades documentales  o cambios normativos del proceso GCON</t>
  </si>
  <si>
    <t>Se llevaron a cabo Tips informativos en los cuales se informó a los colaboradores sobre las novedades documentales  o cambios normativos del proceso GCON.</t>
  </si>
  <si>
    <t>https://uaermv.sharepoint.com/:f:/s/Secretara-General/EgBXo5zv6v5HhNyjleWO6g4BgupSgl4zp35NWoMf_MD96A?e=mgX6UJ</t>
  </si>
  <si>
    <t>2. Un (1) tip informativo  en 2° trimestre  remitido a la OAP proceso APIC-Comunicaciones para su divulgación, referente a  las novedades documentales  o cambios normativos del proceso GCON</t>
  </si>
  <si>
    <t xml:space="preserve">
Se llevaron a cabo Tips informativos en los cuales se informó a los colaboradores sobre las novedades documentales  o cambios normativos del proceso GCON.</t>
  </si>
  <si>
    <t xml:space="preserve">
https://uaermv.sharepoint.com/:f:/s/Secretara-General/Es4bioNuxQNIsCGnsDapfFgB0qVjHvzaN1R2R0sm3wIlMA?e=cdkxez</t>
  </si>
  <si>
    <t>3. Un (1) tip informativo  en 3° trimestre  remitido a la OAP proceso APIC-Comunicaciones para su divulgación, referente a  las novedades documentales  o cambios normativos del proceso GCON</t>
  </si>
  <si>
    <t xml:space="preserve">
Se divulgaron Tips informativos en los cuales se informó a los colaboradores sobre las novedades documentales  o cambios normativos del proceso GCON.</t>
  </si>
  <si>
    <t xml:space="preserve">
https://uaermv.sharepoint.com/:f:/s/Secretara-General/EhXaV4IFcpVGpkYLFEzHoeUBLhkQl1BrKG2YcXw_aqCZbg?e=LWoI1f</t>
  </si>
  <si>
    <t>4. Un (1) tip informativo  en 4° trimestre  remitido a la OAP proceso APIC-Comunicaciones para su divulgación, referente a  las novedades documentales  o cambios normativos del proceso GCON</t>
  </si>
  <si>
    <t>Sensibilización</t>
  </si>
  <si>
    <t>1. Socializar a los servidores públicos que tienen a cargo la supervisión de contratos, sobre  la diferencia entre un contrato de prestación de servicios profesionales y/o de apoyo a la gestión, y un contralo laboral, así como el tratamiento que se debe dar a cada uno de ellos, para evitar la configuración de contrato realidad (en cumplimiento del plan de acción de Prevención del daño Antijurídico)</t>
  </si>
  <si>
    <t>Se llevó a cabo la socialización sobre la diferencia entre un contrato de prestación de servicios profesionales y/o de apoyo a la gestión, y un contralo laboral, así como el tratamiento que se debe dar a cada uno de ellos, para evitar la configuración de contrato realidad (en cumplimiento del plan de acción de Prevención del daño Antijurídico)</t>
  </si>
  <si>
    <t>https://uaermv.sharepoint.com/:f:/s/Secretara-General/EktTaamlu5xLmh85NwomHX0BaIxKCUS26Y3pOJUNvJJ8DQ?e=XdVdXM</t>
  </si>
  <si>
    <t>2. Socializar el manual de supervisión e interventoría  vigente y los instrumentos del sistema integrado de gestión que apliquen a contratos de prestación de servicios profesionales y/o de apoyo a la gestión</t>
  </si>
  <si>
    <t>Se llevó a cabo la socialización sobre manual de supervisión e interventoría  vigente y los instrumentos del sistema integrado de gestión que apliquen a contratos de prestación de servicios profesionales y/o de apoyo a la gestión.</t>
  </si>
  <si>
    <t>https://uaermv.sharepoint.com/:f:/s/Secretara-General/EhY0KjQKZ8RNu-yo2TthtPMBbID-9Xazg1B2ExT4Q6vqaA?e=UPZ6f4</t>
  </si>
  <si>
    <t xml:space="preserve">3. Capacitar a servidores públicos que cumplan actividades de supervisión de contratos sobre la naturaleza jurídica y procedibilidad de adiciones y modificaciones a los contratos estatales (en cumplimiento del plan de acción de Prevención del daño Antijurídico). </t>
  </si>
  <si>
    <t xml:space="preserve">
Se llevó a cabo la socialización con énfasis a la naturaleza jurídica y procedibilidad de adiciones y modificaciones a contratos estatales.</t>
  </si>
  <si>
    <t xml:space="preserve">
https://uaermv.sharepoint.com/:f:/s/Secretara-General/ErAY3Q4lF6xOrouWyD1WMCwB3ZQXna09XDPhNtZMcPHg8w?e=TkloAl</t>
  </si>
  <si>
    <t xml:space="preserve">4. Capacitar al equipo de trabajo de estructuración y evaluación de contratos, así como colaboradores de las áreas que intervienen en el proceso de gestión contractual, en el ejercicio de buenas prácticas en la contratación estatal, principios de la función pública, principios de la contratación estatal y las responsabilidades disciplinarias, fiscales, penales y civiles.  </t>
  </si>
  <si>
    <t xml:space="preserve">
Se llevo a cabo socialización en torno al ejercicio de buenas prácticas en la contratación estatal, principios de la función pública, principios de la contratación estatal y las responsabilidades disciplinarias, fiscales, penales y civiles.</t>
  </si>
  <si>
    <t xml:space="preserve">
https://uaermv.sharepoint.com/:f:/s/Secretara-General/EplCSQFFWthLow7tgCdZC28BvX-8RFaqyYCy_ha3V6dLzg?e=9fNSMe</t>
  </si>
  <si>
    <t xml:space="preserve">5. Capacitar sobre circunstancias de la posible falsedad de documentos presentados por oferentes, obligatoriedad e inalterabilidad de documentos  y formatos tipo, circunstancias de desempate (DECRETO 1860 DE 2021), incumplimientos de proveedores inscritos en acuerdos marco de precios, y estipulación de la clausula de forma de pago en contratos de consultoría e interventoría (en cumplimiento del plan de acción de Prevención del daño Antijurídico). </t>
  </si>
  <si>
    <t xml:space="preserve">
Se realizó socialización sobre circunstancias de la posible falsedad de documentos presentados por oferentes, obligatoriedad e inalterabilidad de documentos  y formatos tipo, circunstancias de desempate (DECRETO 1860 DE 2021), incumplimientos de proveedores inscritos en acuerdos marco de precios, y estipulación de la clausula de forma de pago en contratos de consultoría e interventoría (en cumplimiento del plan de acción de Prevención del daño Antijurídico)</t>
  </si>
  <si>
    <t xml:space="preserve">
https://uaermv.sharepoint.com/:f:/s/Secretara-General/EoEIOHUqPv5Dq4K9MiEpAmIBDi8q1q40ktpY3qbvIyGgbw?e=1kU9JN</t>
  </si>
  <si>
    <t>6. Socializar el manual de supervisión e interventoría  vigente y los instrumentos del sistema integrado de gestión que apliquen a contratos de prestación de servicios profesionales y/o de apoyo a la gestión</t>
  </si>
  <si>
    <t xml:space="preserve">
Se realizó socialización sobre manual de supervisión e interventoría vigente y los instrumentos del sistema integrado de gestión que apliquen a contratos de prestación de servicios profesionales y/o de apoyo a la gestión</t>
  </si>
  <si>
    <t xml:space="preserve">
https://uaermv.sharepoint.com/:f:/s/Secretara-General/EivBRINAQWBCm1wJB2olXUIBpEKXNq4r0LpuKQ-oMnEnFQ?e=LLEUpd</t>
  </si>
  <si>
    <t xml:space="preserve">7. Socializar la  circular vigente en la entidad que contenga los lineamientos, recomendaciones y atención a los principios de la función pública y de la contratación estatal en la etapa pre contractual (en cumplimiento del plan de acción de Prevención del daño Antijurídico) </t>
  </si>
  <si>
    <t xml:space="preserve">
Se socializó la  circular vigente que contiene los lineamientos, recomendaciones y atención a los principios de la función pública y de la contratación estatal en la etapa pre contractual (en cumplimiento del plan de acción de Prevención del daño Antijurídico) </t>
  </si>
  <si>
    <t xml:space="preserve">
https://uaermv.sharepoint.com/:f:/s/Secretara-General/EtcPKtvcp0NIkcUVtOc51UIBXJ6whQ81ogJM8ZC8X9M9ng?e=PNeSeB</t>
  </si>
  <si>
    <t xml:space="preserve">4. Sensibilización a servidores públicos y contratistas que tengan a cargo el desarrollo de actividades de supervisión  y apoyo a la supervisión de contratos, respectivamente. </t>
  </si>
  <si>
    <t>Se llevó a cabo la revisión, actualización de los formatos GCON-FM-049, GCON-FM-054, GCON-PR-008 del proceso Gestión Contractual.</t>
  </si>
  <si>
    <t>https://uaermv.sharepoint.com/:f:/s/Secretara-General/EopLwS_OxBNHsQdkCP0EshMBFMpi742xQ4wioC2tqlNXaQ?e=LYJdcy</t>
  </si>
  <si>
    <t xml:space="preserve">
En el segundo trimestre 2023 se llevó a cabo la actualización de la caracterización del proceso, formato estudios previos Acuerdo Marco, Formato Credenciales, ajuste procedimiento Licitación Pública</t>
  </si>
  <si>
    <t xml:space="preserve">
https://uaermv.sharepoint.com/:f:/s/Secretara-General/EtPDqLoXla5LklmJdqDSimAB-1ukMYIAdnXNBQI1qgYY-g?e=ifzwpj</t>
  </si>
  <si>
    <t xml:space="preserve">
En el tercer trimestre se llevó a cabo la revisión, actualización de procedimientos del proceso GCON, y creación del formato GCON-FM-053 Formato Lista de Chequeo Etapa Precontractual; ajuste formato GCON-FM-041 Formato Estudios Previos Concurso de Meritos; GCON_FM-056 Formato Novedades Continuidad Credenciales Contratistas; GCON-PR-010-V1_Procedimiento Cargue y Aprobacion Informe Actividades SECOP II; Modificación Formato Licitación Pública GCON-PR-007</t>
  </si>
  <si>
    <t xml:space="preserve">
https://uaermv.sharepoint.com/:f:/s/Secretara-General/EiZF3N5d0CxAq1NbyJrYT_gBs55hsFnyIDcn4p2zEatoHw?e=29glsX</t>
  </si>
  <si>
    <t>GEFI - Gestión Financiera</t>
  </si>
  <si>
    <t>1 - 1. Implementar un (1) nuevo mecanismo de financiación   que permitan incrementar los recursos propios de la entidad.</t>
  </si>
  <si>
    <t>8. Fomentar el crecimiento económico sostenido, inclusivo y sostenible, el empleo pleno y productivo, y el trabajo decente para todos</t>
  </si>
  <si>
    <t>2. Gestión Presupuestal y Eficiencia del Gasto Público</t>
  </si>
  <si>
    <t>1. Levantamiento de requisitos, desarrollo e Implementación del Módulo de Intervención del Sistema de Costos y Gastos</t>
  </si>
  <si>
    <t xml:space="preserve">Módulo de Intervención desarrollado e implementado del Sistema de costos y gastos  </t>
  </si>
  <si>
    <t>1. Realizar el levantamiento de los requisitos y casos de uso para la construcción del Módulo de Intervención del Sistema de costos y gastos</t>
  </si>
  <si>
    <t>Plan de Acción proyecto de Inversión 7860</t>
  </si>
  <si>
    <t xml:space="preserve">En la etapa de levantamiento de los requisitos y de los casos de uso para la construcción del módulo se ha adelantado el 100% de recolección de la información y la definición  de los requerimientos, avanzando un 60% en la especificación del módulo contable, es decir en el delineado del módulo de intervención. Se debe aclarar, que a la fecha el desarrollo del complemento del módulo de costos de intervención se encuentra en el 43%, presentando un desfase del 11% debido a la atención de tareas adicionales (ajustes) sobre el módulo de producción de costos  y por requerimientos de nuevos desarrollos requeridos por la UAERMV al área de TI para la presentación de la información de dicho módulo, ante esto, en la reunión de seguimiento del 12 de abril de 2023 (primera reunión de seguimiento del 2do trimestre), se presentará conjuntamente con Sistemas de Información -TI el control de cambios y el plan de acción para minimizar las brechas en lo planificado. </t>
  </si>
  <si>
    <t>3-20-SEGUIMIENTO COSTOS COMITE TECNICO 27-03-2023-PERIODO 2022-FEBRERO 2023
6-CREACION CUENTAS CONTABLES CGN EN SAE PARA PRODUCTOS TERMINADOS DE INTERVENCION
15-PRESENTACION ALINEACION CONTRATOS SERVICIOS TERCEROS CON CONTABILIDAD-COSTOS-PRESUPUESTOS
6-9-SEGUIMIENTO CONTRATOS SERVICIOS DE TERCEROS PARA ALINEACION CON SISTEMA COSTOS
DEMOSTRACION ALGEBRA DE COSTOS MD12 FINAL  31- 03- 2023
3-4-8-COSTOS TOTALES  PERIODO FEBRERO 2023</t>
  </si>
  <si>
    <t>2. Documentar los requerimientos y casos de uso para la construcción del Módulo de Intervención</t>
  </si>
  <si>
    <t>Se realiza la definición del Modelo de Cuentas Contables de los Productos de Intervención, con el cual se establece la base contable del módulo, relacionado la estructura de costos y los productos de dicha depencia, en razón al mantenimiento, la rehabilitación de las vías y la atención de las ciclorutas, como del espacio público, formulando el Esquema General de Contabilidad de Costos de Intervención a implementar en el ERP para la construcción del módulo de Intervención.
Se adelanta la documentación de los catálogos de materias primas, productos terminados y maquinaria para complementar el módulo de costos intervención que se desarrolla en el sistema Calíope, unido a la definición y asociación del 90% de las cuentas generadoras de costos, relacionados tanto con los materiales e insumos, mano de obra directa e indirecta, los gastos indirectos ocasionados por servicios asociados como arrendamiento, mantenimiento, respuestos, combustibles y otros materiales e insumos empleados para el desarrollo de la misionalidad de la Unidad. se emite propuesta para la creación de un Almacén de productos terminados en la sede de Producción con el fin de controlar la recepción, entrega y despacho de los productos (mezclas asfálticas, concretos), permitiendo establecer el tipo, cantidad y destino de las entregas que representan las materias primas e insumos directos para realizar las intervenciones.</t>
  </si>
  <si>
    <t>6-CREACION CUENTAS CONTABLES CGN EN SAE PARA PRODUCTOS TERMINADOS DE INTERVENCION
Identificacion de Requerimientos Modulo Costos Intervencion
2-4-9-10-METODOLOGIA EGRESOS INSUMOS Y REPUESTOS Y MP PRESUPUESTADA E IMPREVISTOS DESDE SAE A MODULO COSTOS INTERVENCION
2-6-7-12-PROPUESTA ALMACEN DE  PRODUCTO TERMINADOS INTERVENCION
5-9- Costos F2 Seguimiento Mensual N°13 Mayo 2023</t>
  </si>
  <si>
    <t>3. Construir el modelo de Intervención ERP (Desarrollo de Requerimientos)</t>
  </si>
  <si>
    <t xml:space="preserve">
En el periodo se acordaron 2 desarrollos en SAE requeridos para integra el sistema de costos de intervención con la contabilidad así:
-Creación del almacén para el control de la materia prima de intervención para los productos suministrados por la planta la Esmeralda,  y los productos terminados generados por la unidad de intervención, en el cual se identificaron los requerimientos del módulo de almacén para administrar los Kardex. 
-Definicion de la metodología de los egresos de materias primas e insumos para imprevistos en intervención, esto es para diferenciar los consumos del presupuesto base y los imprevistos en las ejecuciones de intervención, se definió una metodología en SAE para hacer las transacciones diferenciadas y poder tener control del presupuesto en los ID (ítem de elementos) de mantenimiento de la unidad de Intervención. 
El desarrollo del módulo de costos de intervención se encuentra en la fase de creación de documentos, a través del desarrollo de los requerimientos definidos para el registro de los productos terminados de Intervención y para complementar el módulo de costos intervención en desarrollo en el sistema Calíope, para hacer dinámico el sistema, se complementa el módulo incluyendo el desarrollo de un almacén virtual, llamado SAE II similar al almacén general de la UMV (creado en SAE I) que permita hacer el ingreso de las materias primas que produce la unidad de producción a intervención para su distribución, es decir, que alimente el módulo de costos por cada ítem (ID) que ingresa, que a su vez permita registrar y llevar el Kardex de los productos terminados de la misionalidad para los propósitos de costos y comercialización futuros, como se presenta en el documento Analisis Almacen Ingreso y Recibo MP- Terminados SAE2.</t>
  </si>
  <si>
    <t xml:space="preserve">
2-6-7-12-PROPUESTA ALMACEN DE  PRODUCTO TERMINADOS INTERVENCION
5-9- Costos F2 Seguimiento Mensual N°13 Mayo 2023
Propuesta Egreso SAE - Previstos E Imprevistos
https://uaermv.sharepoint.com/:f:/s/Secretara-General/EtbwVY2j7KtHnXnxmPYUsF0BRxuUqxTQokghtSvXzpIklg?e=8W3t2d </t>
  </si>
  <si>
    <t>4. Migrar la información al Modelo (datos)</t>
  </si>
  <si>
    <t xml:space="preserve">
Se define el modelo de Ingreso de productos terminados de Intervención al Almacén y la estructura de costos que alimentará el sistema de costos como se define en la lista de requerimientos y componentes a desarrollar y la información a migrar en el sistema, como el listado de los productos terminados de intervención y su vinculación con las cuentas contables, la conformación del Almacén para registro y control de las materias primas y de los productos terminados, los reportes y la interfase para el registro y la operabilidad del sistema para la obtención de los costos de intervención, como se define en el esquema Modelo de Atencion Intervencion -Registro PT y Requerimientos Generacion costos.</t>
  </si>
  <si>
    <t xml:space="preserve">
https://uaermv.sharepoint.com/:f:/s/Secretara-General/EtbwVY2j7KtHnXnxmPYUsF0BRxuUqxTQokghtSvXzpIklg?e=8W3t2d </t>
  </si>
  <si>
    <t>5. Realizar pruebas del módulo de intervención</t>
  </si>
  <si>
    <t>6. Documentar y capacitar en la operación del Módulo de Producción al grupo contable</t>
  </si>
  <si>
    <t>7.  Iniciar la Implementación del sistema de Costos de intervención</t>
  </si>
  <si>
    <t>8. Adelantar las primeras verificaciones y control de los Costos</t>
  </si>
  <si>
    <t>2. Desarrollo funcionalidades Sí Capital</t>
  </si>
  <si>
    <t>Nuevas funcionalidades implementadas</t>
  </si>
  <si>
    <t>1. Adelantar la aprobación de la programación de desarrollo de funcionalidades y definir cronograma</t>
  </si>
  <si>
    <t>Se establece el flujograma de Si Capital  - Gestión Financiera en la que se describen los diferentes módulos, sus operaciones y requerimientos de funcionalidad, a la vez que se define el cronograma de trabajo para establecer los casos de uso con la información requerida para el desarrollo de las diferentes actividades y la mejora en los módulos del Sistema de Información Si Capital, con el fin de determinar si la funcionalidad del sistema permite realizar la actualización de los módulos para mejorar la eficiencia del sistema.</t>
  </si>
  <si>
    <t>Definición Aplicativo GEFI</t>
  </si>
  <si>
    <t>2. Realizar el levantamiento y aprobación de los casos de uso por funcionalidad</t>
  </si>
  <si>
    <t>Se inicia con el levantamiento y la construcción de los casos de uso para la definición de las necesidades de operación del Sistema Sí capital, con el objetivo de mejorar los tiempos de operación del proceso.
Con la identificación de las necesidades evidenciadas por el proceso Gestión Financiera para la rececpción y atención de la solicitud, como es la generación de la orden de pago, se realiza el levantamiento y la construcción de los casos de uso para la afinación del módulo en el sistema calíope y su interacción con el sistema Si capital, permitiendo la recuddión en el número de actividades en la atención de las solicitudes de pago de las personas naturales, definiendo los requerimientos de funcionalidad en la herramienta de registro y aprobación del informe de actividades, como en la opción de generación de la Orden de pago en aplicación de los descuentos y retenciones, unido a la operación y registro en los sistemas Sí capital y Orfeo como gestor documental de la Entidad.</t>
  </si>
  <si>
    <t>Definición Aplicativo GEFI
Aprobacion Requerimiento REQ_CTACOB_REPFINAL_002 y REQ_CTACOB_APYSUP_001
REQ_CTACOB_APYSUP_001
REQ_CTACOB_CERTRIB_006
REQ_CTACOB_DATO_FIJO_INTER_PREPG_019
REQ_CTACOB_FECH_RADICACION_018
REQ_CTACOB_FLUJAPRO2_004
REQ_CTACOB_INTEG_SEGCONTR_SICAPITAL_012
REQ_CTACOB_REPFINAL_002
REQ_CTACOB_REPFINAL_002_comentarios yuly
REQ_CTACOB_REVS_PROC_CARGA_013
REQ_CTACOB_TOTDES_NETPAG_005
REQ_CTACOB_VALD_CTA_014
REQ_CTACOB_VALD_OBLGESCF_017
REQ_CTACOB_VALDRTASTRAB_FONDSOL_011
Requerimiento REQ_CTACOB_DESCPANEXOS_008 descripción corta en los anexos de
Requerimiento REQ_CTACOB_FM001V7CERTRIB_007 ajuste de texto
REQUERIMIENTOS LIQUIDACION DE ORDEN DE PAGO FASE2  priorizar .TI  MAYO 8
Solicitud ajuste Requerimiento REQ_CTACOB_CERTRIB_006</t>
  </si>
  <si>
    <t>3. Efectuar los desarrollos de los casos de uso establecidos para las funcionalidades</t>
  </si>
  <si>
    <t>Se adelantan los desarollos para registrar la distribución del Número PEP, que afecta la distribución de los recursos para realizar el cargue y aprobación de los pagos en el Sistema Bogdata, por lo que se crea un servicio para indicar el porcentaje de utilización de cada uno de los elementos PEP, establecido en inicialmente por el proyecto de inversión en la asignación de recursos al compromiso contractual, seleccionado en la solicitud de CDP y su correspondiente Certificado de Disponibilidad Presupuestal.
Se adelanta el desarrollo por el sistema Calíope para el registro del informe de actividades de personas naturales y el aprovechamiento de la información registrada para la generación de una Orden de pago sugerida, a fin de disminuir los tiempos de operación en la atención de las solicitudes de pago.
Se adelanta el desarrollo de las funcionalidades para mejorar el registro del informe de actividades del contratista persona natural en el sistema Calípe, de acuerdo a los requerimientos para efectuar los descuentos y retenciones a aplicar, con relación a la información financiera y relacionada que anexa o registra el contratista. Para la herramienta definida en el sistema calíope para la liquidación de la orden de pago, se adelanta el desarrollo de los casos de uso formulados y aprobados por Gestión Financiera relacionados con la presentación de la información en la OP sugerida y la aplicación de los descuentos, como de las retenciones, la recepción del informe y su integración con el sistema Sí Capital.
En el período se realiza el desarrollo y los ajustes en los casos de uso requeridos para realizar la liquidación de los pagos en el sistema Sí Capital y la recepción de las solicitudes de pago, a través de la intrefase creada en el Sistema Calíope, lo que ha permitido minimizar los tiempos de pago, la vinculación con la información de originada en el momento de la contratación y el registro de las modificaciones contractuales, como la homogenización de la información tributaria y contable que se generan en el momento de elaborar la orden de pago para minimizar las operaciones presupuestales, contables y tesorales, como se muestra en el registro de las funcionalidades  Priorización Requerimientos Calíope 08082023, los casos de uso revisados (Aprobacion Requerimiento fecha radicacion cuentas acuerdo circular pagos 2023 y siguientes) y aprobados para el desarrollo de las funcionalidades.</t>
  </si>
  <si>
    <t xml:space="preserve">GEFI-FM-009-V12_Formato_Solicitud_CDP
MANUAL LIQUIDADOR
REQUERIMIENTOS LIQUIDACION DE ORDEN DE PAGO FASE2  priorizar .TI  MAYO 8
MANUAL LIQUIDADOR
https://sigma.umv.gov.co/caliope/dashboard/Informe de actividades
https://sigma.umv.gov.co/caliope/dashboard/Liquidador Orden de Pago
https://uaermv.sharepoint.com/:f:/s/Secretara-General/EtbwVY2j7KtHnXnxmPYUsF0BRxuUqxTQokghtSvXzpIklg?e=8W3t2d </t>
  </si>
  <si>
    <t>4. Realizar las pruebas para la implementación de cada funcionalidad</t>
  </si>
  <si>
    <t xml:space="preserve">
Para la implementación de las diferentes funcionalidades se realizaron las  correspondientes pruebas, estableciendo el plan de pruebas, enunciando las variables a tener en cuenta, los resultados esperados, como los reportes que se obtienen, y en dado caso, los ajustes a realizar para obtener el producto especificado en el requerimiento relacionado, como se muestra por ejemplo en los documentos EGTI-FM-003-V3_REQ_CTACOB_CDP_CRP_ADICION_029, EGTI-FM-003-V3_REQ_CTACOB_INFOFINAL_002, EGTI-FM-003-V3_REQ_CTACOB_RPT_PLANILLA_027 y los productos Prueba informe final, 8240975_Firmado (1) .</t>
  </si>
  <si>
    <t>5. Implementar cada funcionalidad programada</t>
  </si>
  <si>
    <t xml:space="preserve">
Mensualmente, de acuerdo a la planeación establecida en el inicio del proyecto, se realiza la implementación y liberación de las funcionalidades, ante lo cual los colaboradores han desarrollado actividades para revisar y actualizar la información registrada en el sistema, que puede originar errores o no conformidades en las operaciones o informes incorrectos a obtener en las actividades, como es el caso de la actualización de los código de registro tributario, de los terceros y la definición de los descuentos y retenciones. Unido a esto, la liberación de las funcionalidades se aprueban una vez se aprueba el  requerimiento, se hace el desarrollo, las pruebas correspondientes, para ser implementada en el https://sigma.umv.gov.co/caliope/login, en el sistema de Gestión Documental  y el Sistema de Información Financiera Sí Capital, en el documento Manual Liquidador se presenta el esquema de atención de las solicitudes de pago, una vez se liberan las funcionalidades y en el documento Planilla de Trabajo Requerimientos Caliope Cuentas de Cobro 2023 se presenta la priorización de las funcionalidades y su planeación mensual para su implementación.</t>
  </si>
  <si>
    <t>6. Realizar el seguimiento y control de la operación del sistema Sí Capital con las nuevas funcionalidades</t>
  </si>
  <si>
    <t xml:space="preserve">
Semanalmente se realiza reunión de seguimiento con el grupo de trabajo que participa en las diferentes actividades de la implementación de las funcionalidades, además de la atención prioritaria de las de fallas o errores por Mesa de ayuda, en caso que correspondan a las actividades relacionadas con el registro del informe y sus anexos o el apoyo del grupo de desarrolladores a el grupo funcional, para la atención de las no conformidades que se originan en la atención y liquidación del pago que reportan el grupo de colaboradoras que realizan su atención incluyendo la revisión de la solicitud y sus anexos, la generación de órdenes de pago y su aprobación, tal como se muestra en el documento anexo "Seguimiento y control funcionalidades Calíope -Si Capital".</t>
  </si>
  <si>
    <t>7. Realizar la revisión, actualización y socialización de la documentación establecida por el proceso en el primer trimestre.</t>
  </si>
  <si>
    <t>El proceso realiza la actualización de los documentos de las solicitudes de CDP GEFI-FM-009, de CRP GEFI-FM-010, Control Financiero de Contrato GEFI-FM-014, de los documentos asociados al manejo de la caja menor (Control de caja Menor GEFI-FM-004, Solicitud de Gasto de Caja Menor GEFI-FM-005, Instructivo de Manejo y Control de Caja Menor GEFI-IN-001) con su debida aprobación, publicación y socialización de los documentos con los colaboradores relacionados con su utilización. Se realiza la elaboración de los formatos GEFI-FM-021 Libro Seguimiento Caja Menor. con su debido proceso de aprobación, publicación y socialización del documento, y el formato GEFI-FM-022 Relación Pagos por Elemento PEP Contrato que se creo con la ayuda de la SITP, pero dado que la información del Elemento PEP se requiere únicamente para realizar la afectación en Tesorería, se realizó un desarrollo que registra la información que el proyecto 7858 asignó para cada elemento, por tal razón el formato se utilizó en el primer mes para registrar la información y no se realizó su publicación en el Sisgestión.</t>
  </si>
  <si>
    <t>GEFI_Aprobacion_Ducumental_FM-009-V12_Solicitud_CDP
GEFI-Aprobacion FM-004V6 FM-005V8 FM-010V9 FM-014V2  FM-021V1 IN-022V5 (03032023)
GEFI-FM-004-V6_Formato_Control_de_Caja_Menor
GEFI-FM-005-V8 Formato Solicitud Gasto Caja Menor
GEFI-FM-009-V12_Formato_Solicitud_CDP
GEFI-FM-010-V9_Formato_Solicitud_de_Registro_Presupuestal
GEFI-FM-014-V2_formato_control_financiero_contrato DEF
GEFI-FM-021-V1_formato_libro_seguimiento_caja_menor DEF
GEFI-FM-022-V1_Formato_Relacion_Pagos_Por_Elemento_PEP_ Contrato
GEFI-IN-002-V5__Instructivo_manejo_y_control_caja_menor</t>
  </si>
  <si>
    <t>8. Realizar la revisión, actualización y socialización de la documentación establecida por el proceso en el segundo trimestre</t>
  </si>
  <si>
    <t xml:space="preserve">
El proceso realizo la actualización de los documentos de las solicitudes de la GEFI-CP-001-V7 Caracterización de Proceso Gestión Financiera, GEFI-FM-001-V8 Formato Certificado Aplicacion Retefuente, GEFI-FM-002-V1 Formato_Recibo_de_Caja_Menor, GEFI-FM-003-V2 Formato_Comprobante_de_Caja_Menor, GEFI-FM-004-V6_Formato_Control_de_Caja_Menor, GEFI-FM-005-V8 Formato Solicitud Gasto Caja Menor, GEFI-FM-006-V2_Formato_Liberacion_o_Anulacion_Saldos, GEFI-FM-007-V3_Formato_Conciliacion_Bancaria, GEFI-FM-008-V1 Formato Legalizacion Avances, GEFI-FM-010-V10_Formato_Solicitud_de_Registro_Presupuestal, GEFI-FM-011-V3_Control_pago_servicios_publicos, GEFI-PR-001-V8_Procedimiento_Ordenes_de_PagoA y Matriz_de_Cumplimiento_Legal_-_Normograma GEFI 15052023. Se realiza la elaboración del procedimiento GEFI-PR-030 Generacion de Costos de Produccion que se encuentra en la fase de revisión y aprobación por los colabores de Contabilidad responsables del registro, análisis y reporte de los costos y gastos.
El proceso realizó la revisión, actualización y solicitud de aprobación documental de los procedimientos (GEFI-PR-001 Ordenes de Pago Persona Juridica, GEFI-PR-002-V8_Procedimiento_Elaboracion_y_Registro_de_Acta_de_Giro, GEFI-PR-003_V8_Procedimiento_Elaboracion_y_Registro_de_Acta_de_Legalizacion, GEFI-PR-004_V5_Procedimiento_Constitucion_y_Reembolso_de_Caja_Menor, GEFI-PR-005-V7 Procedimiento_Reporte_Informacion_Reciproca, GEFI-PR-006-V6_Procedimiento_Ajustes_y_Reclasificaciones, GEFI-PR-007-V5_Procedimiento_Modificaciones_Presupuestales, GEFI-PR-008-V6_Procedimiento_Presentacion_y_Pago_Impuestos, GEFI-PR-009-V6_Procedimiento_Entrega_y_Legalizacion_de_Avances, GEFI-PR-010-V6_Procedimiento_Registro_y_Conciliacion_Procesos_Contingentes, GEFI-PR-011-V8_Procedimiento_Concialiacion_Bancaria, GEFI-PR-012-V6_Procedimiento_Conciliacion_CUD, GEFI-PR-013-V6_Procedimiento_Registro_Movimientos_y_Conciliacion_de_Almacen, GEFI-PR-014-V7_Procedimiento_Preparacion_Estados_Financieros, GEFI-PR-015-V6_Procedimiento_Comite_Sostenibilidad_Contable, GEFI-PR-016-V6_Procedimiento_Informacion_Exogena, GEFI-PR-017-V6_Procedimiento_Cargue_Informacion_Contable_Bogota_Consolida,  GEFI-PR-018-V6_Procedimiento_Cargue_Informcion_Contable_CHIP, GEFI-PR-019-V7_Procedimiento_Pago_Servicios_Publicos, GEFI-PR-020-V6_Procedimiento_Elaboracion_y_Expedicion_CDP) para su socialización en Sisgestión, incluyendo a los formatos GEFI-FM-001-V8 Formato Certificado Aplicacion Retefuente, GEFI-FM-009-V13_Formato_Solicitud_CDP, GEFI-FM-010-V10_Formato_Solicitud_de_Registro_Presupuestal, de acuerdo con la solicitud de aprobación documental GEFI-Aprobacion FM-001, FM-009, FM-010, PR-001 a PR-020 (29-09-2023) y la publicación en Sisgestión por su actualización en el pie de página de los formatos (GEFI-FM-002-V1 Recibo de Caja Menor, GEFI-FM-003-V2 Comprobante de Caja Menor, GEFI-FM-004-V6 Control de Caja Menor, GEFI-FM-005-V8 Solicitud de Gasto de Caja Menor, GEFI-FM-006-V2 Liberación y/o Anulación de Saldos de Contratos de Prestación de Servicios y Apoyo a la Gestión, GEFI-FM-007-V3 Conciliación Bancaria, GEFI-FM-008-V2 Legalización de Avances) para su socialización a través de Sisgestión, ya que no se modificó el cuerpo del documento, por tal razón se realiza la solicitud por correo electrónico al Enlace del proceso en la OAP, como se muestra en la copia del correo Solicitud publicacion Formatos GEFI Sisgestion FM-002 a FM-008.</t>
  </si>
  <si>
    <t xml:space="preserve">
GEFI-CP-001-V7 Caracterizacion de Proceso Gestión Financiera
GEFI-FM-001-V8 Formato Certificado Aplicacion Retefuente
GEFI-FM-002-V1 Formato_Recibo_de_Caja_Menor
 GEFI-FM-003-V2 Formato_Comprobante_de_Caja_Menor
 GEFI-FM-004-V6_Formato_Control_de_Caja_Menor
GEFI-FM-005-V8 Formato Solicitud Gasto Caja Menor
GEFI-FM-006-V2_Formato_Liberacion_o_Anulacion_Saldos
 GEFI-FM-007-V3_Formato_Conciliacion_Bancaria
GEFI-FM-008-V1 Formato Legalizacion Avances
GEFI-FM-010-V10_Formato_Solicitud_de_Registro_Presupuestal
GEFI-FM-011-V3_Control_pago_servicios_publicos
GEFI-PR-001-V8_Procedimiento_Ordenes_de_PagoA 
Matriz_de_Cumplimiento_Legal_-_Normograma GEFI 15052023
GEFI-PR-030 Procedimiento Generacion de Costos de Produccion
https://uaermv.sharepoint.com/:f:/s/Secretara-General/EtbwVY2j7KtHnXnxmPYUsF0BRxuUqxTQokghtSvXzpIklg?e=8W3t2d </t>
  </si>
  <si>
    <t>9. Realizar la revisión, actualización y socialización de la documentación establecida por el proceso en el tercer trimestre</t>
  </si>
  <si>
    <t xml:space="preserve">
El proceso realizó la revisión, actualización y solicitud de aprobación documental de los procedimientos (GEFI-PR-001 Ordenes de Pago Persona Juridica, GEFI-PR-002-V8_Procedimiento_Elaboracion_y_Registro_de_Acta_de_Giro, GEFI-PR-003_V8_Procedimiento_Elaboracion_y_Registro_de_Acta_de_Legalizacion, GEFI-PR-004_V5_Procedimiento_Constitucion_y_Reembolso_de_Caja_Menor, GEFI-PR-005-V7 Procedimiento_Reporte_Informacion_Reciproca, GEFI-PR-006-V6_Procedimiento_Ajustes_y_Reclasificaciones, GEFI-PR-007-V5_Procedimiento_Modificaciones_Presupuestales, GEFI-PR-008-V6_Procedimiento_Presentacion_y_Pago_Impuestos, GEFI-PR-009-V6_Procedimiento_Entrega_y_Legalizacion_de_Avances, GEFI-PR-010-V6_Procedimiento_Registro_y_Conciliacion_Procesos_Contingentes, GEFI-PR-011-V8_Procedimiento_Concialiacion_Bancaria, GEFI-PR-012-V6_Procedimiento_Conciliacion_CUD, GEFI-PR-013-V6_Procedimiento_Registro_Movimientos_y_Conciliacion_de_Almacen, GEFI-PR-014-V7_Procedimiento_Preparacion_Estados_Financieros, GEFI-PR-015-V6_Procedimiento_Comite_Sostenibilidad_Contable, GEFI-PR-016-V6_Procedimiento_Informacion_Exogena, GEFI-PR-017-V6_Procedimiento_Cargue_Informacion_Contable_Bogota_Consolida,  GEFI-PR-018-V6_Procedimiento_Cargue_Informcion_Contable_CHIP, GEFI-PR-019-V7_Procedimiento_Pago_Servicios_Publicos, GEFI-PR-020-V6_Procedimiento_Elaboracion_y_Expedicion_CDP) para su socialización en Sisgestión, incluyendo a los formatos GEFI-FM-001-V8 Formato Certificado Aplicacion Retefuente, GEFI-FM-009-V13_Formato_Solicitud_CDP, GEFI-FM-010-V10_Formato_Solicitud_de_Registro_Presupuestal, de acuerdo con la solicitud de aprobación documental GEFI-Aprobacion FM-001, FM-009, FM-010, PR-001 a PR-020 (29-09-2023) y la publicación en Sisgestión por su actualización en el pie de página de los formatos (GEFI-FM-002-V1 Recibo de Caja Menor, GEFI-FM-003-V2 Comprobante de Caja Menor, GEFI-FM-004-V6 Control de Caja Menor, GEFI-FM-005-V8 Solicitud de Gasto de Caja Menor, GEFI-FM-006-V2 Liberación y/o Anulación de Saldos de Contratos de Prestación de Servicios y Apoyo a la Gestión, GEFI-FM-007-V3 Conciliación Bancaria, GEFI-FM-008-V2 Legalización de Avances) para su socialización a través de Sisgestión, ya que no se modificó el cuerpo del documento, por tal razón se realiza la solicitud por correo electrónico al Enlace del proceso en la OAP, como se muestra en la copia del correo Solicitud publicacion Formatos GEFI Sisgestion FM-002 a FM-008.</t>
  </si>
  <si>
    <t>GTHU - Gestión del Talento Humano</t>
  </si>
  <si>
    <t>4. Garantizar una educación de calidad inclusiva y equitativa, y promover las oportunidades de aprendizaje permanente para todos</t>
  </si>
  <si>
    <t>Talento Humano</t>
  </si>
  <si>
    <t>3. Gestión Estratégica del Talento Humano</t>
  </si>
  <si>
    <t>1. Formulación y publicación del Plan Estratégico de Talento Humano -PETH</t>
  </si>
  <si>
    <t>1. Formular el Plan estratégico de Talento Humano – PETH (Plan de Anual de Estímulos e Incentivos, Plan de Formación y Capacitación - PIFC, Plan Anual de Vacantes, Plan de Previsión de Talento Humano, Plan de Seguridad y Salud en el Trabajo - PASST).</t>
  </si>
  <si>
    <t>Plan Estratégico - Talento Humano</t>
  </si>
  <si>
    <t>Con relación a esta actividad se formularon los siguientes planes:  Plan estratégico de Talento Humano – PETH (Plan de Anual de Estímulos e Incentivos, Plan de Formación y Capacitación - PIFC, Plan Anual de Vacantes, Plan de Previsión de Talento Humano, Plan de Seguridad y Salud en el Trabajo - PASST)</t>
  </si>
  <si>
    <t>Comunicaciones internas número: 20231130042133 y 20231130039123. https://uaermv.sharepoint.com/:f:/s/Secretara-General/EqMXp6AnV4xEkb13iLe8P4gBGjFI5cGLr2daz5D37oBXmw?e=zR4bKd</t>
  </si>
  <si>
    <t>2. Publicar y legalizar en SISGESTIÓN y/o Transparencia de la UAERMV  Plan estratégico de Talento Humano – PETH (Plan de Anual de Estímulos e Incentivos, Plan de Formación y Capacitación - PIFC, Plan Anual de Vacantes, Plan de Previsión de Talento Humano, Plan de Seguridad y Salud en el Trabajo - PASST)</t>
  </si>
  <si>
    <t>Con relación a esta actividad se formularon y publicaron los siguientes planes:  Plan estratégico de Talento Humano – PETH (Plan de Anual de Estímulos e Incentivos, Plan de Formación y Capacitación - PIFC, Plan Anual de Vacantes, Plan de Previsión de Talento Humano, Plan de Seguridad y Salud en el Trabajo - PASST)</t>
  </si>
  <si>
    <t>4. Integridad</t>
  </si>
  <si>
    <t>2. Ejecución y seguimiento del Plan Estratégico de Talento Humano -PETH</t>
  </si>
  <si>
    <t>1. Implementar las acciones definidas en los planes que Integran el Plan Estratégico de Talento Humano en el primer trimestre de 2023</t>
  </si>
  <si>
    <t>Plan Acción Programado 0,43 ejecutado 0,43, Plan Anual de Seguridad y Salud en el Trabajo - PASST	Programado  0,46 ejecutado 0,26, Matriz Gestión Estratégica de Talento Humano – MGETH Programado	0,42 ejecutado	0,37 , Plan Anual de Estímulos e Incentivos - PAEI Programado  0,06 ejecutado 0,03 y Plan Institucional de Capacitación – PIC Programado ,07 ejecutado 0,04.</t>
  </si>
  <si>
    <t>Cronograma de seguimiento de las actividades 1t 2023 https://uaermv.sharepoint.com/:f:/s/Secretara-General/EqMXp6AnV4xEkb13iLe8P4gBGjFI5cGLr2daz5D37oBXmw?e=zR4bKd</t>
  </si>
  <si>
    <t>2. Implementar las acciones definidas en los planes que Integran el Plan Estratégico de Talento Humano en el  segundo trimestre de 2023</t>
  </si>
  <si>
    <t xml:space="preserve">
Sobre la actividad Implementar las acciones definidas en los planes que Integran el Plan Estratégico de Talento Humano en el segundo trimestre de 2023 los planes presentaron los siguientes avances para el segundo trimestre: Plan Anual de Seguridad y Salud en el Trabajo - PASST	Número de actividades en la vigencia (60)  % Programado 0,20 %  Ejecutado 0,13; Matriz Gestión Estratégica de Talento Humano – MGETH Número de actividades en la vigencia (8);% Programado  0,23 %  Ejecutado  0,11; Plan Anual de Estímulos e Incentivos – PAEI Número de actividades en la vigencia  (32) %  Programado  0,33%  Ejecutado  0,11; Plan Institucional de Capacitación – PIC Número de actividades en la vigencia  29 %  Programado  0,39 %  Ejecutado 0,14, el porcentaje de cumplimiento está por debajo de lo programado debido a que en el mes de junio se suscribieron los contratos relacionados con los planes Plan Anual de Estímulos e Incentivos – PAEI y Plan Institucional de Capacitación – PIC, se espera en el siguiente trimestre de la vigencia adelantar la actividades pendientes., Carpeta con el soporte de las actividades adelantadas y cronograma de seguimiento. 
Con relación a las actividades que hacen parte del Plan estratégico de talento humano durante el tercer trimestre se adelantó:
El plan tiene 143 actividades en la vigencia las cuales presentan un % acumulado de programación y ejecución a corte de tercer trimestre de la siguiente manera: Plan Acción 14 actividades (peso programado 0,86 vs ejecutado 0,84) ,Plan Anual de Seguridad y Salud en el Trabajo - PASST	 60 actividades (peso programado 0,85 vs ejecutado 0,83) , Matriz Gestión Estratégica de Talento Humano - MGETH 8 actividades (peso programado 0,88 vs ejecutado 0,80) , Plan Anual de Estímulos e Incentivos – PAEI 32 actividades (peso programado 0,66 vs ejecutado 0,56) y Plan Institucional de Capacitación – PIC 29 actividades  (peso programado 0,86 vs ejecutado 0,69) , el total de acumulado en todas las actividades es 0,82 y se ha ejecutado 0,74 con un cumplimiento del 91% aproximadamente, se continua trabajando en desarrollar las actividades a la brevedad. Posible.
</t>
  </si>
  <si>
    <t xml:space="preserve">
https://uaermv.sharepoint.com/:f:/s/Secretara-General/EuPAaAZ9copDtM27ixWR9MgBDiHKZb_1IAQhzOZC5fDaqw?e=7toCku
https://uaermv.sharepoint.com/:f:/s/Secretara-General/Ehme9QA076RJtlXYeAiydgABlKgRX2lkXUQn8uINH7z1Zw?e=ULN88f</t>
  </si>
  <si>
    <t>3. Implementar las acciones definidas en los planes que Integran el Plan Estratégico de Talento Humano en el tercer trimestre de 2023</t>
  </si>
  <si>
    <t xml:space="preserve">
Con relación a las actividades que hacen parte del Plan estratégico de talento humano durante el tercer trimestre se adelantó:
El plan tiene 143 actividades en la vigencia las cuales presentan un % acumulado de programación y ejecución a corte de tercer trimestre de la siguiente manera: Plan Acción 14 actividades (peso programado 0,86 vs ejecutado 0,84) ,Plan Anual de Seguridad y Salud en el Trabajo - PASST	 60 actividades (peso programado 0,85 vs ejecutado 0,83) , Matriz Gestión Estratégica de Talento Humano - MGETH 8 actividades (peso programado 0,88 vs ejecutado 0,80) , Plan Anual de Estímulos e Incentivos – PAEI 32 actividades (peso programado 0,66 vs ejecutado 0,56) y Plan Institucional de Capacitación – PIC 29 actividades  (peso programado 0,86 vs ejecutado 0,69) , el total de acumulado en todas las actividades es 0,82 y se ha ejecutado 0,74 con un cumplimiento del 91% aproximadamente, se continua trabajando en desarrollar las actividades a la brevedad. Posible.
</t>
  </si>
  <si>
    <t xml:space="preserve">
https://uaermv.sharepoint.com/:f:/s/Secretara-General/Ehme9QA076RJtlXYeAiydgABlKgRX2lkXUQn8uINH7z1Zw?e=ULN88f</t>
  </si>
  <si>
    <t>4. Implementar las acciones definidas en los planes que Integran el Plan Estratégico de Talento Humano en el cuarto trimestre de 2023</t>
  </si>
  <si>
    <t>3. Formulación y publicación del Plan de Gestión de Integridad.</t>
  </si>
  <si>
    <t>1. Incorporar las acciones relacionadas con la Politica de Integridad en el Programa de Transparencia y Ética Pública en el componente de Legalidad e Integridad.</t>
  </si>
  <si>
    <t>Plan de Gestión de Integridad</t>
  </si>
  <si>
    <t xml:space="preserve">Con relación a esta actividad en el plan anticorrupción y de atención al ciudadano programa de transparencia de ética pública de la vigencia 2023 contienen actividades relacionadas con el plan de gestión de integridad. (Numeral 9.6 Plan de Gestión de Integridad y Conflicto de Interés) </t>
  </si>
  <si>
    <t xml:space="preserve">https://www.umv.gov.co/portal/wp-content/uploads/2023/01/PlanAnticorrupcionyAtencionalCiudadanoUAERMV2023_V1.docx
https://www.umv.gov.co/portal/wp-content/uploads/2023/01/PAAC-2023-UMV-RV-1-pagina-web-1.xlsx
https://uaermv.sharepoint.com/:f:/s/Secretara-General/EqMXp6AnV4xEkb13iLe8P4gBGjFI5cGLr2daz5D37oBXmw?e=zR4bKd
</t>
  </si>
  <si>
    <t>2. Implementar las acciones relacionadas con la Politica de Integridad en el Programa de Transparencia y Ética Pública en el componente de Legalidad e Integridad en el primer trimestre de 2023.</t>
  </si>
  <si>
    <t xml:space="preserve">Con relación al Plan Anticorrupción y de Atención al Ciudadano durante el primer trimestre de 2023, se adelantó:
(3.1.1) Convocar mediante comunicación interna (memorando) dirigida a cada Jefe de las once (11) dependencias de la Entidad, para que postule a su Gestor(a) de Integridad (Servidor Público de planta de personal).
(3.1.2) Verificar el cumplimiento de los requisitos establecidos en el Decreto 118 de 2018 en su Artículo 8: "Perfil de los/as Gestores/as de Integridad", para los Postulados en cada dependencia, y para su aprobación.
(3.1.3) Expedir y notificar el acto administrativo (resolución) que establece la actualización de la conformación del equipo de Gestores de Integridad para la presente vigencia
(3.1.14) Realizar inducción/reinducción a la totalidad de Gestores de Integridad, sobre el Manual Código de Integridad UAERMV, la normatividad y herramientas aplicables para el desarrollo de su gestión.
Lo cual corresponde al 100% de lo programado para el primer trimestre de 2023.
</t>
  </si>
  <si>
    <t>Se anexa como evidencia el soporte de las actividades descritas. https://uaermv.sharepoint.com/:f:/s/Secretara-General/EqMXp6AnV4xEkb13iLe8P4gBGjFI5cGLr2daz5D37oBXmw?e=zR4bKd</t>
  </si>
  <si>
    <t>3. Implementar las acciones relacionadas con la Politica de Integridad en el Programa de Transparencia y Ética Pública en el componente de Legalidad e Integridad en el segundo trimestre de 2023.</t>
  </si>
  <si>
    <t xml:space="preserve">
En relación al Plan Anticorrupción y de Atención al Ciudadano, durante el segundo trimestre se adelantaron las siguientes actividades: 3.1.15, (11) certificados del curso virtual de integridad de los Gestores de Integridad; 3.2.2, Una (1) lista de asistencia de la sensibilización realizada del Manual de Código de Integridad e instructivo del trámite de conflicto de interés de la UAERMV y 3.2.3, Una (1) pieza de la divulgación de la identificación y gestión de conflictos de interés </t>
  </si>
  <si>
    <t xml:space="preserve">
https://uaermv.sharepoint.com/:f:/s/Secretara-General/EqjN1Bqky2dMszFTD31Li50ByHjGR59WBEKZINCMSV5r8A?e=rRRzUH</t>
  </si>
  <si>
    <t>4. Implementar las acciones relacionadas con la Politica de Integridad en el Programa de Transparencia y Ética Pública en el componente de Legalidad e Integridad en el tercer trimestre de 2023.</t>
  </si>
  <si>
    <t>5. Implementar las acciones relacionadas con la Politica de Integridad en el Programa de Transparencia y Ética Pública en el componente de Legalidad e Integridad en el cuarto trimestre de 2023.</t>
  </si>
  <si>
    <t>4. Información documentada del proceso actualizada</t>
  </si>
  <si>
    <t xml:space="preserve">Con relación a esta actividad se formularon y publicaron los siguientes planes:  Plan estratégico de Talento Humano – PETH (Plan de Anual de Estímulos e Incentivos, Plan de Formación y Capacitación - PIFC, Plan Anual de Vacantes, Plan de Previsión de Talento Humano, Plan de Seguridad y Salud en el Trabajo - PASST) . 
Durante el primer trimestre de 2023, se han adelantado revisión y actualización de los documentos del proceso de gestión de talento humano y seguridad y salud en el trabajo. </t>
  </si>
  <si>
    <t xml:space="preserve">Se anexa como evidencia las comunicaciones internas número 20231130018903, 20231130039123, 20231130042133,20231130037213, 20231130037883 y 20231130080643. 
https://uaermv.sharepoint.com/:f:/s/Secretara-General/EqMXp6AnV4xEkb13iLe8P4gBGjFI5cGLr2daz5D37oBXmw?e=zR4bKd
</t>
  </si>
  <si>
    <t xml:space="preserve">
Sobre esta actividad se encuentra el proceso de revisión y ajuste de la documentación en el marco de rediseño institucional., Se anexa como evidencias las aprobaciones documentales adelantadas a junio de 2023. </t>
  </si>
  <si>
    <t xml:space="preserve">
https://uaermv.sharepoint.com/:f:/s/Secretara-General/EuPAaAZ9copDtM27ixWR9MgBDiHKZb_1IAQhzOZC5fDaqw?e=UPwelH</t>
  </si>
  <si>
    <t xml:space="preserve">
Sobre esta actividad se encuentra el proceso de revisión y ajuste de la documentación en el marco de rediseño institucional.</t>
  </si>
  <si>
    <t xml:space="preserve">
https://uaermv.sharepoint.com/:f:/s/Secretara-General/EhIBw34gq5hDnNPzHDX7qRcBDF1-CA9GJsg9LLrecYM4vA?e=wE4pGf</t>
  </si>
  <si>
    <t>STPI - Subdirección Técnica de Producción e Intervención</t>
  </si>
  <si>
    <t>GLAB - Gestión de Laboratorio</t>
  </si>
  <si>
    <t>16. Seguimiento y Evaluación del desempeño institucional</t>
  </si>
  <si>
    <t>1. Verificar la precisión del  método de ensayo INV E-218-13 "Resistencia a la degradación de los agregados de tamaños menores de 37,5 mm (1 ½) por medio de la máquina de los ángeles".</t>
  </si>
  <si>
    <t>Unidad</t>
  </si>
  <si>
    <t>1. Elaboración de la ficha técnica del método</t>
  </si>
  <si>
    <t>Se realiza la ficha técnica para el método de ensayo INV E-218-13  Resistencia a la degradación de los agregados de tamaños menores de 37.5 mm (1 1/2") por medio de la máquina de los ángeles</t>
  </si>
  <si>
    <t>Registros en el formato GLAB-FM-142 FICHA TÉCNICA DEL MÉTODO DE ENSAYO</t>
  </si>
  <si>
    <t>2. Capacitación del personal en el ensayo a verificar</t>
  </si>
  <si>
    <t xml:space="preserve">
Se realizo la capacitación  y evaluación de la norma INV-E-218-13, el 2023/07/04.</t>
  </si>
  <si>
    <t xml:space="preserve">
Presentación de la capacitación.
Acta de asistencia.
Evaluaciones de los laboratoristas.</t>
  </si>
  <si>
    <t>3. Supervisión al personal de los ensayo</t>
  </si>
  <si>
    <t xml:space="preserve">
Se realiza la supervisión de la norma INV E-218-13, a 8 laboratoristas, en donde ellos demostraron que saben hacer el ensayo de acuerdo a la norma.</t>
  </si>
  <si>
    <t xml:space="preserve">
Registros de supervisión GLAB-FM-125 V5, con su respectivo registro de toma de datos GLAB-FM-59 V6 e informe de ensayo GLAB-FM-016 V10</t>
  </si>
  <si>
    <t>4. Autorización del personal para la ejecución del ensayo</t>
  </si>
  <si>
    <t xml:space="preserve">
Se realizaron las autorizaciones para la ejecución del ensayo y operar el equipamiento de la norma INV E 218-13, para 8 laboratoristas.</t>
  </si>
  <si>
    <t xml:space="preserve">
Registro de las autorizaciones del 2023/08/23 de los 8 laboratoristas en el formato autorización del personal GLAB-FM-133 V5.</t>
  </si>
  <si>
    <t>5. Establecer los intervalos de medición del ensayo</t>
  </si>
  <si>
    <t xml:space="preserve">
Se establecen el rango de medición a ser acreditado, por medio de la ejecución del ensayo para los siguientes materiales Rajón, subbase y grava de 1in.</t>
  </si>
  <si>
    <t xml:space="preserve">
Consolidado de resultados de los ensayos realizados a los materiales seleccionados para establecer el rango de medición del ensayo INV E-218-13.</t>
  </si>
  <si>
    <t>6. Ensayos de repetibilidad para el ensayo</t>
  </si>
  <si>
    <t>7. Verificar la precisión del ensayo.</t>
  </si>
  <si>
    <t>2. Verificar la precisión del método de ensayo INV E-748-13 "Estabilidad y flujo de mezclas asfálticas en caliente empleando el aparato de Marshall".</t>
  </si>
  <si>
    <t>Se realiza la ficha técnica para el método de ensayo INV E-744-13 Espesor o altura de especímenes compactados de mezclas asfálticas</t>
  </si>
  <si>
    <t>Registro en el formato GLAB-FM-142 FICHA TÉCNICA DEL MÉTODO DE ENSAYO</t>
  </si>
  <si>
    <t xml:space="preserve">
Se realizo la capacitación y la evaluación de la norma de ensayo INV E-748-13 estabilidad y flujo para mezclas asfálticas, el día  2023/07/06.</t>
  </si>
  <si>
    <t xml:space="preserve">
Presentación de la capacitación.
Acta de asistencia del 2023/07/06.
Evaluaciones de los laboratoristas.</t>
  </si>
  <si>
    <t xml:space="preserve">
Se realiza la supervisión de la norma INV E-748-13, a 8 laboratoristas, en donde ellos demostraron que saben hacer el ensayo de acuerdo a la norma.</t>
  </si>
  <si>
    <t xml:space="preserve">
Registros de supervisión GLAB-FM-125 V5, con su respectivo registro de toma de datos GLAB-FM-96 V8 e informe de ensayo GLAB-FM-099 V6</t>
  </si>
  <si>
    <t xml:space="preserve">
Se realizaron las autorizaciones para la ejecución del ensayo y operar el equipamiento de la norma INV E 748-13, para 8 laboratoristas.</t>
  </si>
  <si>
    <t xml:space="preserve">
Registro de las autorizaciones del 2023/10/10 de los 8 laboratoristas en el formato autorización del personal GLAB-FM-133 V5. </t>
  </si>
  <si>
    <t xml:space="preserve">
Se establecen el rango de medición a ser acreditado, por medio de la ejecución del ensayo para los siguientes materiales MD-12 y MD-10.</t>
  </si>
  <si>
    <t xml:space="preserve">
Consolidado de resultados de los ensayos realizados a los materiales seleccionados para establecer el rango de medición del ensayo INV E-748-13.</t>
  </si>
  <si>
    <t>3. Verificar la precisión del método de ensayo INV E-782-13 "Análisis granulométrico de los agregados extraídos de mezclas asfálticas".</t>
  </si>
  <si>
    <t>Se realiza la ficha técnica para el método de ensayo INV E-782-13 Análisis granulométrico de los agregados extraídos de mezclas asfálticas</t>
  </si>
  <si>
    <t xml:space="preserve">
Se realizo la capacitación y la evaluación de la norma de ensayo INV E-782-13 gradación para mezclas asfálticas, los días 2023/06/29 y el 2023/07/04.</t>
  </si>
  <si>
    <t xml:space="preserve">
Presentación de la capacitación.
Acta de asistencia del 2023/06/29 y el 2023/07/04.
Evaluaciones de los laboratoristas.</t>
  </si>
  <si>
    <t xml:space="preserve">
Se realiza la supervisión de la norma INV E-782-13, a 8 laboratoristas, en donde ellos demostraron que saben hacer el ensayo de acuerdo a la norma.</t>
  </si>
  <si>
    <t xml:space="preserve">
Registros de supervisión GLAB-FM-125 V5, con su respectivo registro de toma de datos GLAB-FM-71 V11 e informe de ensayo GLAB-FM-098 V4</t>
  </si>
  <si>
    <t xml:space="preserve">
Se realizaron las autorizaciones para la ejecución del ensayo y operar el equipamiento de la norma INV E 782-13, para 8 laboratoristas.</t>
  </si>
  <si>
    <t xml:space="preserve">
Registro de las autorizaciones del 2023/08/15 de los 8 laboratoristas en el formato autorización del personal GLAB-FM-133 V5.</t>
  </si>
  <si>
    <t xml:space="preserve">
Se establecen el rango de medición a ser acreditado, por medio de la ejecución del ensayo para los siguientes material MD-12.</t>
  </si>
  <si>
    <t xml:space="preserve">
Consolidado de resultados de los ensayos realizados a los materiales seleccionados para establecer el rango de medición del ensayo INV E-782-13.</t>
  </si>
  <si>
    <t>GDO - Gestión Documental</t>
  </si>
  <si>
    <t>10. Administración de Archivos y Gestión Documental</t>
  </si>
  <si>
    <t>1. Informe de Implementación del Programa de Gestión Documental</t>
  </si>
  <si>
    <t>Un Informe</t>
  </si>
  <si>
    <t>1. Formular y  presentar al comité Institucional el Programa de auditoria y control establecido en el PGD</t>
  </si>
  <si>
    <t xml:space="preserve">Durante el periodo se formuló el Programa de auditoria y control en el marco de implementación del Programa de Gestión Documental  asi las cosas se elaboró el documento contando con el apoyo de la Oficina de Control Interno para la concertación de los criterios tecnicos a aplicar a través de la herramienta de seguimiento asi como en lo concerniente  con las acciones plasmadas en el cronograma de actividades a ejecutar durante la vigencia, seguidamente se presento el documento al Comité Institucional de Gestión y Desempeño el día 31 de marzo de 2023, y fue aprobado para su posterior formalización en el Sisgestión de la entidad. </t>
  </si>
  <si>
    <t>https://uaermv-my.sharepoint.com/:f:/g/personal/diana_reay_umv_gov_co/EmfwKw0cIy5DvuuTdEl9ORoBEOCyA9fL3klDBAfDlWCrkw?e=aghA2B</t>
  </si>
  <si>
    <t xml:space="preserve">2. Implementar el Programa de auditoria y control acorde con el cronograma de actividades previsto para la vigencia </t>
  </si>
  <si>
    <t xml:space="preserve">
Durante el periodo se avanzó en la  implementación  del Programa de auditoria y control en el marco de ejecución del Programa de Gestión Documental, asi las cosas, se realizó  mesa de trabajo el día 17 de mayo del presente con el enlace  de  la OCI  con el fin de socializar  el cronograma de visitas a los archivos de gestión en el marco de implementación del Programa de auditoría y control, así las cosas, se presentó cuadro con las fechas establecidas para las auditorías a ejecutar en el transcurso del mes de junio -julio 2023, así mismo se enunció la necesidad de contar con el apoyo de la OCI en su rol de tercera línea de defensa.
Durante el mes de junio, se realizó la primera visita de seguimiento a los archivos de gestión el día 5 de junio de 2023 a la Gerencia de Intervención en la cual  se realizó acorde al alcance establecido en el programa y se aplicó la lista de chequeo de acuerdo con lo evidenciado,  como resultado de esta visita, se elaboró informe de auditoria a la Gerencia de Intervención a través del cual se evidencian los principales las observaciones identificadas durante la actividad  con el fin de definir actividades que conlleven a la mejora continua en cuanto al cumplimiento de la función archivística en la Gerencia de Intervención.  
Durante el periodo se avanzó en la  implementación  del Programa de auditoria y control en el marco de ejecución del Programa de Gestión Documental, asi las cosas, y acorde con el cronograma de actividades previsto se adelantaron las siguientes visitas de seguimiento a los archivos de gestión:Gerencia de intervención, Oficina de Control Disciplinario interno, Oficina de Tecnologías de la Información, y a la Oficina Asesora de Planeación,  asi mismo, se elaboraron los respectivos informes de seguimiento en concordancia con los resultados emitidos una vez aplicado el instrumento de recolección de información.</t>
  </si>
  <si>
    <t xml:space="preserve">
https://uaermv.sharepoint.com/:f:/s/ProcesoGestionDocumental/EvQNFD1SUOxKkWJLaVsFkjMBjYCUB_O3UkBLliUSpAZPbA?e=M95qWD
https://uaermv.sharepoint.com/:f:/s/Secretara-General/Eq3Z4f-aFb5LgKLFF-o6958B2fqdrNf-WBZ6mzoRCFmH-w?e=HQpVc5</t>
  </si>
  <si>
    <t>3. Elaborar una estrategia de socialización, sensibilización y divulgación de los instrumentos archivísticos y de la cultura archivística al interior de la UAERMV.</t>
  </si>
  <si>
    <t xml:space="preserve">Se elaboró estrategia de socialización, sensibilización y divulgación de los instrumentos archivísticos y de la cultura archivística al interior de la Entidad vigencia 2023  acorde con las necesidades identificadas en la tabulación de los resultados de la encuesta del año anterior aplicada en los diferentes espacios de sensibilización realizados el año pasado. El documento fue remitido por correo electrónico el día 10 de marzo de 2023 a la secretaría general y aprobado para su posterior  ejecución en el transcurso de la vigencia. </t>
  </si>
  <si>
    <t>https://uaermv-my.sharepoint.com/:f:/g/personal/diana_reay_umv_gov_co/EsOq7lE_l0VAqIgUx3TmEkUB_35TF_CbdB6Tb62LDz3vSQ?e=8K0x5w</t>
  </si>
  <si>
    <t>4. Presentar la estrategia para aprobación de la Secretaría General.</t>
  </si>
  <si>
    <t>Se elaboró estrategia de socialización, sensibilización y divulgación de los instrumentos archivísticos y de la cultura archivística al interior de la Entidad vigencia 2023  acorde con las necesidades identificadas en la tabulación de los resultados de la encuesta del año anterior aplicada en los diferentes espacios de sensibilización realizados. El documento fue remitido por correo electrónico el día 10 de marzo de 2023 a la secretaría general y aprobado para su posterior  ejecución en el transcurso de la vigencia.</t>
  </si>
  <si>
    <t>5. Elaborar informe de implementación de la estrategía y presentarlo a al Secretaría General.</t>
  </si>
  <si>
    <t>6. actualizar los Cuadros de Clasificación Documental (CCD) acorde con la nueva estructura organizacional de la Entidad</t>
  </si>
  <si>
    <t xml:space="preserve">Para la ejecución de la presente acción es importante informar que la actualización de las TRD esta sujeta  al proceso de rediseño institucional que se viene adelantando  en la entidad teniendo en cuenta que se deben revisar en su totalidad las nuevas funciones de cada una de las dependencias y procesos  con el fin de determinar las nuevas series y subseries que pueden surgir en este proceso. Asi las cosas,  se adelantaran mesas de trabajo para determinar la viabilidad de ampliar los tiempos de ejecución de la presente acción, acorde al proceso de rediseño institucional que adelanta la entidad.
 Se determinó  realizar la actualización del instrumento TRD de conformidad con el acuerdo 02 de 2023 por medio del cual se asignan nuevas funciones a la Entidad de conformidad con el rediseño institucional, asi las cosas, durante el periodo se adelantaron mesas de trabajo con las dependencias y/o procesos Gerencia de Producción, Gerencia de Intervención,  Gerencia de Atención al Usuario y Partes Interesadas y  Gerencia para el Desarrollo, la Calidad y la  Innovación con el objetivo de conocer los requerimientos en relación a la actualización de las series y subseries que comprenden lasTRD , asi mismo,  la anterior información fue  insumo para dar inicio a la actualización de  los Cuadros de Clasificación documental acorde con la metodologia elaboración y/o actualización TRD establecida por el Archivo General , asi las cosas, se elaboró un informe de de las reuniones realizadas con las dependencias misionales, donde se expuso la propuesta del Cuadro de Clasificación Documental CCD y se acordaron las series y subseries de la TRD actual que deben quedar en cada dependencia asignadas en el SGDEA-ORFEO.
Se elaboraron los Cuadros de Clasificación Documental acorde con la nueva estructura organizacional de la entidad establecida a través del Acuerdo 002 del 2 de mayo de 2023, para su implementación  en el SGDEA-Orfeo, estableciendo una codificación por dependencias, asi como la definición de las nuevas series y subseries, como también, el organigrama funcional de acuerdo con el analisis del Acuerdo 002 2023 para su actualización en Orfeo. </t>
  </si>
  <si>
    <t>Cuadro de analisis revisión series y subseries nuevas funciones rediseño institucional 
https://uaermv-my.sharepoint.com/:f:/g/personal/diana_reay_umv_gov_co/EuJYhnL6hTpHvukk3L_tvqUBZdeJHq2KEGlNN7Y4a4tzAQ?e=dL5BX6
https://uaermv.sharepoint.com/:f:/s/ProcesoGestionDocumental/EvqKxw1u-r9IuXvXCsyeYyMBFmv5X5ytnTmWmmRUql7Sng?e=igYYWY
https://uaermv.sharepoint.com/:f:/s/Secretara-General/Eqx7ocD1LGJMutsDyh1Syn0BKWRK-dbmra1eI-vLHrLZiw?e=Vsp0Pf</t>
  </si>
  <si>
    <t>7. Verificar y ajustar los formatos establecidos para el proceso de actualización de las TRD</t>
  </si>
  <si>
    <t xml:space="preserve">
Durante el periodo se elaboraron el formato de la TRD y el formato Cuadro de Clasificación Documental, los cuales son insumo para el proceso de actualización de las TRD.</t>
  </si>
  <si>
    <t xml:space="preserve">
https://uaermv.sharepoint.com/:f:/s/Secretara-General/Eqx7ocD1LGJMutsDyh1Syn0BKWRK-dbmra1eI-vLHrLZiw?e=uJPCwb</t>
  </si>
  <si>
    <t xml:space="preserve">8. Implementar el Programa de Reprografía acorde con el cronograma de actividades previsto para la vigencia </t>
  </si>
  <si>
    <t>Acorde con lo establecido en el cronograma de actividades del Programa de Reprografía durante el periodo se adelantaron las siguientes acciones: se elaboró un cuestionario con una serie de preguntas las cuales  tienen como objetivo identificar y analizar los procesos de reprografía adelantados en cada una de las dependencias y/o procesos de la Entidad, para su posterior aplicación y tabulación de los resultados a través de una encuesta que será aplicada en todas las dependencias. 
Asi mismo, se elaboró una matriz con el fin de Identificar los documentos que serán susceptibles de aplicar técnicas reprográficas de conformidad con las TRD documentados en el Archivo Central de la Entidad. 
Durante el periodo se ajustó el  cronograma de trabajo acorde a las necesidades del proceso, asi mismo  se ajustó  el instrumento de recolección de información para la identificación de documentos susceptibles a técnicas de reprografía para aplicar en cada una de las dependencias y/ o procesos de la entidad. 
Durante el periodo, se avanzó en la implementación del programa de reprografia acorde con el cronograma de actividades previsto, asi las cosas, durante el periodo se avanzó asi: Se realizaron las visitas de seguimiento a 8 dependencias, con la finalidad de aplicar un encuesta y reunir datos para revisar las tenicas de reprografía y la volumentiras de series y subseries doucmentales que pueden ser sujetas a técnicas de reprografía.</t>
  </si>
  <si>
    <t>https://uaermv-my.sharepoint.com/:f:/g/personal/diana_reay_umv_gov_co/EgzhCnE1VidIl8L5-jEmPAEBlc8v9swCgpJnzaWFi4nWWQ?e=q3Pcbz
https://uaermv.sharepoint.com/:f:/s/ProcesoGestionDocumental/Em8zou0JONJMtOKFOKZCwdIBX2mWFpW7Kf7n2dYd6AFwmw?e=687FWc
https://uaermv.sharepoint.com/:f:/s/Secretara-General/EocJ4eobwulFvmbf1_-n52QBPXuNDutA1juf4zVqxGX57Q?e=VwbSOR</t>
  </si>
  <si>
    <t xml:space="preserve">9. Actualizar  los Programa de Documentos especiales y Programa de documentos vitales en armonización con los demás instrumentos archivisticos </t>
  </si>
  <si>
    <t xml:space="preserve">
Se actualizaron los programas especificos del PGD, Programa de Documentos especiales y Programa de Documentos vitales o esenciales,  para lo cual se incluyeron dos apartados en donde se estableció un"Proposito" y "Beneficios",  teniendo en cuenta una de las recomendaciones del Archivo de Bogotá y en consonancia con lo dispuesto en el  "Manual implementación PGD"  y en armonización  con los demás instrumentos archivisticos. </t>
  </si>
  <si>
    <t xml:space="preserve">
https://uaermv.sharepoint.com/:f:/s/Secretara-General/El21xye14VRPsQxZecRQ1oMBRsVTk2mWLHgy-weGs3dKsw?e=dMQs2A</t>
  </si>
  <si>
    <t xml:space="preserve">2. Informe de Implementación del Sistema Integrado de Conservación SIC </t>
  </si>
  <si>
    <t>1. Actualizar el Sistema Integrado de Conservación acorde con las necesidades identificadas por el proceso.</t>
  </si>
  <si>
    <t>El Sistema Integrado de Conservación Documental conformado por el (Plan de Conservación Documental y Plan de Preservación Digital a largo plazo)  se actualizó en  PCD en lo referente con la definición para su implementación  de una serie de estrategias y programas para la conservación documental; en el caso del Plan de Preservación Digital acorde a la identificación previa de los riesgos que pueden afectar el cumplimiento del objetivo del plan, se formularon una serie de estragias de preservación digital cuyo fin es evitar la materialización de los mismos. Asi las cosas, el SIC fue presentado y aprobado por el CIGD  en sesión del día 31 de marzo del 2023.</t>
  </si>
  <si>
    <t>https://uaermv-my.sharepoint.com/:f:/g/personal/diana_reay_umv_gov_co/EgWdMrIBfLpOgrW4yyIoBrsBDpWKpLg_ikw-sp6HfiROgw?e=bQuRPZ</t>
  </si>
  <si>
    <t>2. Implementar el Plan de Conservación Documental - SIC acorde con el cronograma establecido</t>
  </si>
  <si>
    <t>Durante el periodo se adelantaron las siguientes acciones en cumplimiento al cronograma de actividades del Plan de Conservación Documental asi: en lo referente con la Estrategia 1: se realizaron los mantenimientos preventivos de los equipos de aire asistido, deshumidificadores y mobiliarios ubicados en el archivo central, asi como,  también se genera la mejora en la puerta de entrada con una barrera para minimizar la entrada de insectos rastreros y roedores el día 27/02/23, se realizó  mantenimiento preventivo de las cámaras de seguridad de la bodega el día 09/03/23, asi como se generó el mantenimiento preventivo del mobiliario, puertas y divisiones de vidrio el día 03/03/23, seguidamente, el día 06/03/23 se realizó mesa de trabajo con recursos físicos, con el fin de analizar mejoras en las instalaciones del Archivo central para ello se elaboró una herramienta lista de chequeo de conformidad con el acuerdo 049 modificado para las características de estructura necesarias para operar un archivo y finalmente se hace la reunión de temas varios para identificar las mejoras posibles en los espacios de la bodega de Archivo Central 21/02/23
Estrategia 2: se realizaron las limpiezas mensuales a los espacios del archivo de cada una de las  tres sedes de la entidad se cuenta con las evidencias fotográficas y el acta que se genera con la coordinadora de servicios generales. Tambien, se generó la ficha técnica para el proceso de limpieza de los elementos arquitectónicos de la Bodega de archivo central, así como se comienza el proceso contractual. Para la estrategia 3: se adelantaron  las descargas mensuales, así como las muestras puntuales con los equipos de medición en lo referente al monitoreo de las condiciones ambientales, También se generó la ficha técnica para el proceso de calibración y mantenimiento de los equipos de medición y control que se tienen dentro de la bodega de archivo central acorde con lo anterior, se realizaron los ajustes pertinentes y se comienza con la solicitud de cotizaciones para los procesos de calibración y mantenimiento de los equipos que se contienen en la bodega de archivos de la UAERMV.
En lo referente con la estrategia 4: se hace la solicitud al proceso de Recursos físicos de materiales para el funcionamiento de la operación de archivo para el mes de marzo 2023. y finalmente en lo relacionado con la estrategia 5: se realizaron los primeros auxilios documentales sobre un documento unido por cinta de enmascarar y tiene como retención conservación total, se evidencia con fotografías.
Durante el periodo se elaboró informe de seguimiento a la implementación del Sistema Integrado de Conservación  a través del cual se describen los avances en relación a la ejecución de las 7 estrategias de conservación documental acorde con el cronograma de actividades previsto para la vigencia 2023.</t>
  </si>
  <si>
    <t>https://uaermv-my.sharepoint.com/personal/diana_reay_umv_gov_co/_layouts/15/onedrive.aspx?id=%2Fpersonal%2Fdiana%5Freay%5Fumv%5Fgov%5Fco%2FDocuments%2F2%2E%20GDOC%20PLANEACI%C3%93N%20ESTRAT%C3%89GICA%2F4%2EGDOC%20PLANEACION%202023%2F1%2EPLAN%20DE%20ACCI%C3%93N%2F1%2EGDOC%20PLAN%20DE%20ACCI%C3%93N%201ER%20TRIMESTRE%202023%2F7%2EImplementaci%C3%B3n%20%20Plan%20de%20Conservaci%C3%B3n%20Documental&amp;ga=1
https://uaermv.sharepoint.com/:f:/s/ProcesoGestionDocumental/EuDefLQ8VANPvbtB2M6N8d0B_QZXo5B7zW_akYZxRFwv3w?e=6YLevK</t>
  </si>
  <si>
    <t>3. Implementar Plan de Preservación Digital a Largo Plazo- SIC acorde con el cronograma establecido.</t>
  </si>
  <si>
    <t>En lo relacionado con el Plan de Preservación Digital a largo  para el primer trimestre no se tenia previstas actividades a ejecutar, por consiguiente su ejecución se efectuará a partir del segundo trimestre 2023.
Durante el periodo se elaboró informe de seguimiento a la implementación del Sistema Integrado de Conservación  a través del cual se describen los avances en relación a la ejecución de las  estrategias de preservación digital  acorde con el cronograma de actividades previsto para la vigencia 2023.
ESTRATEGIA 1: SOCIALIZACIÓN DE CONCEPTOS DE PRESERVACIÓN: Se realizo las socializaciones enfocadas a la Gestión y Preservación de Documentos Electrónicos de Archivo. En el segundo Cuatrimestre se realizaron 3 jornadas mediante jornadas teóricas y prácticas acerca de conceptos generales, formatos de preservación y formatos de difusión.
  ESTRATEGIA 2:  IDENTIFICACIÓN DE DOCUMENTOS ELECTRÓNICOS A PRESERVAR: Se realizo la exportación de metadatos para documentos electrónicos de archivo en ORFEO, con el fin de realizar un análisis tecnológico y archivístico frente a la conformación de expedientes de archivo en ORFEO, en este sentido, se identificación necesidades y riesgos para implementar estrategias de preservación digital a largo plazo.
  ESTRATEGIA 3: MIGRACIÓN DE FORMATOS: Se formulo el catálogo de formatos electrónicos, con el propósito de identificar e implementar los formatos electrónicos adecuados para la producción de documentos de archivo. Adicionalmente, se establecieron lo metadatos para los documentos de archivo que permitan asegurara su trazabilidad en el ciclo de vida documental.
  ESTRATEGIA 4:RENOVACIÓN DE DISPOSITIVOS Y MEDIOS: Se elaboró el inventario documental  de los expedientes contractuales que contienen CDS con el propósito de realizar una migración de información a un soporte de almacenamiento más estable que en este caso es un SHAREPOINT. Así mismo, se formuló el instructivo de renovación de medios para procedimental el proceso.
  ESTRATEGIA 5: INTEGRIDAD:  Se elabora una versión preliminar del instructivo de algoritmos criptográficos, con el fin de implementar HASH para asegurar la integridad de los Documentos Electrónicos de Archivo mediante la identificación de cambios no autorizados.
  ETRATEGIA 6:ASEGURAMIENTO: Esta actividad está programada para el cuarto trimestre.</t>
  </si>
  <si>
    <t xml:space="preserve">
https://uaermv.sharepoint.com/:f:/s/ProcesoGestionDocumental/EnQOnH7NmfROmga1Tq2RqGIBu4vd1o0w3zRBh1nmpanu7A?e=3N0xRj
https://uaermv.sharepoint.com/:f:/s/Secretara-General/EnXptPa6k9hErbFICPjtMscBr6K6wtxfGFecLKg2jVLmZw?e=fI5MWS</t>
  </si>
  <si>
    <t>3. Documento Cierre Proyecto Orfeo Fase 5</t>
  </si>
  <si>
    <t>Documento cierre Proyecto Orfeo Fase 5</t>
  </si>
  <si>
    <t>1. Diseñar la planeación del Proyecto Orfeo fase 5</t>
  </si>
  <si>
    <t>Durante el periodo se adelantaron las siguientes acciones en relación al diseño de la planeación del Proyecto Orfeo fase 5 asi: se realizaron mesas de trabajo en conjunto con el proceso SIT para la formalización el cronograma de  actividades y desarrollos 2023, para lo cual el proceso de Sistemas de Información realizó la presentación del cronograma de actividades y desarrollos  a ejecutar durante la vigencia 2023 , para el posterior seguimiento de los avances del proyecto Orfeo 2023 en lo concerniente con el gestor documental.</t>
  </si>
  <si>
    <t>https://uaermv-my.sharepoint.com/:f:/g/personal/diana_reay_umv_gov_co/Emg64KWSzSxLsW7KSfTcicEBzVxvf0FG3mShLE02LVXKHg?e=2IgcQa</t>
  </si>
  <si>
    <t>2. Implementar el 50%  las funcionalidades del  Proyecto ORFEO en conjunto con el proceso de TI de conformidad con el Plan Institucional de Archivos PINAR y el Plan Estratégico de Tecnologías de la Información PETI</t>
  </si>
  <si>
    <t>Durante el periodo se adelantaron las siguientes acciones en relación al diseño de la planeación del Proyecto Orfeo fase 5 asi: se realizaron mesas de trabajo en conjunto con el proceso SIT para la formalización el cronograma de  actividades y desarrollos 2023, para lo cual el proceso de Sistemas de Información realizó la presentación del cronograma de actividades y desarrollos  a ejecutar durante la vigencia 2023 , para el posterior seguimiento de los avances del proyecto Orfeo 2023 en lo concerniente con el gestor documental.
Dentro del seguimiento y control para las actividades previstas en el cronograma, se realizaron mesas de trabajo semanales con la Oficina de Tecnologias de Ia Información, con el objetivo de revisar el avance de cada uno de los desarrollos establecidos dentro del cronograma del Proyecto Orfeo, asi las cosas durante el periodo se avanzó en el desarrollo y  las pruebas correspondientes a los siguientes requerimientos: Modulo Inventario Documental, Identificación de Documento Digital Nativo o Digitalizado.
Durante el periodo se avanzó en la implementación del Proyecto Orfeo en conjunto con la Oficina Tecnologias de la Información y de acuerdo al cronograma de actividades  a la fecha se encuentra los siguientes requerimientos en el ambiente de producción del SGDEA-ORFEO:
:: Modulo Inventario Documental 
:: Cargue de Documentos En Orfeo
:: Identificación de Documento Digital Nativo O Digitalizado
Por lo anterior, se vienen adelantando mejoras funcionales y tecnicas  al Sistema de Gestión de Documentos Electrónicos de archivos SGDEA-Orfeo, con el fin de garantizar un gestor documental que se adecue a las necesidades tecnicas identificadas a nivel institucional y asi mejorar la gestión de documentos electrónicos, como tambien, dar cumplimiento normativo y mejorar la experiencia de los funcionarios de UMV.</t>
  </si>
  <si>
    <t>https://uaermv-my.sharepoint.com/:f:/g/personal/diana_reay_umv_gov_co/Emg64KWSzSxLsW7KSfTcicEBzVxvf0FG3mShLE02LVXKHg?e=2IgcQa
https://uaermv.sharepoint.com/:f:/s/ProcesoGestionDocumental/Ej_rTa1VrT9NgvJcTGC7zVIBw2rKD_uCQCtVUuxLHAJGxQ?e=tDsc8N
https://uaermv.sharepoint.com/:f:/s/Secretara-General/EpRpkCcUeEdHuOe_JrgcafMBOxzkZyRTblLEIUTQq4o0Ww?e=Td1KwK</t>
  </si>
  <si>
    <t>3. Presentar documento  de cierre  del proyecto Orfeo fase 5</t>
  </si>
  <si>
    <t xml:space="preserve">4.  Proyecto Consultoría Gestión Documental Electrónica y Adquisición de un SGDEA.  </t>
  </si>
  <si>
    <t xml:space="preserve"> Proyecto Consultoría Gestión Documental Electrónica y Adquisición de un SGDEA formulado</t>
  </si>
  <si>
    <t>1. Diseñar la planeación proyecto Consultoría Documento Electrónico y SGDEA.</t>
  </si>
  <si>
    <t>Durante el periodo se adelantaron las siguientes acciones en relación al diseño de la planeación del proyecto Consultoría Documento Electrónico y SGDEA: se realizó la planeación y formulación de los documentos para la estructuración del proceso precontractual para el proceso de consultoría técnica especializada para efectuar la planeación, identificación y levantamiento de requerimientos funcionales y no funcionales, así como el diseño del modelo de gestión documental electrónica para la adquisición de un gestor documental (SGDEA) en la UAERMV., asi las cosas, se elaboró una presentación general del marco de referencia del proyecto , la cual contiene su respectivo el cronograma de actividades, como también se elaboró el anexo técnico sobre los requerimientos y especificaciones técnicas para el proyecto,  y finalmente se adelantó la formulación de los estudios del sector respecto al proyecto en mención. 
Es importante , precisar que las siguientes actividades relacionadas con la presente acción, por directrices de la Secretaria General no se ejecutarán acorde a lineamientos estratégicos emitidos por la Entidad.</t>
  </si>
  <si>
    <t>https://uaermv-my.sharepoint.com/:f:/g/personal/diana_reay_umv_gov_co/El5-TpZlEIFBk_ZcT1rj2tABBSFJlp6LYp05G6vHXiP4kg?e=gCagYi</t>
  </si>
  <si>
    <t>5. Tabla de Valoración Documental TVD SOP</t>
  </si>
  <si>
    <t>Tablas de Valoración Documental FDA -SOP ajustadas</t>
  </si>
  <si>
    <t>1. Ajustar las TVD del FDA SOP acorde con las observaciones emitidas por el Archivo Distrital para su posterior envió al Consejo Distrital de Archivos para trámite de convalidación</t>
  </si>
  <si>
    <t xml:space="preserve">Teniendo en cuenta que hasta mediados del mes de marzo de 2023, se realizó la contratación del nuevo historiador para el proceso de Gestión Documental bajo el contrato No 400 de 2023, durante el periodo se elaboró plan de trabajo integral, en revisión para su aprobación cuyo objetivo es realizar los ajustes a las Tablas de Valoración  de la Secretaría de Obras de Públicas acorde con las observaciones emitidas por el Archivo Distrital para su aprobación, convalidación y posterior implementación. 
Se realizó documento de revisión sobre diligenciamiento de formato único de inventario documental en estado natural del fondo documental SOP, desde el punto de vista técnico sobre los campos que lo componen, con conclusiones y recomendaciones generales.
Se realizó la revisión y  ajuste del formato de ficha de valoración documental para fondo documental acumulado, formato de cuadros de clasificación documental y formato de tablas de valoración documental.
Se realizan el desarrollo de la historia institucional con fines archivísticos de la SOP, correspondientes a los antecedentes der la entidad y ocho (8) periodos institucionales. 
Se realizó la actualización de los periodos institucionales de la Secretaría de Obras Públicas, para un total de 18 periodos Institucionales. Se realizaron el diseño de 4 nuevas estructuras orgánicas, señalando dentro de cada uno de ellos los actos administrativos que soportan su estructuración y delimitación. Se continua con la recopilación de actos administrativos (Decretos y Acuerdos, u otros) sobre creación, estructuración y funciones de la Secretaría de Obras Públicas desde 1926 hasta 1999, los nuevos periodos institucionales son de 1973-1977, 1980-1986, 1986-1989, 1989-1994. Se han recopilado un total de 116 actos administrativos
Se realiza la actualización del Cuadro de Evolución Orgánico Funcional de la SOP, consignando nueva normatividad en algunos periodos institucionales (periodos 2, 3, 4, 10, 12, 13, 14, 15) y ajustando la totalidad de los periodos en 18 de ellos.
Se realiza la primera revisión a 15 fichas de valoración documental sobre series, subseries o asuntos de la SOP, en sus campos de valoración primaria y valoración secundaria.
Para el fondo SOP se cuenta con plan de trabajo, el cua se encuentra en ejecución su etapa I y II. Correspondientes a la elaboración del instrumento archivístico Tabla de Valoración Documental. </t>
  </si>
  <si>
    <t>Borrador Plan de trabajo ajustes TVD-SOP 
https://uaermv-my.sharepoint.com/:f:/g/personal/diana_reay_umv_gov_co/ErF_NwWCS6BMkDmvl01fVp8BbC90BD1SCNfOuwMUvjkJmg?e=eXupkX
https://uaermv.sharepoint.com/:f:/s/Secretara-General/EnRI4EShPrxEkG2WrRXodMIBDrKB2Wg6x6VPfK7cGyiOgQ?e=mhMQYp</t>
  </si>
  <si>
    <t xml:space="preserve">6. Documento tecnico sobre los expedientes susceptibles de realizar transferencias secundarias </t>
  </si>
  <si>
    <t xml:space="preserve">Documento tecnico sobre los expedientes susceptibles de realizar transferencias secundarias </t>
  </si>
  <si>
    <t>1. Realizar un analisis  sobre los expedientes  documentales del archivo central para determinar la viabilidad de realizar  las transferencias secundarias acorde con las TRDs</t>
  </si>
  <si>
    <t>En lo referente a las transferencias secundarias de la UMV se elaboró una matriz en Excel mediante la cual se realizó una verificación de la documentación que por tiempos de retención en el archivo central se requiere realizar la transferencia secundaria o cualquier otro tipo de procedimiento de acuerdo con la disposición final establecida en la TRD, como insumo para la programación de dichas transferencias secundarias de la UMV.
Se  elaboró documento analisis sobre los expedientes documentales del archivo central para determinar la viabilidad de realizar  las transferencias secundarias acorde con las TRDs, asi mismo,  se adjunta  una matriz en excel mediante la cual se realizó una verificación de la documentación que por tiempos de retención en el archivo central se requiere realizar la transferencia secundaria o cualquier otro tipo de procedimiento de acuerdo con la disposición final establecida en la TRD, como insumo para la programación de dichas transferencias secundarias de la UMV.</t>
  </si>
  <si>
    <t>https://uaermv-my.sharepoint.com/:f:/g/personal/diana_reay_umv_gov_co/EsCx5e5YWNxKrIuhdvY6PiEBRzudTJQ9HxE3N50P-rCmfA?e=meGHf0
https://uaermv.sharepoint.com/:f:/s/ProcesoGestionDocumental/ErCS0in2TA5JtGg6OfH8ScsBjaoVUWCQBvZZF3HMYqoyGg?e=bJ6d0u</t>
  </si>
  <si>
    <t>2. Elaborar un informe técnico  para la formalización de las transferencias secundarias</t>
  </si>
  <si>
    <t xml:space="preserve">
Se elaboró  informe técnico mediante el cual se presenta el analisis correspondiente en relacióna  la pertinencia de realizar las las transferencias secundarias acorde con la normatividad vigente y teniendo en cuenta los tiempos de retención definidos en la TRD de los documentos almacenados en el Archivo central.</t>
  </si>
  <si>
    <t xml:space="preserve">
https://uaermv.sharepoint.com/:f:/s/ProcesoGestionDocumental/ErCS0in2TA5JtGg6OfH8ScsBjaoVUWCQBvZZF3HMYqoyGg?e=d2ZU83</t>
  </si>
  <si>
    <t>3. Remitir informe Técnico a la Dirección Distrital de Archivo de Bogotá.</t>
  </si>
  <si>
    <t xml:space="preserve">
Mediante memorando No 20231120104601 del 28 de septiembre de 2023 se remitió a la Dirección Distrital del Archivo de Bogotá el informe tecnico y analisis de series documentales según disposición final en la TRD  en lo relacionado con las transferencias secundarias acorde con la normatividad vigente y teniendo en cuenta los tiempos de retención definidos en la TRD de los documentos almacenados en el Archivo central.</t>
  </si>
  <si>
    <t xml:space="preserve">
https://uaermv.sharepoint.com/:f:/s/Secretara-General/Es8td36DDkFHp8GNYILo3tsBsLXR_sn18ngQdgWaHdFVpw?e=cgu62c</t>
  </si>
  <si>
    <t>OAJ - Oficina Asesora Jurídica</t>
  </si>
  <si>
    <t>JUR - Gestión Jurídica</t>
  </si>
  <si>
    <t>13. Defensa Jurídica</t>
  </si>
  <si>
    <t>1. Con relación al inicio de los procesos sancionatorios, se les debe dar a conocer a los supervisores de los contratos la importancia de los apremios por escrito al contratista con copia a la aseguradora por el posible incumplimiento del contrato</t>
  </si>
  <si>
    <t>Sensibilizaciones</t>
  </si>
  <si>
    <t>1. Realizar una sensibilización en el primer semestre del año</t>
  </si>
  <si>
    <t xml:space="preserve">Se realizará a finales del mes de abril de 2023, se encuentra dentro del plazo
Se realiza sensibilización mediante pieza gráfica, dentro del plazo establecido. </t>
  </si>
  <si>
    <t>https://uaermv-my.sharepoint.com/:f:/g/personal/leonel_pinzon_umv_gov_co/Etg6NppqRRdOqU0Ic2GktAcBsWXztE9ADiQbXRdnWkA0DA?e=d78eYU
https://uaermv-my.sharepoint.com/:f:/g/personal/leonel_pinzon_umv_gov_co/Etg6NppqRRdOqU0Ic2GktAcBsWXztE9ADiQbXRdnWkA0DA?e=d78eYU</t>
  </si>
  <si>
    <t>2. Realizar una sensibilización en el segundo semestre del año</t>
  </si>
  <si>
    <t xml:space="preserve">
Se continúa trabajando en el avance de esta acción, la cual tiene aún plazo hasta el mes de diciembre.</t>
  </si>
  <si>
    <t>2. Implementar un mecanismo que permita la suscripcion y almacenamiento de las actas de comité de conciliación, por medios digitales/eléctrónicos  al interior de la Entidad</t>
  </si>
  <si>
    <t>Expedientes creados</t>
  </si>
  <si>
    <t>1. Creación de expedientes en Orfeo para el almacenamiento de las actas de comité de conciliación</t>
  </si>
  <si>
    <t>Se crea el expediente orfeo 202314002006000001E, donde en adelante reposan las actas del comité de conciliación</t>
  </si>
  <si>
    <t>https://uaermv-my.sharepoint.com/:b:/g/personal/leonel_pinzon_umv_gov_co/EfVkskxaSdtCjr8vvBB_PygBGr0Xm_hg3c6WzhD273svgw?e=L7CsK3</t>
  </si>
  <si>
    <t>2. Generación de firma electrónica en las actas del comité de conciliación</t>
  </si>
  <si>
    <t>Las actas del comité de conciliación, se generan en el SIPROJ, pero se suscriben mediante Orfeo</t>
  </si>
  <si>
    <t>https://uaermv-my.sharepoint.com/:f:/g/personal/leonel_pinzon_umv_gov_co/EivkmVDnvbVHmYK3Gx0SD3IBZGZCj2919gk6Cx9nfPmg4Q?e=MSyJ3T</t>
  </si>
  <si>
    <t>3. Crear un indice de los temas tratados en los comités de conciliación año por año, con el objetivo de facilitar la busqueda en las actas</t>
  </si>
  <si>
    <t>Indice creado</t>
  </si>
  <si>
    <t>1. Indices creados hasta la vigencia 2014</t>
  </si>
  <si>
    <t>A la fecha se ha creado hasta la vigencia 2012, se encuentra en plazo de ejecución
Se crean los índices hasta la vigencia 2015</t>
  </si>
  <si>
    <t xml:space="preserve">
https://uaermv-my.sharepoint.com/:f:/g/personal/leonel_pinzon_umv_gov_co/Etg6NppqRRdOqU0Ic2GktAcBsWXztE9ADiQbXRdnWkA0DA?e=d78eYU</t>
  </si>
  <si>
    <t>2. Indices creados hasta la vigencia 2022</t>
  </si>
  <si>
    <t>4. Politicas de prevención del daño antijurídico socializasas con colaboradores de la UAERMV</t>
  </si>
  <si>
    <t>Socialización</t>
  </si>
  <si>
    <t xml:space="preserve">1. Realizar convocatoria para primera socialización semestral </t>
  </si>
  <si>
    <t xml:space="preserve">
Se realiza la convocatoria mediante Microsoft teams</t>
  </si>
  <si>
    <t>2. Llevar a cabo primera socialización semestral con la participación de colaboradores de la UAERMV</t>
  </si>
  <si>
    <t xml:space="preserve">
Se lleva a cabo la socialización dentro del plazo establecido</t>
  </si>
  <si>
    <t xml:space="preserve">3. Realizar convocatoria para segunda socialización semestral </t>
  </si>
  <si>
    <t>4. Llevar a cabo segunda socialización semestral con la participación de colaboradores de la UAERMV</t>
  </si>
  <si>
    <t>OCI - Oficina de Control Interno</t>
  </si>
  <si>
    <t>CEM - Control, Evaluación y Mejora de la Gestión</t>
  </si>
  <si>
    <t>17. Fortalecer los medios de ejecución y reavivar la alianza mundial para el desarrollo sostenible</t>
  </si>
  <si>
    <t>1. Implementar etapa 2 aplicativo de seguimientos planes de mejoramiento</t>
  </si>
  <si>
    <t>Reporte</t>
  </si>
  <si>
    <t>1. Cargue  en el aplicativo del plan de mejoramiento Contraloria</t>
  </si>
  <si>
    <t xml:space="preserve">Se cargaron las acciones de los planes de mejoramiento de la contraloría abiertos </t>
  </si>
  <si>
    <t>Aplicativo CHIE _Planes de mejoramiento</t>
  </si>
  <si>
    <t>2. Publicar en la página WEB de la entidad, los informes elaborados en las auditorias ejecutadas por la Contraloría de Bogotá D.C. y de los planes de mejoramiento vigencia 2023 formulados por la entidad   en cumplimiento del ITB-Índice de Transparencia de Bogotá  (2) publicaciones</t>
  </si>
  <si>
    <t>Plan formulado aprobado. Informe final de auditoría.</t>
  </si>
  <si>
    <t>1. Realizar la publicacion en la web UMV de los informes finales y planes de mejoramiento de la auditoría de regularidad elaborado por la Contraloria de Bogotá D.C</t>
  </si>
  <si>
    <t>Plan de Mejoramiento Institucional</t>
  </si>
  <si>
    <t>Se cargan una vez se realice visitas de entes de control prevista para segundo semestre de la vigencia</t>
  </si>
  <si>
    <t>3. Ejecutar las actividades establecidas en el Plan Anual de Auditorías - PAA aprobado por el Comité CICCI para la vigencia con el fin de mejorar el ejercicio de la auditoría interna y que enmarca los 5 roles que desempeña la OCI: Liderazgo estratégico, enfoque hacia la prevención, evaluación de la gestión del riesgo, evaluación y seguimiento, relaciones con entes externos de control    Cuatro (4) Reportes del indicador de gestión CEM-IND-001 Ejecución de PAA</t>
  </si>
  <si>
    <t>Reportes trimestrales del indicador de gestión CEM-IND-001</t>
  </si>
  <si>
    <t>1. Ejecutar las  actividades establecidas en  el PAA vigente en el primer trimestre 2023</t>
  </si>
  <si>
    <t>Plan Anual de Auditorías</t>
  </si>
  <si>
    <t>el primer trimestre presentó una ejecución acumulada del 31,78% acumulado anual. Dentro de las actividades planeadas y programadas entre enero y marzo, presentó una ejecución del 103% de acuerdo al indicador establecido</t>
  </si>
  <si>
    <t>https://uaermv-my.sharepoint.com/personal/german_agudelo_umv_gov_co/_layouts/15/onedrive.aspx?FolderCTID=0x012000A8C8A90B38B53C4EBDE87D5DB2C868C6&amp;id=%2Fpersonal%2Fgerman%5Fagudelo%5Fumv%5Fgov%5Fco%2FDocuments%2FCARPETA%20COMPARTIDA%20OCI%2FA%C3%91O%202023%2FTRD%202023%2F20%2D90%20%20ACTAS%20DE%20CICCI%202023%2FCICCI%20II%202023&amp;view=0</t>
  </si>
  <si>
    <t>2. Ejecutar las actividades establecidas en  el  PAA vigente en el segundo trimestre 2023</t>
  </si>
  <si>
    <t xml:space="preserve">
De un total de 108 actividades programadas  ajustadas para la vigencia, en el PAA-Plan Anual de Auditorías V-2 aprobada  su modificación en el CICCI del 27 de abri, en el cual se incluyó una actividad adicional correspondiente a Realizar verificación de la recepción y envío de la información anual reportada en SIVICOF por la Secretaría General para un total de 108 actvidades. 
Para el segundo trimestre  se programaron 23 actividades a realizar , ejecutando 23 = 100% de cumplimiento. </t>
  </si>
  <si>
    <t xml:space="preserve">
https://uaermv-my.sharepoint.com/personal/german_agudelo_umv_gov_co/_layouts/15/onedrive.aspx?FolderCTID=0x012000A8C8A90B38B53C4EBDE87D5DB2C868C6&amp;id=%2Fpersonal%2Fgerman%5Fagudelo%5Fumv%5Fgov%5Fco%2FDocuments%2FCARPETA%20COMPARTIDA%20OCI%2FA%C3%91O%202023%2FTRD%202023%2F20%2D90%20%20ACTAS%20DE%20CICCI%202023&amp;view=0</t>
  </si>
  <si>
    <t>3. Ejecutar las  actividades establecidas en el PAA vigente en el tercer trimestre 2023</t>
  </si>
  <si>
    <t xml:space="preserve">
De un total de 111 actividades programadas  ajustadas para la vigencia, en el PAA-Plan Anual de Auditorías V-3 aprobada  su modificación en el CICCI extraordinario  del 06 de septiembre, en el cual se incluyeron tres  actividades adicionales correspondientes a: Informe de seguimiento del estado de avance en el cumplimiento de la Directiva 015 de 2022 de la Procuraduría General de la Nación, Seguimiento cumplimiento circular conjunta 100-06 de 2023 "Formalización del Empleo Público“ y construcción mapa de aseguramiento . Para el tercer trimestre se programaron 29 actividades y se ejecutaron 29 actividades.</t>
  </si>
  <si>
    <t xml:space="preserve">
Se comparte archivo de planeación que maneja el consolidado de los trabajos realizados en el tercer trimestre
https://uaermv-my.sharepoint.com/personal/german_agudelo_umv_gov_co/_layouts/15/onedrive.aspx?FolderCTID=0x012000A8C8A90B38B53C4EBDE87D5DB2C868C6&amp;id=%2Fpersonal%2Fgerman%5Fagudelo%5Fumv%5Fgov%5Fco%2FDocuments%2FCARPETA%20COMPARTIDA%20OCI%2FA%C3%91O%202022%2FTRD%2F200%2D20%20INFORMES%20DE%20AUDITOR%C3%8DA%20OCI 
https://uaermv-my.sharepoint.com/personal/german_agudelo_umv_gov_co/_layouts/15/onedrive.aspx?FolderCTID=0x012000A8C8A90B38B53C4EBDE87D5DB2C868C6&amp;id=%2Fpersonal%2Fgerman%5Fagudelo%5Fumv%5Fgov%5Fco%2FDocuments%2FCARPETA%20COMPARTIDA%20OCI%2FA%C3%91O%202022%2FTRD%2F300%2D35%20PLAN%20ANUAL%20DE%20AUDITOR%C3%8DAS%2F2022%20PAA%2DPLAN%20ANUAL%20AUDITORIA%281%29</t>
  </si>
  <si>
    <t>4. Ejecutar las actividades establecidas en el  PAA vigente en el cuarto trimestre 2023</t>
  </si>
  <si>
    <t>4. Ejecutar las actividades establecias en el plan anual de fomento de la cultura del autocontrol y enfoque hacia la prevención para la vigencia 2023  Dos (2) Reportes del indicador de gestión CEM-IND-004</t>
  </si>
  <si>
    <t>Reportes semestrales del indicador de gestión CEM-IND-004</t>
  </si>
  <si>
    <t>1. Ejecutar las actividades establecidas en el PAFP  en el primer semestre 2023</t>
  </si>
  <si>
    <t xml:space="preserve">Se presenta una ejecución del 25%ejecutando las 10 actividades previstas </t>
  </si>
  <si>
    <t>https://uaermv-my.sharepoint.com/:x:/r/personal/german_agudelo_umv_gov_co/_layouts/15/Doc.aspx?sourcedoc=%7BCDEAC6B1-DBEF-4902-84CF-A88E4701D932%7D&amp;file=PAA_2023_Adriana_V4.xlsx&amp;action=default&amp;mobileredirect=true</t>
  </si>
  <si>
    <t>2. Ejecutar  las actividades establecidas en el PAFP  en el segundo  semestre 2023</t>
  </si>
  <si>
    <t xml:space="preserve">
Ejecución del 43% debido a que se ejecutaron 74  actividades 
49 participaciones en comites
6 piezas comunicativas
1 reunión de enlaces 
6 recorridos de frentes de obra 
2 informes de planes de mejoramiento
6 informes de audoitorias basadas en riesgos
2 seguimientos planes anticorrupción y riesgos de corrupción
Al 30 de septiembre lleva un porcentaje del 62% se desarrollaron las 90 actividades 
65 asistencias a comites internos de la entidad 
8 piezas comunicativas, 1 reunión de enlaces, 3 visitas de inspección en obras 
6 informes de seguimiento al avance de acciones del plan de mejoramiento
8 auditorias basadas en riesgos y por la cual se evaluó el diseño de controles y gestión de riesgos
2 seguimiento a los mapas de corrupción de la entidad
 reporte de seguimiento al Plan de Anticorrupción y Atención al Ciudadano</t>
  </si>
  <si>
    <t xml:space="preserve">
https://uaermv-my.sharepoint.com/personal/german_agudelo_umv_gov_co/_layouts/15/onedrive.aspx?FolderCTID=0x012000A8C8A90B38B53C4EBDE87D5DB2C868C6&amp;id=%2Fpersonal%2Fgerman%5Fagudelo%5Fumv%5Fgov%5Fco%2FDocuments%2FCARPETA%20COMPARTIDA%20OCI%2FA%C3%91O%202023%2FTRD%202023%2F20%2D90%20%20ACTAS%20DE%20CICCI%202023&amp;view=0
https://uaermv-my.sharepoint.com/personal/german_agudelo_umv_gov_co/_layouts/15/onedrive.aspx?FolderCTID=0x012000A8C8A90B38B53C4EBDE87D5DB2C868C6&amp;id=%2Fpersonal%2Fgerman_agudelo_umv_gov_co%2FDocuments%2FCARPET</t>
  </si>
  <si>
    <t>CODI - Control Disciplinario Interno</t>
  </si>
  <si>
    <t>1. Procesos Disciplinarios adelantados con las formalidades legales  y dentro de los términos de ley</t>
  </si>
  <si>
    <t>Expedientes disciplinarios instruidos</t>
  </si>
  <si>
    <t>1. Instruir los procesos disciplinarios dentro de los términos establecidos y presentar informe de su estado en el primer trimestre de la vigencia</t>
  </si>
  <si>
    <t>Durante el primer trimestre se les dio impulso procesal a 11 expedientes; 3 vencían en este periodo,  6 en el periodo siguiente, 2 corresponden a  quejas e informes presentados durante el trimestre a reportar.</t>
  </si>
  <si>
    <t xml:space="preserve">Las evidencias se encuentran en el linl: https://uaermv.sharepoint.com/:f:/s/REPORTESCODI/Ei2NLn7Ahc1DrhkfGbm0utQBQii4YnWFbtQ8-sW0MdOMlA?e=fFphOQ   </t>
  </si>
  <si>
    <t>2. Instruir los procesos disciplinarios dentro de los términos establecidos y presentar informe de su estado en el segundo trimestre de la vigencia</t>
  </si>
  <si>
    <t>Durante el segundo trimestre se le dio impulso procesal a 13 expedientes; 2 vencían en este periodo,  3 en el periodo siguiente, 8 correponden a quejas e informes presentados durante el trimestre a reportar.</t>
  </si>
  <si>
    <t>https://uaermv.sharepoint.com/:f:/s/REPORTESCODI/Eulm89bo1NhBkp96xCWsCvMBLKJ8cJL9MKFt7R843tXApg?e=FxTGkU</t>
  </si>
  <si>
    <t>3. Instruir los procesos disciplinarios dentro de los términos establecidos y presentar informe de su estado en el tercer trimestre de la vigencia</t>
  </si>
  <si>
    <t xml:space="preserve">
Durante el tercer trimestre a reportar, se dio impulso procesal a 21 procesos disciplinarios; se evaluaron y proyectaron 11 Autos de Indagación previa, 2 Autos inhibitorios, 2 Autos de pruebas, 1 Auto de Investigación Disciplinaria, 1 Auto de Prórroga de investigación disciplinaria, 2 Autos de Remisión a juzgamiento,  2 Autos de Archivo, 2 Autos de nulidad, 2 Autos de Pliego de cargos y 2 Autos de Reconocimiento de Personería jurídica.  12 de los procesos evaluados corresponden a quejas, informe y anónimos presentados en el trimestre que se reporta.</t>
  </si>
  <si>
    <t xml:space="preserve">
https://uaermv.sharepoint.com/:f:/s/REPORTESCODI/Ekeh0jeVyrpPpQ8oktXfOj8BBHr7TxaGKuEPCTti9WhElg?e=YrFfgF</t>
  </si>
  <si>
    <t>4. Instruir los procesos disciplinarios dentro de los términos establecidos y presentar informe de su estado en el cuarto trimestre de la vigencia</t>
  </si>
  <si>
    <t>2. Capacitaciones y Flash Disciplinarios</t>
  </si>
  <si>
    <t>Actividades de prevención y/o recomendaciones cuando a ello hubiere lugar.</t>
  </si>
  <si>
    <t>1. Dictar una capacitación en materia disciplinaria durante el primer semestre de la vigencia.</t>
  </si>
  <si>
    <t xml:space="preserve">El 10 de marzo de 2023 se realizo una capacitacion en la sede la Elvira denominada, Responsabildiad Disciplinaria Asociada a Bienes, y el 11 de mayo de 2023 a las 9,00 am, la Oficina de Control Disciplinario Interno realizó una capacitacion en el Auditorio del Edificio Elemento denominada "Experiencias y aprendizaje en la aplicación del nuevo C´digo General Disciplinario" </t>
  </si>
  <si>
    <t>2. Dictar una capacitación en materia disciplinaria durante el segundo semestre de la vigencia.</t>
  </si>
  <si>
    <t>3. Realizar 03 flash disciplinarios en el primer trimestre de la vigencia.</t>
  </si>
  <si>
    <t>Con relación a esta actividad se publicaron los 3 flash disciplinarios durante el primer trimestre de la vigencia.</t>
  </si>
  <si>
    <t>4. Realizar 03 flash disciplinarios en el segundo trimestre de la vigencia.</t>
  </si>
  <si>
    <t>5. Realizar 03 flash disciplinarios en el tercer trimestre de la vigencia.</t>
  </si>
  <si>
    <t xml:space="preserve">
En desarrollo de esta actividad la OCDI, publicó de forma mensual, el flash disciplinario correspondientes al mes de julio, agosto y septiembre de 2023.</t>
  </si>
  <si>
    <t xml:space="preserve">
https://uaermv.sharepoint.com/:f:/s/REPORTESCODI/Eq_3_4Q70npLm-O08x_y3-wBlRmcbZF0xFVOWzqspQLO3w?e=XVKxyd</t>
  </si>
  <si>
    <t>6. Realizar 03 flash disciplinarios en el cuarto trimestre de la vigencia.</t>
  </si>
  <si>
    <t>GASA - STPI - Gerencia de Gestión Ambiental Social y de Atención al Usuario</t>
  </si>
  <si>
    <t>GEAM - Gestión Ambiental</t>
  </si>
  <si>
    <t>15. Proteger, restaurar y promover la utilización sostenible de los ecosistemas terrestres, gestionar de manera sostenible los bosques, combatir la desertificación y detener y revertir la degradación de la tierra, y frenar la pérdida de diversidad biológica</t>
  </si>
  <si>
    <t>1. Una (1) Jornada de voluntariado involucrando a las sedes operativa y de producción mediante la implementación de un cultivo hidroponico, para tener más plantas en menos espacio, aumentar los espacios verdes de las sedes y reducir el consumo de agua y fertilizante.</t>
  </si>
  <si>
    <t>Número de cultivos implementados</t>
  </si>
  <si>
    <t>1. Diseñar una estrategia para la actividad, incluyendo la logistica para tal fin</t>
  </si>
  <si>
    <t xml:space="preserve">
Se diseñó la estrategia para la implementación de un cultivo hidropónico en las sedes de la UAERMV, como método popular en la agricultura moderna debido a su eficiencia en el uso de recursos y su capacidad para producir cosechas de alta calidad en espacios reducidos. Como evidencia se anexa Un (1) Informe Estrategia. </t>
  </si>
  <si>
    <t xml:space="preserve">
https://uaermv-my.sharepoint.com/:f:/g/personal/andrea_zambrano_umv_gov_co/EvgrGO-G4VROu_554fUTlRsBbVoW8Z2UrTv8R7Q7cY_JLg?e=5N00Qc</t>
  </si>
  <si>
    <t>2. Convocar al grupo de voluntarios de la UMV para la realización de la jornada</t>
  </si>
  <si>
    <t xml:space="preserve">
Se convocó a los colaboradores de la UAERMV de la sede operativa y de la sede de producción el 14 y 30 de agosto de 2023, a participar en la siembra y fortalecer el conocimiento para la implementación de un cultivo hidropónico en las sedes. Anexo se remiten listados de asistencia de la reunión donde se realizó la convocatoria.</t>
  </si>
  <si>
    <t xml:space="preserve">
https://uaermv-my.sharepoint.com/:f:/g/personal/andrea_zambrano_umv_gov_co/EmyDQ_r6eWBLibN2z7_K_VEBC5kQBFf4AyQcJG3ZnI4hvQ?e=E9Piwq</t>
  </si>
  <si>
    <t>3. Realizar la jornada de implementación de un cultivo hidroponico en sedes de la UMV</t>
  </si>
  <si>
    <t xml:space="preserve">
La UMV desarrollo e implemento en la sede operativa y sede producción como alternativa de agricultura denominado Cultivos Hidropónicos, este tipo de producción permite la generación de alimentos en lugares con poco espacio y carentes de tierra o suelos fértiles. En conjunto con colaboradores de las dos sedes el día 21 de  septiembre de 2023, se procedió a realizar el trasplante de los germinados  al cultivo hidropónico. Así mismo, en cada sede se dieron instrucciones para que la actividad se llevara acabo de manera eficiente y con esto aumentar la probabilidad de éxito de la germinación  de las plántulas. Anexo se remite Un (1) Informe de la jornada de implementación del  Cultivo hidropónico.</t>
  </si>
  <si>
    <t xml:space="preserve">
https://uaermv-my.sharepoint.com/:f:/g/personal/andrea_zambrano_umv_gov_co/Er9zNc0X_CZEnuI3ks-79KABTT47w4dNTGimr7Je-fW4pA?e=oCughP</t>
  </si>
  <si>
    <t>2. Seis (6) Publicaciones en el micro sitio web de sostenibilidad. (Divulgación del Informe de sosteniblidad, y actividades socio-ambientales relevantes)</t>
  </si>
  <si>
    <t>Número de publicaciones realizadas</t>
  </si>
  <si>
    <t>1. Diseñar la información que se pretende publicar en el bimestre</t>
  </si>
  <si>
    <t xml:space="preserve">Se diseñó documento para publicación en el micrositio web de sostenibilidad denominado "Objetivos de Desarrollo Sostenible en la Unidad de Mantenimiento Vial".
Se diseñaron dos documentos para publicación en el micrositio web de sostenibilidad denominados "Uso racional y eficiente de la energía y sus alternativas" y “Abandono de Plásticos de un solo uso y los ODS”.
Se diseñó documento para publicación en el micrositio web de sostenibilidad denominado "Objetivos de Desarrollo Sostenible y la gestión de los residuos en la UMV". El 14 de agosto de 2023, se dio aprobación y publicación de la información en la pagina web.  </t>
  </si>
  <si>
    <t>Documento. Publicación en Intranet. // https://uaermv-my.sharepoint.com/:f:/g/personal/luz_ariza_umv_gov_co/Esr_hPdyylROg5l-D36SBAAB61ZwBSIP7zQNFiffDjn1Mg?e=32WBFz
Dos (02) documentos.
Dos (02) publicaciones en Intranet.
https://uaermv-my.sharepoint.com/:f:/g/personal/luz_ariza_umv_gov_co/EiEBMxab62ZKgYA00IpZjjcBkzo_XpPnjlvlh5WCFZYa_g?e=WGYQoc
https://uaermv-my.sharepoint.com/:f:/g/personal/andrea_zambrano_umv_gov_co/EucrbMljPstIu0v0oR6uNbsBbYgWD76mGXkQgTka8-TgfQ?e=KVYKPA</t>
  </si>
  <si>
    <t xml:space="preserve">2. Solicitar a la oficina de comunicaciones su acompañamiento en edición, graficación y publicación en el bimestre. </t>
  </si>
  <si>
    <t>Se solicitó a la oficina de comunicaciones, la publicación en el micrositio web de sostenibilidad del documento denominado "Objetivos de Desarrollo Sostenible en la Unidad de Mantenimiento Vial".
Se solicitó a comunicaciones la publicación en el micrositio web de sostenibilidad de dos documentos denominados "Uso racional y eficiente de la energía y sus alternativas" y “Abandono de Plásticos de un solo uso y los ODS”.
El 03 de agosto de 2023, se solicitó a comunicaciones la publicación en el micrositio web de sostenibilidad del documento denominado "Objetivos de Desarrollo Sostenible y la gestión de los residuos en la UMV".</t>
  </si>
  <si>
    <t>Formato de solicitud de comunicaciones internas Y externas. // https://uaermv-my.sharepoint.com/:f:/g/personal/luz_ariza_umv_gov_co/Esr_hPdyylROg5l-D36SBAAB61ZwBSIP7zQNFiffDjn1Mg?e=vPxhMa
Dos (02) formatos de solicitud de comunicaciones internas y externas.
https://uaermv-my.sharepoint.com/:f:/g/personal/luz_ariza_umv_gov_co/Eh8yLFeTcoVOlrfwGFWtzGUBUiTCMVOA3NDxAreK7Tkz0w?e=VnzT1d
https://uaermv-my.sharepoint.com/:f:/g/personal/andrea_zambrano_umv_gov_co/EoBhpIcUhitDsEJgj_lWFrYBO2AkrFcC4Pdom7X860mc9Q?e=Ej4CWs</t>
  </si>
  <si>
    <t>3. Doce (12) Informes de inspecciones ambientales a las sedes de la Entidad</t>
  </si>
  <si>
    <t>Número de informes de inspección ambiental</t>
  </si>
  <si>
    <t>1. Realizar 6 inspecciones con los respectivos  informes de las mismas  en el primer semestre  de control y seguimiento a las sedes de acuerdo a las visitas presenciales efectuadas por el (la ) coordinador ( a) del proceso GAM.</t>
  </si>
  <si>
    <t xml:space="preserve">Se realizó inspección de control y seguimiento ambiental en cada una de las sedes de la Entidad, para los meses de enero, febrero y marzo.
Se realizó inspección de control y seguimiento ambiental en cada una de las sedes de la Entidad para los meses de abril, mayo y junio. Ver informes de cada mes por cada uno de las sedes para detallar lo que se encontró y las observaciones y acciones tomadas. </t>
  </si>
  <si>
    <t>Tres (03) informes de inspección ambiental a sedes.
Un (01) correo. // https://uaermv-my.sharepoint.com/:f:/g/personal/luz_ariza_umv_gov_co/EtBs8FBsVChHsXOKhcBOnAgBBrL_lE6BJxNICMseKEmZqQ?e=abNArr
Tres (03) informes de inspección ambiental a sedes.
Un (01) correo.
https://uaermv-my.sharepoint.com/:f:/g/personal/luz_ariza_umv_gov_co/En4jZeO8zBVHukg8jS47l1UBjXIhFtVN3nt1V71_9rQXJA?e=IKIRkh</t>
  </si>
  <si>
    <t>2.  Realizar 6 inspecciones con los respectivos informes de las mismas en el segundo semestre de control y seguimiento a las sedes de acuerdo a las visitas presenciales efectuadas por el (la ) coordinador ( a) del proceso GAM.</t>
  </si>
  <si>
    <t xml:space="preserve">
Se realizó inspección de control y seguimiento ambiental en cada una de las sedes de la Entidad. Anexo se remite informe de inspecciones los meses de Julio, Agosto y Septiembre para cada una de las sedes de la entidad. Estos fueron enviados y aprobados por el jefe de la oficina. </t>
  </si>
  <si>
    <t xml:space="preserve">
https://uaermv-my.sharepoint.com/:f:/g/personal/andrea_zambrano_umv_gov_co/EkBNuQWLB8RAhE96LbXLNdQBt5Zcc_Vf50iW8-5GyqMk0Q?e=xy1w54</t>
  </si>
  <si>
    <t>4. Un (1) taller ludicopedagogico a cargo de la empresa gestora de los residuos solidos aprovechables con material reutilizable, para promover el embellecimiento de las dos sedes</t>
  </si>
  <si>
    <t>Número de personas capacitadas</t>
  </si>
  <si>
    <t>1. Solicitar a la empresa gestora acompañamiento en el taller ludicopedagogico</t>
  </si>
  <si>
    <t xml:space="preserve">
El 16 de mayo de 2023, se solicitó acompañamiento a la empresa gestora para realizar un taller lúdico pedagógico de residuos sólidos aprovechables utilizando materiales reciclables. Ese día se estableció que las temáticas para el taller serían: segregación de residuos, uso eficiente de los puntos ecológicos, manejo de residuos generados por mascotas, importancia de la reutilización, reducir y reciclar.  </t>
  </si>
  <si>
    <t xml:space="preserve">
Una (01) acta de reunión. 
https://uaermv-my.sharepoint.com/:f:/g/personal/luz_ariza_umv_gov_co/EnsSRoD-nY5Put6pxTk-hcABA6hRtYVNc46wXjO199OVXg?e=yoK2ky</t>
  </si>
  <si>
    <t>2. Realizar el taller ludicopedagogico de residuos solidos aprovechables</t>
  </si>
  <si>
    <t xml:space="preserve">
Se efectuaron actividades del 1 al 9 de junio para la realización del taller lúdico pedagógico el cual vinculó temáticas como: movilidad sostenible, ahorro y uso eficiente del agua y la energía, cuidado y apropiación del arbolado nativo en la ciudad, importancia de la agricultura urbana y la importancia del reciclaje, segregar los residuos en la fuente y darles una segunda oportunidad, esto con el acompañamiento de la empresa gestora ARCRECIFRONT y en el marco de la semana ambiental de la entidad. </t>
  </si>
  <si>
    <t xml:space="preserve">
Un (01) informe
https://uaermv-my.sharepoint.com/:f:/g/personal/luz_ariza_umv_gov_co/EhdK5B7rfzxGupUR0zjpylMBrLcsBQpAdn11TT77FLEiyA?e=Ph8am6</t>
  </si>
  <si>
    <t>5. Una (1) capacitación en ecoconducción en acompañamiento con la Secretaria de Movilidad</t>
  </si>
  <si>
    <t>1. Solicitar a la Secretaria de Movilidad  acompañamiento en la jornada de sensibilizacion</t>
  </si>
  <si>
    <t>Plan Institucional de Movilidad Sostenible - PIMS</t>
  </si>
  <si>
    <t xml:space="preserve">
El día 20 de septiembre de 2023, se solicitó acompañamiento a la Secretaria Distrital de Movilidad para realizar capacitación en eco conducción a los colaboradores de la Entidad. Donde finalmente se concertó el módulo eco-conducción para desarrollarse el día viernes 06 de octubre de 7:00 am a 9:30 am, salón múltiple de la sede operativa La Elvira.</t>
  </si>
  <si>
    <t xml:space="preserve">
https://uaermv-my.sharepoint.com/:f:/g/personal/andrea_zambrano_umv_gov_co/EtvkJcgvhApNoXbYad_zDfQBl47FfonTPoPMkxQ619_iyA?e=iaNhiq</t>
  </si>
  <si>
    <t>2. Realizar una (1) jornada virtual en ecoconducción y manejo de residuos provenientes de operación y mantenimiento de vehículos</t>
  </si>
  <si>
    <t>6. Tres (3) inspecciones externas a proveedores de bienes y servicios priorizados para validar criterios de sostenibilidad en la contratación ambiental</t>
  </si>
  <si>
    <t>Número de inspecciones externas</t>
  </si>
  <si>
    <t>1. De acuerdo a la matriz de evalaución de impactos elaborada tomar tres contratos de mayor impacto</t>
  </si>
  <si>
    <t xml:space="preserve">El día 9 de marzo de 2023, se realizó mesa de trabajo "Selección de contratos de mayor impacto ambiental para verificación de cumplimiento ambiental", en la cual se seleccionaron 3 contratos de mayor impacto, teniendo en cuenta la matriz, a estos contratos seleccionados se realizará visita a los proveedores. </t>
  </si>
  <si>
    <t>Acta de Reunión.
Dos (02) actas de inicio.
Un (01) contrato. // https://uaermv-my.sharepoint.com/:f:/g/personal/luz_ariza_umv_gov_co/Eogbe6XejzFLkplbB8bJSkwB33D2cn_3_-l0xne5qWhFdA?e=mi3xNX</t>
  </si>
  <si>
    <t>2. Realizar una lista de verificación de cumplimiento ambiental para los objetos contractuales seleccionados</t>
  </si>
  <si>
    <t xml:space="preserve">
Se realizó una lista de verificación para cada uno de los contratos seleccionados de cumplimiento ambiental, para el seguimiento de los objetos contractuales e inspecciones externas a proveedores de bienes y servicios.</t>
  </si>
  <si>
    <t xml:space="preserve">
Tres (03) listas de chequeo.
https://uaermv-my.sharepoint.com/:f:/g/personal/luz_ariza_umv_gov_co/Egwfl01QtPVGogUSeuXEFR8BX6xnLdrrvRqda_U2DUFbNA?e=1mlLGm</t>
  </si>
  <si>
    <t>3. Programar y realizar visita de inspección externa para validar el cumplimiento de los proveedores de bienes y servicios seleccionados</t>
  </si>
  <si>
    <t xml:space="preserve">
Se realizaron tres visitas de inspección externa a cada uno de los proveedores de los bienes y servicios seleccionados para validar criterios de sostenibilidad en la contratación ambiental.</t>
  </si>
  <si>
    <t xml:space="preserve">
Tres (03) actas de reunión.
Tres (03) listas de chequeo diligenciadas.
Un (01) informe de seguimiento
https://uaermv-my.sharepoint.com/:f:/g/personal/luz_ariza_umv_gov_co/EtKES-VG7WFCnAsleOf1LSEBf0qv7E6aH_pm-KWFAP47Yg?e=9Fwogz</t>
  </si>
  <si>
    <t>7. Una (1) jornada recreo deportiva  con el fin de promover la movilidad sostenible en la Entidad.</t>
  </si>
  <si>
    <t>Número de asistentes</t>
  </si>
  <si>
    <t>1. Establecer la logostica de la Entidad e interisntitucional para realizar la actividad, mediante mesa de trabajo o comunicaciones</t>
  </si>
  <si>
    <t xml:space="preserve">
Se realizó mesa de trabajo interinstitucional con el programa “a trabajo en bici” y experiencias en bicicleta para empresas del IDRD, el área de comunicaciones de la UMV y los responsables PIGA para la coordinación de la jornada recreo deportiva con el fin de promover la movilidad sostenible en la Entidad. Dicha mesa se llevo acabo el día 13 de septiembre de 2023, quedando dentro de los compromisos, que se debe solicitar con un mes de anticipación (octubre) el numero de bicicletas que se necesitan en préstamo y la 
posible programación del recorrido 20 días antes (octubre). Anexo se remite acta de reunión. </t>
  </si>
  <si>
    <t xml:space="preserve">
https://uaermv-my.sharepoint.com/:f:/g/personal/andrea_zambrano_umv_gov_co/Ej7UEzNFqeFGkx2u9HQ7x_cB1E40pL9c74f79CbJm7SD2A?e=GFzafU</t>
  </si>
  <si>
    <t>2. Realizar la invitación para participar de la jornada propuesta</t>
  </si>
  <si>
    <t>3. Realizar una (1) actividad recreo deportiva con los colaboradores de la Entidad.</t>
  </si>
  <si>
    <t>GI - STPI - Gerencia de Intervención</t>
  </si>
  <si>
    <t>IMVI - Intervención de la Malla Vial</t>
  </si>
  <si>
    <t>1 - 2. Conservar 1502.95 Km carril de la malla vial local e intermedia Distrito Capital</t>
  </si>
  <si>
    <t>1. Seguimiento y control de los segmentos en ejecución y ejecutados,  para la conservación de la Malla Vial Local e Intermedia</t>
  </si>
  <si>
    <t>Informe Mensual</t>
  </si>
  <si>
    <t>1. Realizar seguimiento y control  a la calidad de los segmentos viales en ejecución y ejecutados por la Gerencia de Intervención, acorde a los instructivos de intervención y al diseño propuesto de la Malla Vial Local e Intermedia.</t>
  </si>
  <si>
    <t>La Gerencia de intervención realizó en el Primer Timestre del 2023 el seguimiento y control de calidad a los segmentos viales que se encuentran en ejecución por la Gerencia de Intervención, acorde con los instructivos y al diseño propuesto. Con un total de 100; para el mes de enero se realizaron 28 seguimientos a los frentes de obras, en el mes de febrero se realizaron 15 seguimientos a los frentes de obras y en el mes de marzo se realizaron 57 visitas a los frentes de obra,  levantándose las respectivas Actas de Visita de Obra con las  observaciones y recomendaciones. Informe Técnico de Seguimiento que se consolida mensualmente  y se envía mediante Memorando al Subdirector STPI. 
Así mismo en cada periodo mensual, se tomaron los ensayos a los materiales utilizados, las densidades en campo, toma de núcleos a la carpeta asfáltica, toma de asentamiento al concreto en planta y en campo, ensayos de resistencia a la flexión de los concretos hidráulicos  los cuales se consolidan  se hace entrega mensual  al Subdirector STPI el Informe Técnico de los Ensayos Ejecutados en el Primer Trimestre del 2023.</t>
  </si>
  <si>
    <t>Memorando N° 20231320038393 del 06 de febrero de 2023 Informe Técnico de seguimiento a Intervenciones mes de enero de 2023, entregado al Subdirector STPI; obteniendo un total de 28 actas visitas de obra.
Memorando N° 20231320072993 del 06 de marzo de 2023 Informe Técnico de seguimiento a Intervenciones mes de febrero de 2023, entregado al Subdirector STPI; obteniendo un total de 15 actas visitas de obra.
Memorando N° 20231320097873 del 06 de abril de 2023 Informe Técnico de seguimiento a Intervenciones mes de marzo de 2023, entregado al Subdirector STPI; obteniendo un total de 57 actas visitas de obra.
Memorando N° 20231320038423 del 06 de febrero de 2023 Informe Técnico de los Ensayos Ejecutados en el mes de enero de 2023, entregado al Subdirector STPI.
Memorando N° 20231320073163 del 06 de marzo de 2023 Informe Técnico de los Ensayos Ejecutados en el mes de febrero de 2023, entregado al Subdirector STPI.
Memorando N° 20231320097883 del 06 de abril de 2023  Informe Técnico de los Ensayos Ejecutados en el mes de marzo de 2023, entregado al Subdirector STP.</t>
  </si>
  <si>
    <t>2. Realizar seguimiento y control  a la calidad de los segmentos viales en ejecución y ejecutados por la Gerencia de Intervención, acorde a los instructivos de intervención y al diseño propuesto de la Malla Vial Local e Intermedia.</t>
  </si>
  <si>
    <t xml:space="preserve">
La Gerencia de intervención realizó en el Segundo Timestre del 2023 el seguimiento y control de calidad a los segmentos viales que se encuentran en ejecución por la Gerencia de Intervención, acorde con los instructivos y al diseño propuesto. Con un total de 192; para el mes de abril se realizaron 56 seguimientos a los frentes de obras, en el mes de mayo se realizaron 60 seguimientos a los frentes de obras y en el mes de junio se realizaron 76 visitas a los frentes de obra,  levantándose las respectivas Actas de Visita de Obra con las  observaciones y recomendaciones. Informe Técnico de Seguimiento que se consolida mensualmente  y se envía mediante Memorando al Subdirector STPI. 
Así mismo en cada periodo mensual, se tomaron los ensayos a los materiales utilizados, las densidades en campo, toma de núcleos a la carpeta asfáltica, toma de asentamiento al concreto en planta y en campo, ensayos de resistencia a la flexión de los concretos hidráulicos  los cuales se consolidan  se hace entrega mensual  al Subdirector STPI el Informe Técnico de los Ensayos Ejecutados en el Segundo Trimestre del 2023.</t>
  </si>
  <si>
    <t xml:space="preserve">
Memorando N° 20231320114883 del 02 de mayo de 2023 Informe Técnico de seguimiento a Intervenciones mes de abril de 2023, entregado al Subdirector STPI; obteniendo un total de 56 actas visitas de obra.
Memorando N° 20231320138653 del 01 de junio de 2023 Informe Técnico de seguimiento a Intervenciones mes de mayo de 2023; obteniendo un total de 60 actas visitas de obra.
Memorando N° 20231320165653 del 04 de julio de 2023 Informe Técnico de seguimiento a Intervenciones mes de junio de 2023; obteniendo un total de 76 actas visitas de obra.
Memorando N° 20231320114863 del 02 de mayo del 2023 Informe Técnico de los Ensayos Ejecutados en el mes de abril de 2023.
Memorando N° 20231320138553 del 01 de junio del 2023 Informe Técnico de los Ensayos Ejecutados en el mes de mayo de 2023.
Memorando N° 20231900165723 del 04 de julio del 2023 Informe Técnico de los Ensayos Ejecutados en el mes de junio de 2023.</t>
  </si>
  <si>
    <t>3. Realizar seguimiento y control  a la calidad de los segmentos viales en ejecución y ejecutados por la Gerencia de Intervención, acorde a los instructivos de intervención y al diseño propuesto de la Malla Vial Local e Intermedia.</t>
  </si>
  <si>
    <t xml:space="preserve">
La Subdirección de Intervención de la Infraestructura realizó en el Tercer Timestre del 2023 el seguimiento y control de calidad a los segmentos viales que se encuentran en ejecución, acorde con los instructivos y al diseño propuesto. Con un total de 90; para el mes de julio se realizaron 39 seguimientos a los frentes de obras, en el mes de agosto se realizaron 19 seguimientos a los frentes de obras y en el mes de septiembre se realizaron 32 visitas a los frentes de obra,  levantándose las respectivas Actas de Visita de Obra con las  observaciones y recomendaciones. Informe Técnico de Seguimiento que se consolida mensualmente  y se envía mediante Memorando.
Así mismo en cada periodo mensual, se tomaron los ensayos a los materiales utilizados, las densidades en campo, toma de núcleos a la carpeta asfáltica, toma de asentamiento al concreto en planta y en campo, ensayos de resistencia a la flexión de los concretos hidráulicos  los cuales se consolidan  se hace entrega mensual el Informe Técnico de los Ensayos Ejecutados en el Tercer Trimestre del 2023.</t>
  </si>
  <si>
    <t xml:space="preserve">
https://uaermv-my.sharepoint.com/:f:/g/personal/lizeth_pardo_umv_gov_co/El3P_vjON5RNoIYnFo-CS0UBbgcaEEwdEoiq7GK3oXfxxg?e=GHCYJX
Memorando N° 20231900190813 del 04 de agosto de 2023 Informe Técnico de seguimiento a Intervenciones mes de julio de 2022; obteniendo un total de 39 actas visitas de obra.
Memorando N°  20231900209623 del 04 de septiembre de 2023 Informe Técnico de seguimiento a Intervenciones mes de agosto de 2022; obteniendo un total de 19 actas visitas de obra.
Memorando N°  20231900233133 del 04 de octubre de 2023 Informe Técnico de seguimiento a Intervenciones mes de septiembre de 2022; obteniendo un total de 32 actas visitas de obra.
Memorando N° : 20231900190803 del 04 de agosto de 2023  Informe Técnico de los Ensayos Ejecutados en el mes de julio de 2023
Memorando N° 20231900209633 del 04 de septiembre del 2023 Informe Técnico de los Ensayos Ejecutados en el mes de agosto de 2022
Memorando N° 20231900233123 del 04 de octubre del 2023 Informe Técnico de los Ensayos Ejecutados en el mes de septiembre de 2022</t>
  </si>
  <si>
    <t>4. Realizar seguimiento y control  a la calidad de los segmentos viales en ejecución y ejecutados por la Gerencia de Intervención, acorde a los instructivos de intervención y al diseño propuesto de la Malla Vial Local e Intermedia.</t>
  </si>
  <si>
    <t>2. Planeación, Control, seguimiento  por estrategias de intervención</t>
  </si>
  <si>
    <t>Archivo de programación y seguimiento</t>
  </si>
  <si>
    <t>1. Realizar la programación y su  seguimiento a la intervención, por Estrategias,  tipos de intervención y territorialización  con base en los reportes de segmentos ejecutados.</t>
  </si>
  <si>
    <t xml:space="preserve">El avance de ejecución de acuerdo con la programación en el primer trimestre con corte al 31 de marzo del 2023, fue de 53,52 Km/Carril de los 69,48 Km/Carril programados; lo que representa un avance del 12,03% en el primer trimestre de lo proyectado, para un acumulado del 53,52 Km/carril  de los 444,86 Km/carril de la meta misional de la Entidad para el año 2023.
Con respecto a la ejecución de meta por tipo de intervención, se tiene el siguiente avance en el trimestre:
• Km/carril ejecutado PA:  29,29 de 33,00            89% de lo proyectado
• Km/carril ejecutado CC: 5,07 de 5,00               101% de lo proyectado
• Km/carril ejecutado SF: 15,15 de 25,50             59% de lo proyectado
• Km/carril ejecutado RHF: 1,91 de 2,95               65% de lo proyectado
• Km/carril ejecutado RH R: 0,35 de 0,37             95% de lo proyectado     
• Km/carril ejecutado CL: 0,73 de 0,55                133% de lo proyectado                                                                                                                                                                                                                                                                                                                                                                                                                                                                                                                                                                                           
• Km/carril ejecutado FE:1,02 de 2,11                   48% de lo proyectado.         </t>
  </si>
  <si>
    <t>Seguimiento a la Programación Periódica meses de enero, febrero y marzo de 2023 en archivo Digital del archivo Gerencia de Intervención - Seguimiento y Control Meta GI</t>
  </si>
  <si>
    <t>2. Realizar la programación y su  seguimiento a la intervención, por Estrategias,  tipos de intervención y territorialización  con base en los reportes de segmentos ejecutados.</t>
  </si>
  <si>
    <t xml:space="preserve">
El avance de ejecución en el segundo trimestre con corte al 30 de junio del 2023, fue de 143,10 Km/Carril de los 124,71 Km/Carril programados; lo que representa un avance del 44,20% en el segundo trimestre de lo proyectado, para un acumulado del 196,62 Km/carril  de los 444,86 Km/carril de la meta misional de la Entidad para el año 2023.
Con respecto a la ejecución de meta por tipo de intervención, se tiene el siguiente avance en el trimestre:
• Km/carril ejecutado PA:  69,62 de 64,00            109% de lo proyectado
• Km/carril ejecutado CC: 6,30 de 6,50                  97% de lo proyectado
• Km/carril ejecutado SF: 62,89 de 46,00             137% de lo proyectado
• Km/carril ejecutado RHF: 2,42 de 3,00                81% de lo proyectado
• Km/carril ejecutado RH R: 0,17 de 0,55              31% de lo proyectado     
• Km/carril ejecutado CL: 1,15 de 0,46                250% de lo proyectado                                                                                                                                                                                                                                                                                                                                                                                                                                                                                                                                                                                           
• Km/carril ejecutado FE:0,55 de 4,20                   13% de lo proyectado.       </t>
  </si>
  <si>
    <t xml:space="preserve">
Seguimiento a la Programación Periódica meses de abril, mayo y junio de 2023 en archivo Digital del archivo Gerencia de Intervención - Seguimiento y Control Meta GI</t>
  </si>
  <si>
    <t>3. Realizar la programación y su  seguimiento a la intervención, por Estrategias,  tipos de intervención y territorialización  con base en los reportes de segmentos ejecutados.</t>
  </si>
  <si>
    <t xml:space="preserve">
El avance de ejecución en el tercer trimestre con corte al 30 de septiembre del 2023, fue de 120,81 Km/Carril de los 128,78 Km/Carril programados; lo que representa un avance del 71,36% en el tercer trimestre de lo proyectado, para un acumulado de 317,43 Km/carril  de los 444,86 Km/carril de la meta misional de la Entidad para el año 2023.
Con respecto a la ejecución de meta por tipo de intervención, se tiene el siguiente avance en el trimestre:
• Km/carril ejecutado PA:  74,44 de 62,00            120% de lo proyectado
• Km/carril ejecutado CC: 4,84 de 7,00                  69% de lo proyectado
• Km/carril ejecutado SF: 33,89 de 51,00              66% de lo proyectado
• Km/carril ejecutado RHF: 2,88 de 2,80               103% de lo proyectado
• Km/carril ejecutado RHR: 0,74 de 0,80               93% de lo proyectado     
• Km/carril ejecutado CL: 0,45 de 0,18               250% de lo proyectado                                                                                                                                                                                                                                                                                                                                                                                                                                                                                                                                                                                           
• Km/carril ejecutado FE: 3,57 de 5,00                 71% de lo proyectado.    </t>
  </si>
  <si>
    <t xml:space="preserve">
https://uaermv-my.sharepoint.com/:f:/g/personal/lizeth_pardo_umv_gov_co/El3P_vjON5RNoIYnFo-CS0UBbgcaEEwdEoiq7GK3oXfxxg?e=GHCYJX
Seguimiento a la Programación Periódica meses de julio, agosto y septiembre de 2023 </t>
  </si>
  <si>
    <t>4. Realizar la programación y su  seguimiento a la intervención, por Estrategias,  tipos de intervención y territorialización  con base en los reportes de segmentos ejecutados.</t>
  </si>
  <si>
    <t>3. Comité técnico de Intervención</t>
  </si>
  <si>
    <t>Actas de reunión</t>
  </si>
  <si>
    <t>1. Realizar comité de intervención mensualmente o cuando se requiera, con el fin de hacer análisis de la gestión, seguimiento a la programación, control a la ejecución, toma de decisiones para el cumplimiento de metas con calidad.</t>
  </si>
  <si>
    <t>La Gerencia de Intervención realizó en el Primer Trimestre de 2023 Comité mensual de Intervención de  seguimiento a la programación, control y ejecución de las obras con el equipo técnico así:
• 10 de enero de 2023 Comité Técnico de Intervención y seguimiento a la programación de manera virtual y semi presencial en la sede la Elvira
• 28 de febrero de 2023 Comité Técnico de Intervención y seguimiento a la programación de manera virtual y semi presencial en la sede principal administrativa
• 28 de marzo de 2023 Comité Técnico de Intervención y seguimiento a la programación de manera virtual y semi presencial en la sede principal administrativa</t>
  </si>
  <si>
    <t>Acta de Comité Técnico de Intervención y seguimiento mes de enero del 10 de enero de 2023, virtualmente a tráves de Teams.
Acta de Comité Técnico de Intervención y seguimiento mes de febrero del 28 de febrero de 2023, virtualmente a tráves de Teams.
Acta de Comité Técnico de Intervención y seguimiento mes de marzo del 28 de marzo de 2023, virtualmente a tráves de Teams.</t>
  </si>
  <si>
    <t>2. Realizar comité de intervención mensualmente o cuando se requiera,  con el fin de hacer análisis de la gestión, seguimiento a la programación, control a la ejecución, toma de decisiones para el cumplimiento de metas con calidad.</t>
  </si>
  <si>
    <t xml:space="preserve">
La Gerencia de Intervención realizó en el Segundo Trimestre de 2023 Comité mensual de Intervención de  seguimiento a la programación, control y ejecución de las obras con el equipo técnico así:
• Acta de Comité Técnico de Intervención y seguimiento mes de abril del 25 de abril de 2023, virtualmente a través de Teams.
• Acta de Comité Técnico de Intervención y seguimiento mes de abril del 25 de mayo de 2023, virtualmente a través de Teams.
• Acta de Comité Técnico de Intervención y seguimiento mes de abril del 23 de junio de 2023, virtualmente a través de Teams.
</t>
  </si>
  <si>
    <t xml:space="preserve">
Acta de Comité Técnico de Intervención y seguimiento mes de abril del 25 de abril de 2023, virtualmente a través de Teams.
Acta de Comité Técnico de Intervención y seguimiento mes de abril del 25 de mayo de 2023, virtualmente a través de Teams.
Acta de Comité Técnico de Intervención y seguimiento mes de abril del 23 de junio de 2023, virtualmente a través de Teams.</t>
  </si>
  <si>
    <t>3. Realizar comité de intervención mensualmente o cuando se requiera,  con el fin de hacer análisis de la gestión, seguimiento a la programación, control a la ejecución, toma de decisiones para el cumplimiento de metas con calidad.</t>
  </si>
  <si>
    <t xml:space="preserve">
La Subdirección de Intervención de la Infraestructura (Gerencia de Intervención Urbana y Rural), realizó en el Tercer Trimestre de 2023 Comité mensual de Intervención de  seguimiento a la programación, control y ejecución de las obras con el equipo técnico así:
Acta de Comité Técnico de Intervención y seguimiento mes de julio del 21 de julio de 2023
Acta de Comité Técnico de Intervención y seguimiento mes de agosto del 16 de agosto de 2023.
Acta de Comité Técnico de Intervención y seguimiento mes de septiembre del 20 de septiembre de 2023.</t>
  </si>
  <si>
    <t xml:space="preserve">
https://uaermv-my.sharepoint.com/:f:/g/personal/lizeth_pardo_umv_gov_co/El3P_vjON5RNoIYnFo-CS0UBbgcaEEwdEoiq7GK3oXfxxg?e=GHCYJX
Acta de Comité Técnico de Intervención y seguimiento mes de julio del 21 de julio de 2023
Acta de Comité Técnico de Intervención y seguimiento mes de agosto del 16 de agosto de 2023.
Acta de Comité Técnico de Intervención y seguimiento mes de septiembre del 20 de septiembre de 2023.</t>
  </si>
  <si>
    <t>4. Realizar comité de intervención mensualmente o cuando se requiera,  con el fin de hacer análisis de la gestión, seguimiento a la programación, control a la ejecución, toma de decisiones para el cumplimiento de metas con calidad.</t>
  </si>
  <si>
    <t>4. Sensibilizaciones</t>
  </si>
  <si>
    <t>1. Realizar sensibilizaciones o actualizaciones al personal de la Gerencia de intervención.</t>
  </si>
  <si>
    <t>La Gerencia de Intervención realizo durante el Primer Trimestre de 2023 las siguientes sensibilizaciones o actualizaciones al personal: 
• 24 de marzo de 2023, sensibilización de buenas prácticas PMT e instalación de cerramientos según manuales ambientales en el frente de obra de la calle 63 Cra 18 Barrios Unidos
•  24 de marzo de 2023, sensibilización de buenas prácticas PMT e instalación de cerramientos según manuales ambientales en el frente de obra de la Cra 50 Calle 76 Barrios Unidos
•  24 de marzo de 2023, sensibilización de buenas prácticas PMT e instalación de cerramientos según manuales ambientales en el frente de obra de la Cra 96 Calle 66 Engativa
•  24 de marzo de 2023, sensibilización de buenas prácticas PMT e instalación de cerramientos según manuales ambientales en el frente de obra de la Cra 110A Calle 69B Engativa
•  24 de marzo de 2023, sensibilización de buenas prácticas PMT e instalación de cerramientos según manuales ambientales en el frente de obra de la Cra 58 Calle 174B Suba
• 28 de marzo de 2023, sensibilización de buenas prácticas concretos en la sede administrativa con el personal técnico.</t>
  </si>
  <si>
    <t>5 Acta de reunión, 24 de marzo de 2023, sensibilización de buenas prácticas PMT e instalación de cerramientos según manuales ambientales en diferentes frentes de obra.
Acta de Reunión, 28 de marzo de 2023, sensibilización de buenas prácticas concretos.</t>
  </si>
  <si>
    <t>2. Realizar sensibilizaciones o actualizaciones al personal de la Gerencia de intervención.</t>
  </si>
  <si>
    <t xml:space="preserve">
La Gerencia de Intervención realizo durante el Segundo Trimestre de 2023 las siguientes sensibilizaciones o actualizaciones al personal: 
• 25 de mayo de 2023, sensibilización de buenas prácticas concretos rígidos, rehabilitación en rígidos, cambios de losas y espacios públicos, con el personal técnico de la Gerencia de Intervención
• 23 de junio de 2023, sensibilización de buenas prácticas en Rehabilitación en pavimento flexible, con el personal técnico de la Gerencia de Intervención</t>
  </si>
  <si>
    <t xml:space="preserve">
Acta de reunión, 25 de mayo de 2023, sensibilización de buenas prácticas concretos rígidos, rehabilitación en rígidos, cambios de losas y espacios públicos
Acta de reunión, 23 de junio de 2023, sensibilización de buenas prácticas en Rehabilitación en pavimento flexible.</t>
  </si>
  <si>
    <t>3. Realizar sensibilizaciones o actualizaciones al personal de la Gerencia de intervención.</t>
  </si>
  <si>
    <t xml:space="preserve">
La Subdirección de Intervención de la Infraestructura (Gerencia de Intervención Urbana y Rural) realizo durante el Tercer Trimestre de 2023 las siguientes sensibilizaciones o actualizaciones al personal: 
• 11 de julio de 2023, sensibilización buenas prácticas parcheos , con el personal técnico de la Subdirección de Intervención de la Infraestructura.
• 23 de agosto de 2023, sensibilización en buenas prácticas PMTs e instalación de señales horizontales y el cerramiento del área a intervenir en 5 diferentes frentes de obra y registro fotográfico
• 27 de septiembre de 2023, sensibilización en buenas prácticas Intervenciones Sellos de Fisura.</t>
  </si>
  <si>
    <t xml:space="preserve">
https://uaermv-my.sharepoint.com/:f:/g/personal/lizeth_pardo_umv_gov_co/El3P_vjON5RNoIYnFo-CS0UBbgcaEEwdEoiq7GK3oXfxxg?e=GHCYJX
Acta de reunión, 11 de julio de 2023, sensibilización buenas prácticas parcheos , con el personal técnico de la Subdirección de Intervención de la Infraestructura.
Acta de reunión, 23 de agosto de 2023, sensibilización en buenas prácticas PMTs e instalación de señales horizontales y el cerramiento del área a intervenir en 5 diferentes frentes de obra y registro fotográfico.
Acta de reunión, 27 de septiembre de 2023, sensibilización en buenas prácticas Intervenciones Sellos de Fisura.</t>
  </si>
  <si>
    <t>4. Realizar sensibilizaciones o actualizaciones al personal de la Gerencia de intervención.</t>
  </si>
  <si>
    <t xml:space="preserve">5. Jornadas Lúdicas Socio ambientales y SST </t>
  </si>
  <si>
    <t>Listado de asistencia y registro Fotográfico</t>
  </si>
  <si>
    <t xml:space="preserve">1. Realizar actividad lúdica con una unidad ejecutura por zona de intervencion diurna, en donde a través de la creacion de un juego de mesa se genere conciencia y educacion en el tema de igualdad de género. </t>
  </si>
  <si>
    <t xml:space="preserve">Se realizó una actividad lúdica por zona de intervención en jornada diurna, la cual consistió se desarrollo a través del Juego concéntrese en el que se tienen 15 fichas numeradas de mujeres científicas y 15 réplicas. Se conformaron dos equipos donde cada uno tuvo un turno, en el cual pudieron levantar dos fichas, si son iguales, obtuvieron un punto, si no, se dieron a conocer las fichas y el número a todos los jugadores. Gana quién obtenga tres puntos. Mientras se muestran las fichas se le solicitó al jugador que lea la historia resumida de la mujer científica. Se finaliza con una reflexión sobre el papel de la mujer en las ciencias y las dificultades que han tenido que atravesar para posicionarse en esta área, haciendo énfasis en el mensaje de equidad de genero. </t>
  </si>
  <si>
    <t xml:space="preserve">Listado de Asistencia
Registro Fotográfico //  https://uaermv-my.sharepoint.com/:f:/g/personal/luz_ariza_umv_gov_co/EijDjHG0i8RBo2FCEaLSEb4BTUxCBWIreUoIw4a3W40acg?e=yFugZ9 </t>
  </si>
  <si>
    <t>2. Realizar campaña de reciclaje durante un mes en todos los frentes de obra, en donde se recolectaran materiales y residuos aprovechables y reciclables para ser donados a una asociación de recicladores con sentido social.</t>
  </si>
  <si>
    <t xml:space="preserve">
En el mes de mayo se realizó la campaña de reciclaje en los frentes de obra, realizando sensibilización de la importancia de realizar acciones tendientes a minimizar los impactos negativos que se producen por la generación de residuos.
Estos residuos fueron recolectados y serán entregados a la Fundación del Quemado de Bogotá D.C</t>
  </si>
  <si>
    <t xml:space="preserve">
Listado de Asistencia
Registro Fotográfico
Correos Fundación
https://uaermv-my.sharepoint.com/:f:/g/personal/luz_ariza_umv_gov_co/EkvCfXk4riNAqfu5shpeK5wBFImARBCWrPJJGbhnSW3ZAA?e=flz7yk</t>
  </si>
  <si>
    <t xml:space="preserve">3. Realizar una jornada de recolección de libros y cuadernos  liderada por el equipo de gestión social en un frente de Obra de la Entidad,  para ser donados a través de los puntos de la Red de Bibliotecas Públicas de Bogotá y/o fundación, con el fin de sensibilizar respecto al desarollo educativo. </t>
  </si>
  <si>
    <t xml:space="preserve">
Durante el mes de agosto de 2023, se adelantó la jornada de recolección de libros liderada por el equipo de gestión social en los frentes de obra; se diseño una pieza de divulgación y en el transcurso del mes los residentes sociales recepcionaron libros en buen estado por parte de la comunidad aledaña de los frentes de obra. Se lograron recolectar en promedio 190 libros; los cuales fueron entregados a la Biblioteca Comunitaria de la Creatividad de la Localidad de Ciudad Bolívar sector  Rural Quiba y a la  fundacion Kids First Foundation Colombia-Servicio Publico de Bienestar Familiar.   </t>
  </si>
  <si>
    <t xml:space="preserve">
https://uaermv-my.sharepoint.com/:f:/g/personal/andrea_zambrano_umv_gov_co/Ehj9ZA5NOUhPs83BS-vXAc0BJW8dcKXwSXx4xKdpAWjG1w?e=0ZyuAY</t>
  </si>
  <si>
    <t>4. Realizar jornada de embellecimiento, limpieza y siembra de individuos arbóreos en un área común cercana a un frente obra, con el fin de generar conciencia de la preservación y conservación de los recursos naturales</t>
  </si>
  <si>
    <t xml:space="preserve">5. Realizar con las unidades ejecutoras de intervención, un taller  con temática  del  Plan estratégico de seguridad vial en los frentes de obra , con el fin de sensibilizar a los colaboradores  la importancia de prevenir accidentes viales en las intervenciones. </t>
  </si>
  <si>
    <t>Para este periodo, Se  Realizo un taller lúdico en la temática del Plan estratégico de seguridad vial, mediante el  juego soy viajero seguro los frentes de obra diurnos. El cual consta de que los participantes  deben saber las normas mínimas de tránsito, este juego consta de unas cartas y un semáforo mediante un dado que contiene los tres colores del semáforo se lanza  y de acuerdo al color que salga se escoge una carta la cual contiene una pregunta de seguridad vial, normas de tránsito y tipo de señalización que hay  en las vías. 
Para los meses de abril y mayo se realizo un taller lúdico en la temática del Plan estratégico de seguridad viamediante el  juego movilidad  segura en  seis  frentes de obra diurnos y nocturnos  donde se capacitaron 70 colaboradores.  este  taller consta de que los participantes  deben identificar  las nomas mínimas de tránsito , este juegos realiza mediante una pancarta con dibujos  de una vía transitada por automotores, ciclistas y peatones  los participantes deben identificar el numero con la leyenda  que corresponde a cada infracción o mal comportamiento de movilidad  presente en la pancarta.</t>
  </si>
  <si>
    <t>Listado de Asistencia 
Registro Fotografico // https://uaermv-my.sharepoint.com/:f:/g/personal/luz_ariza_umv_gov_co/Er-Ie8Bi6MxGu4-Tv0pgh3ABeZ0HRK9WW8bpe7rqKCwayw?e=7Hl9tl
listado de asistencia y registro fotográfico.
https://uaermv-my.sharepoint.com/:f:/g/personal/luz_ariza_umv_gov_co/EkvCfXk4riNAqfu5shpeK5wBFImARBCWrPJJGbhnSW3ZAA?e=flz7yk</t>
  </si>
  <si>
    <t>6. Realizar un taller con las unidades  ejecutoras de intervención en el uso de los EPP Cuida tus manos, con el fin de sensibilizar a los colaboradores de la importancia de prevenir lesiones en las manos</t>
  </si>
  <si>
    <t>6. Sensibilizaciones socio ambientales y SST</t>
  </si>
  <si>
    <t>Cronograma y Listados de asistencia</t>
  </si>
  <si>
    <t>1. Programar las sensibilizaciones para el año 2023 en Desarrollo Sostenible, inclusivo y seguro.</t>
  </si>
  <si>
    <t>Se realizó la programación de las sensibilizaciones de los componentes social, ambiental y  SST a través de  la elaboración del cronograma ,donde se establecieron  temáticas mensuales para la vigencia 2023  aprobadas por el gerente GASA</t>
  </si>
  <si>
    <t>Cronograma de Sensibilizaciones // https://uaermv-my.sharepoint.com/:x:/g/personal/luz_ariza_umv_gov_co/Eep6NlAFS9NBrebxPx9QlkUB6eJqsplEQ-poKMTrdIH4Iw?e=K874T0</t>
  </si>
  <si>
    <t>2. Realizar las sensibilizaciones programadas para el 1ER trimestre en Desarrollo Sostenible, inclusivo y seguro.</t>
  </si>
  <si>
    <t>Desde las áreas ambiental, social y SST se realizaron las charlas informativas a las unidades ejecutoras de acuerdo a las temáticas establecidas en el cronograma.
Para el primer trimestre de la vigencia 2023  desde el  área social se llevaron a cabo setenta (70) charlas ,  en el área de Seguridad y Salud en el Trabajo se realizaron trescientas noventa  (89)  charlas SST y para el área de gestión ambiental se realizaron sesenta y siete (67) charlas.</t>
  </si>
  <si>
    <t>Listados de Asistencia // https://uaermv-my.sharepoint.com/:f:/g/personal/luz_ariza_umv_gov_co/Euj4B9Gofn9Flg0j81-punoBqf5kqtuuvv-7JHnb-II6vg?e=0q4Ym8</t>
  </si>
  <si>
    <t>3. Realizar las sensibilizaciones programadas para el 2DO trimestre en Desarrollo Sostenible, inclusivo y seguro.</t>
  </si>
  <si>
    <t xml:space="preserve">
Desde las áreas ambiental, social y SST se realizaron las charlas informativas a las unidades ejecutoras de acuerdo a las temáticas establecidas en el cronograma.
Para el segundo  trimestre de la vigencia 2023  desde el  área social se llevaron a noventa y dos  (92) charlas ,  en el área de Seguridad y Salud en el Trabajo se realizaron ciento cinco  (150 )  charlas SST y para el área de gestión ambiental se realizaron sesenta y nueve (69) charlas.</t>
  </si>
  <si>
    <t xml:space="preserve">
Listado de asistencia 
https://uaermv-my.sharepoint.com/:f:/g/personal/luz_ariza_umv_gov_co/EkvCfXk4riNAqfu5shpeK5wBFImARBCWrPJJGbhnSW3ZAA?e=flz7yk</t>
  </si>
  <si>
    <t>4. Realizar las sensibilizaciones programadas para el 3ER trimestre en Desarrollo Sostenible, inclusivo y seguro.</t>
  </si>
  <si>
    <t xml:space="preserve">
Desde las áreas ambiental, social y SST se realizaron las charlas informativas a las unidades ejecutoras de acuerdo a las temáticas establecidas en el cronograma.
Para el tercer  trimestre de la vigencia 2023  desde el  área social se llevaron a noventa y tres  (93) charlas,  en el área de Seguridad y Salud en el Trabajo se realizaron ciento sesenta y uno  (161)  charlas SST y para el área de gestión ambiental se realizaron noventa y cuatro (94) charlas.</t>
  </si>
  <si>
    <t xml:space="preserve">
https://uaermv-my.sharepoint.com/:f:/g/personal/andrea_zambrano_umv_gov_co/EkdOcaEMFjxEuVcxpE-kxhkBXwC6LN9lBhz5W3hJpU955A?e=JcK4Yo</t>
  </si>
  <si>
    <t>5. Realizar las sensibilizaciones programadas para el 4TO trimestre en Desarrollo Sostenible, inclusivo y seguro.</t>
  </si>
  <si>
    <t xml:space="preserve">7. Gestión Acciones Correctivas y de Mejora </t>
  </si>
  <si>
    <t>Acta de reunión</t>
  </si>
  <si>
    <t>1. Realizar una  reunión  trimestral de los coordinadores de la Gestión ambiental, social y SST para la presentación y aprobación de las acciones correctivas y las propuestas de mejora y seguimiento a las ya aprobadas.</t>
  </si>
  <si>
    <t>El día 28 de marzo  de 2022 se  realizó reunión  de coordinadores de las áreas ambiental, social y SST; con el fin de realizar seguimiento a la gestión integral de los componentes y  así mismo dar a conocer las acciones de mejora realizadas durante el primer trimestre vigencia 2023.</t>
  </si>
  <si>
    <t>Acta de Reunión // https://uaermv-my.sharepoint.com/:f:/g/personal/luz_ariza_umv_gov_co/Euj4B9Gofn9Flg0j81-punoBqf5kqtuuvv-7JHnb-II6vg?e=ywvPE7</t>
  </si>
  <si>
    <t>2. Realizar una  reunión  trimestral de los coordinadores de la Gestión ambiental, social y SST para la presentación y aprobación de las acciones correctivas y las propuestas de mejora y seguimiento a las ya aprobadas.</t>
  </si>
  <si>
    <t xml:space="preserve">
El día 29 de Junio  de 2023 se  realizó reunión  de coordinadores de las áreas ambiental, social y SST; con el fin de realizar seguimiento a la gestión integral de los componentes y  así mismo dar a conocer las acciones de mejora realizadas durante el segundo trimestre vigencia 2023.</t>
  </si>
  <si>
    <t xml:space="preserve">
Acta de Reunión 
https://uaermv-my.sharepoint.com/:f:/g/personal/luz_ariza_umv_gov_co/EkvCfXk4riNAqfu5shpeK5wBFImARBCWrPJJGbhnSW3ZAA?e=flz7yk
</t>
  </si>
  <si>
    <t>3. Realizar una  reunión  trimestral de los coordinadores de la Gestión ambiental, social y SST para la presentación y aprobación de las acciones correctivas y las propuestas de mejora y seguimiento a las ya aprobadas.</t>
  </si>
  <si>
    <t xml:space="preserve">
El día 29 de septiembre de 2023 se  realizó reunión  de coordinadores de las áreas ambiental, social y SST; con el fin de realizar seguimiento a la gestión integral de los componentes y  así mismo dar a conocer las acciones de mejora realizadas durante el tercer trimestre vigencia 2023.</t>
  </si>
  <si>
    <t xml:space="preserve">
https://uaermv-my.sharepoint.com/:b:/g/personal/andrea_zambrano_umv_gov_co/EXDs0YHP7WBJpxkwqD6gwoUBbHSFK5dBHbsRk6MKw-0Ckg?e=sYdNyy</t>
  </si>
  <si>
    <t>4. Realizar una  reunión  trimestral de los coordinadores de la Gestión ambiental, social y SST para la presentación y aprobación de las acciones correctivas y las propuestas de mejora y seguimiento a las ya aprobadas.</t>
  </si>
  <si>
    <t>2 - 3. Conservar 80 Km Carril De La Malla Vial Arterial Del Distrito Capital, Realizar Apoyos Interinstitucionales E Implementar Obras De Bioingeniería</t>
  </si>
  <si>
    <t>1. Seguimiento de las cantidades de insumos utilizados por segmento vial y consolidación de documentos de hojas de vida.</t>
  </si>
  <si>
    <t>Reporte de las cantidades de insumos utilizados.   Hojas de vida.</t>
  </si>
  <si>
    <t>1. Reportar oportunamente las cantidades de insumos utilizados por segmento vial ejecutado. Consolidar los documentos de las hojas de vida.</t>
  </si>
  <si>
    <t>La Gerencia de Intervención,  realizó el reporte de las cantidades de insumos utilizados en cada segmentos vial ejecutados (por PK) en el Primer Trimestre de 2023. Se entregó al equipo de costos de la STPI para la consolidación en el trimestre 315 PK_ID  terminados, acorde a lo siguiente: mes de enero 96, mes de febrero 126 y mes de marzo 93.
Se recopiló y consolidó los documentos en las Hojas de vida de los segmentos terminados en los meses anteriores. Para un total de 338 Hojas de vida entregadas al archivo de la Gerencia de Intervención. Así: enero 103, febrero 23 y marzo 212 del 2023.</t>
  </si>
  <si>
    <t xml:space="preserve">
Archivo Gerencia de Intervención - tabla de retención Historial de intervención de segmentos viales y hojas de vida en el Primer Trimestre de 2023</t>
  </si>
  <si>
    <t>2. Reportar oportunamente las cantidades de insumos utilizados por segmento vial ejecutado. Consolidar los documentos de las hojas de vida</t>
  </si>
  <si>
    <t xml:space="preserve">
La Gerencia de Intervención,  realizó el reporte de las cantidades de insumos utilizados en cada segmentos vial ejecutados (por PK) en el Segundo Trimestre de 2023. Se entregó al equipo de costos de la STPI para la consolidación en el trimestre 734  PK_ID  terminados, acorde a lo siguiente: mes de abril 177, mes de mayo 289 y mes de junio 268.
Se recopiló y consolidó los documentos en las Hojas de vida de los segmentos terminados en los meses anteriores. Para un total de 638 Hojas de vida entregadas al archivo de la Gerencia de Intervención. Así: abril 141, mayo 374 y junio 123 del 2023.</t>
  </si>
  <si>
    <t xml:space="preserve">
Archivo Gerencia de Intervención - tabla de retención Historial de intervención de segmentos viales y hojas de vida en el Segundo Trimestre de 2023</t>
  </si>
  <si>
    <t>3. Reportar oportunamente las cantidades de insumos utilizados por segmento vial ejecutado. Consolidar los documentos de las hojas de vida</t>
  </si>
  <si>
    <t xml:space="preserve">
La Subdirección de Intervención de la Infraestructura (Gerencia de Intervención Urbana y Rural),  realizó el reporte de las cantidades de insumos utilizados en cada segmentos vial ejecutados (por PK) en el Tercer Trimestre de 2023. Se entregó al equipo de costos de la Subdirección para la consolidación en el trimestre 802  PK_ID  terminados, acorde a lo siguiente: mes de julio 266, mes de agosto 264 y mes de septiembre 272
Se recopiló y consolidó los documentos en las Hojas de vida de los segmentos terminados en los meses anteriores. Para un total de 1408 Hojas de vida entregadas al archivo de la Gerencia de Intervención. Así: julio 659, agosto 422 y septiembre 327 del 2023.</t>
  </si>
  <si>
    <t xml:space="preserve">
https://uaermv-my.sharepoint.com/:f:/g/personal/lizeth_pardo_umv_gov_co/El3P_vjON5RNoIYnFo-CS0UBbgcaEEwdEoiq7GK3oXfxxg?e=GHCYJX
Archivo Tabla de retención Historial de intervención de segmentos viales y hojas de vida en el Tercer Trimestre de 2023</t>
  </si>
  <si>
    <t>4. Reportar oportunamente las cantidades de insumos utilizados por segmento vial ejecutado. Consolidar los documentos de las hojas de vida</t>
  </si>
  <si>
    <t>1. Seguimiento y control de los segmentos en ejecución y ejecutados para intervenciones de Espacio Público</t>
  </si>
  <si>
    <t>1. Realizar seguimiento y control a la calidad de los segmentos viales en ejecución y ejecutados por la Gerencia de Intervención, acorde al procedimiento de intervención de Espacio Público.</t>
  </si>
  <si>
    <t xml:space="preserve">2. Realizar seguimiento y control a la calidad de los segmentos viales en ejecución y ejecutados por la Gerencia de Intervención, acorde al procedimiento de intervención de Espacio Público. </t>
  </si>
  <si>
    <t xml:space="preserve">
Memorando N° 20231320114883 del 02 de mayo de 2023 Informe Técnico de seguimiento a Intervenciones mes de abril de 2023, entregado al Subdirector STPI; obteniendo un total de 56 actas visitas de obra.
Memorando N° 20231320138653 del 01 de junio de 2023 Informe Técnico de seguimiento a Intervenciones mes de mayo de 2023; obteniendo un total de 60 actas visitas de obra.
Memorando N° 20231320165653 del 04 de julio de 2023 Informe Técnico de seguimiento a Intervenciones mes de junio de 2023; obteniendo un total de 76 actas visitas de obra.
Memorando N° 20231320114863 del 02 de mayo del 2023 Informe Técnico de los Ensayos Ejecutados en el mes de abril de 2023.
Memorando N° 20231320138553 del 01 de junio del 2023 Informe Técnico de los Ensayos Ejecutados en el mes de mayo de 2023.
Memorando N° 20231900165723 del 04 de juLio del 2023 Informe Técnico de los Ensayos Ejecutados en el mes de junio de 2023.</t>
  </si>
  <si>
    <t xml:space="preserve">3. Realizar seguimiento y control a la calidad de los segmentos viales en ejecución y ejecutados por la Gerencia de Intervención, acorde al procedimiento de intervención de Espacio Público. </t>
  </si>
  <si>
    <t xml:space="preserve">4. Realizar seguimiento y control a la calidad de los segmentos viales en ejecución y ejecutados por la Gerencia de Intervención, acorde al procedimiento de intervención de Espacio Público. </t>
  </si>
  <si>
    <t>REPORTE DE EJECUCIÓN PLAN DE ACCIÓN</t>
  </si>
  <si>
    <t>CUADRO DE SEGUIMIENTO</t>
  </si>
  <si>
    <t>PROCESO</t>
  </si>
  <si>
    <t>TRIMESTRE 1</t>
  </si>
  <si>
    <t>TRIMESTRE 2</t>
  </si>
  <si>
    <t>TRIMESTRE 3</t>
  </si>
  <si>
    <t>TRIMESTRE 4</t>
  </si>
  <si>
    <t>TOTAL</t>
  </si>
  <si>
    <t>JUSTIFICACIÓN</t>
  </si>
  <si>
    <t>PROGRAMADO</t>
  </si>
  <si>
    <t>EJECUTADO</t>
  </si>
  <si>
    <t>APIC. Atención a Partes Interesadas y  Comunicaciones</t>
  </si>
  <si>
    <t>CEM. Control, Evaluación y Mejora de la Gestión</t>
  </si>
  <si>
    <t>CODI. Control Disciplinario Interno</t>
  </si>
  <si>
    <t>DESI. Direccionamiento Estratégico e Innovación</t>
  </si>
  <si>
    <t>EGTI. Estrategia y Gobierno de TI</t>
  </si>
  <si>
    <t>GCON. Gestión contractual</t>
  </si>
  <si>
    <t>GDO. Gestión Documental</t>
  </si>
  <si>
    <t>GEAM. Gestión Ambiental</t>
  </si>
  <si>
    <t>GEFI. Gestión Financiera</t>
  </si>
  <si>
    <t>GLAB. Gestión de Laboratorio</t>
  </si>
  <si>
    <t>GREF. Gestión de recursos físicos</t>
  </si>
  <si>
    <t>GSIT. Gestión de Servicios e Infraestructura Tecnológica</t>
  </si>
  <si>
    <t>GTHU. Gestión del Talento Humano</t>
  </si>
  <si>
    <t>IMVI. Intervención de la Malla Vial</t>
  </si>
  <si>
    <t>JUR. Gestión Jurídica</t>
  </si>
  <si>
    <t>PIV. Planeación de la Intervención Vial</t>
  </si>
  <si>
    <t>PPMQ. Producción de Mezcla y Provisión de Maquinaria y Equipo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</si>
</sst>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3" x14ac:knownFonts="1">
    <font>
      <sz val="11"/>
      <color rgb="FF000000"/>
      <name val="Calibri"/>
    </font>
    <font>
      <sz val="10"/>
      <color rgb="FF000000"/>
      <name val="Calibri"/>
      <family val="2"/>
    </font>
    <font>
      <b/>
      <sz val="10"/>
      <color rgb="FF000000"/>
      <name val="Calibri"/>
      <family val="2"/>
    </font>
  </fonts>
  <fills count="3">
    <fill>
      <patternFill patternType="none"/>
    </fill>
    <fill>
      <patternFill patternType="gray125"/>
    </fill>
    <fill>
      <patternFill patternType="solid">
        <fgColor rgb="FFEEECEC"/>
        <bgColor rgb="FF000000"/>
      </patternFill>
    </fill>
  </fills>
  <borders count="16">
    <border>
      <left/>
      <right/>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style="thin">
        <color rgb="FF000000"/>
      </top>
      <bottom/>
      <diagonal/>
    </border>
    <border>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1">
    <xf numFmtId="0" fontId="0" fillId="0" borderId="0"/>
  </cellStyleXfs>
  <cellXfs count="47">
    <xf numFmtId="0" fontId="0" fillId="0" borderId="0" xfId="0"/>
    <xf numFmtId="0" fontId="2" fillId="2" borderId="12" xfId="0" applyFont="1" applyFill="1" applyBorder="1" applyAlignment="1">
      <alignment horizontal="center" vertical="center" wrapText="1"/>
    </xf>
    <xf numFmtId="0" fontId="1" fillId="0" borderId="12" xfId="0" applyFont="1" applyBorder="1" applyAlignment="1">
      <alignment horizontal="center" vertical="center" wrapText="1"/>
    </xf>
    <xf numFmtId="164" fontId="1" fillId="0" borderId="12"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0" fontId="1" fillId="0" borderId="0" xfId="0" applyFont="1" applyAlignment="1">
      <alignment horizontal="center" vertical="center" wrapText="1"/>
    </xf>
    <xf numFmtId="0" fontId="1" fillId="0" borderId="7"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9" xfId="0" applyFont="1" applyBorder="1" applyAlignment="1">
      <alignment wrapText="1"/>
    </xf>
    <xf numFmtId="0" fontId="2" fillId="0" borderId="10" xfId="0" applyFont="1" applyBorder="1" applyAlignment="1">
      <alignment wrapText="1"/>
    </xf>
    <xf numFmtId="0" fontId="2" fillId="0" borderId="11" xfId="0" applyFont="1" applyBorder="1" applyAlignment="1">
      <alignment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0" borderId="15" xfId="0" applyFont="1" applyBorder="1" applyAlignment="1">
      <alignment horizontal="center" vertical="center"/>
    </xf>
    <xf numFmtId="0" fontId="1" fillId="0" borderId="14" xfId="0" applyFont="1" applyBorder="1" applyAlignment="1">
      <alignment horizontal="center" vertical="center"/>
    </xf>
    <xf numFmtId="164" fontId="1" fillId="0" borderId="13" xfId="0" applyNumberFormat="1" applyFont="1" applyBorder="1" applyAlignment="1">
      <alignment horizontal="center" vertical="center" wrapText="1"/>
    </xf>
    <xf numFmtId="0" fontId="1" fillId="0" borderId="12" xfId="0" applyFont="1" applyBorder="1" applyAlignment="1">
      <alignment horizontal="center" vertical="center" wrapText="1"/>
    </xf>
    <xf numFmtId="164" fontId="1" fillId="0" borderId="12" xfId="0" applyNumberFormat="1" applyFont="1" applyBorder="1" applyAlignment="1">
      <alignment horizontal="center"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9" xfId="0"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164" fontId="1" fillId="0" borderId="12" xfId="0" applyNumberFormat="1"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164" fontId="2" fillId="2" borderId="12" xfId="0" applyNumberFormat="1" applyFont="1" applyFill="1" applyBorder="1" applyAlignment="1">
      <alignment horizontal="center" vertical="center"/>
    </xf>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Z50"/>
  <sheetViews>
    <sheetView workbookViewId="0">
      <selection activeCell="Z50" sqref="Z50"/>
    </sheetView>
  </sheetViews>
  <sheetFormatPr baseColWidth="10" defaultColWidth="9.140625" defaultRowHeight="15" x14ac:dyDescent="0.25"/>
  <cols>
    <col min="1" max="1" width="3" customWidth="1"/>
    <col min="2" max="3" width="20" customWidth="1"/>
    <col min="4" max="4" width="10" customWidth="1"/>
    <col min="5" max="6" width="20" customWidth="1"/>
    <col min="7" max="7" width="12" customWidth="1"/>
    <col min="9" max="12" width="20" customWidth="1"/>
    <col min="13" max="15" width="12" customWidth="1"/>
    <col min="16" max="19" width="20" customWidth="1"/>
    <col min="20" max="21" width="12" customWidth="1"/>
    <col min="23" max="23" width="12" customWidth="1"/>
    <col min="24" max="24" width="30" customWidth="1"/>
    <col min="25" max="25" width="12" customWidth="1"/>
    <col min="26" max="26" width="30" customWidth="1"/>
  </cols>
  <sheetData>
    <row r="2" spans="2:26" x14ac:dyDescent="0.25">
      <c r="B2" s="4"/>
      <c r="C2" s="5"/>
      <c r="D2" s="6"/>
      <c r="E2" s="13" t="s">
        <v>0</v>
      </c>
      <c r="F2" s="14"/>
      <c r="G2" s="14"/>
      <c r="H2" s="14"/>
      <c r="I2" s="14"/>
      <c r="J2" s="14"/>
      <c r="K2" s="14"/>
      <c r="L2" s="14"/>
      <c r="M2" s="14"/>
      <c r="N2" s="14"/>
      <c r="O2" s="14"/>
      <c r="P2" s="14"/>
      <c r="Q2" s="14"/>
      <c r="R2" s="14"/>
      <c r="S2" s="14"/>
      <c r="T2" s="14"/>
      <c r="U2" s="14"/>
      <c r="V2" s="14"/>
      <c r="W2" s="14"/>
      <c r="X2" s="14"/>
      <c r="Y2" s="14"/>
      <c r="Z2" s="15"/>
    </row>
    <row r="3" spans="2:26" x14ac:dyDescent="0.25">
      <c r="B3" s="7"/>
      <c r="C3" s="8"/>
      <c r="D3" s="9"/>
      <c r="E3" s="16" t="s">
        <v>1</v>
      </c>
      <c r="F3" s="17"/>
      <c r="G3" s="17"/>
      <c r="H3" s="17"/>
      <c r="I3" s="17"/>
      <c r="J3" s="17"/>
      <c r="K3" s="17"/>
      <c r="L3" s="17"/>
      <c r="M3" s="17"/>
      <c r="N3" s="17"/>
      <c r="O3" s="18"/>
      <c r="P3" s="16" t="s">
        <v>2</v>
      </c>
      <c r="Q3" s="17"/>
      <c r="R3" s="17"/>
      <c r="S3" s="17"/>
      <c r="T3" s="17"/>
      <c r="U3" s="17"/>
      <c r="V3" s="17"/>
      <c r="W3" s="17"/>
      <c r="X3" s="17"/>
      <c r="Y3" s="17"/>
      <c r="Z3" s="18"/>
    </row>
    <row r="4" spans="2:26" x14ac:dyDescent="0.25">
      <c r="B4" s="10"/>
      <c r="C4" s="11"/>
      <c r="D4" s="12"/>
      <c r="E4" s="16" t="s">
        <v>3</v>
      </c>
      <c r="F4" s="17"/>
      <c r="G4" s="17"/>
      <c r="H4" s="17"/>
      <c r="I4" s="17"/>
      <c r="J4" s="17"/>
      <c r="K4" s="17"/>
      <c r="L4" s="17"/>
      <c r="M4" s="17"/>
      <c r="N4" s="17"/>
      <c r="O4" s="17"/>
      <c r="P4" s="17"/>
      <c r="Q4" s="17"/>
      <c r="R4" s="17"/>
      <c r="S4" s="17"/>
      <c r="T4" s="17"/>
      <c r="U4" s="17"/>
      <c r="V4" s="17"/>
      <c r="W4" s="17"/>
      <c r="X4" s="17"/>
      <c r="Y4" s="17"/>
      <c r="Z4" s="18"/>
    </row>
    <row r="6" spans="2:26" x14ac:dyDescent="0.25">
      <c r="B6" s="19" t="s">
        <v>4</v>
      </c>
      <c r="C6" s="20"/>
      <c r="D6" s="20"/>
      <c r="E6" s="21"/>
      <c r="F6" s="19" t="s">
        <v>5</v>
      </c>
      <c r="G6" s="20"/>
      <c r="H6" s="20"/>
      <c r="I6" s="21"/>
      <c r="J6" s="19" t="s">
        <v>6</v>
      </c>
      <c r="K6" s="20"/>
      <c r="L6" s="20"/>
      <c r="M6" s="20"/>
      <c r="N6" s="20"/>
      <c r="O6" s="20"/>
      <c r="P6" s="20"/>
      <c r="Q6" s="21"/>
      <c r="R6" s="19" t="s">
        <v>7</v>
      </c>
      <c r="S6" s="20"/>
      <c r="T6" s="20"/>
      <c r="U6" s="20"/>
      <c r="V6" s="21"/>
      <c r="W6" s="22" t="s">
        <v>8</v>
      </c>
      <c r="X6" s="22" t="s">
        <v>9</v>
      </c>
      <c r="Y6" s="19" t="s">
        <v>10</v>
      </c>
      <c r="Z6" s="21"/>
    </row>
    <row r="7" spans="2:26" ht="38.25" x14ac:dyDescent="0.25">
      <c r="B7" s="1" t="s">
        <v>11</v>
      </c>
      <c r="C7" s="1" t="s">
        <v>12</v>
      </c>
      <c r="D7" s="19" t="s">
        <v>13</v>
      </c>
      <c r="E7" s="21"/>
      <c r="F7" s="1" t="s">
        <v>14</v>
      </c>
      <c r="G7" s="1" t="s">
        <v>15</v>
      </c>
      <c r="H7" s="1" t="s">
        <v>9</v>
      </c>
      <c r="I7" s="1" t="s">
        <v>16</v>
      </c>
      <c r="J7" s="1" t="s">
        <v>17</v>
      </c>
      <c r="K7" s="1" t="s">
        <v>18</v>
      </c>
      <c r="L7" s="1" t="s">
        <v>19</v>
      </c>
      <c r="M7" s="1" t="s">
        <v>15</v>
      </c>
      <c r="N7" s="1" t="s">
        <v>20</v>
      </c>
      <c r="O7" s="1" t="s">
        <v>21</v>
      </c>
      <c r="P7" s="1" t="s">
        <v>22</v>
      </c>
      <c r="Q7" s="1" t="s">
        <v>9</v>
      </c>
      <c r="R7" s="1" t="s">
        <v>23</v>
      </c>
      <c r="S7" s="1" t="s">
        <v>24</v>
      </c>
      <c r="T7" s="1" t="s">
        <v>15</v>
      </c>
      <c r="U7" s="1" t="s">
        <v>20</v>
      </c>
      <c r="V7" s="1" t="s">
        <v>21</v>
      </c>
      <c r="W7" s="23"/>
      <c r="X7" s="23"/>
      <c r="Y7" s="1" t="s">
        <v>25</v>
      </c>
      <c r="Z7" s="1" t="s">
        <v>26</v>
      </c>
    </row>
    <row r="8" spans="2:26" ht="369.75" x14ac:dyDescent="0.25">
      <c r="B8" s="24" t="s">
        <v>27</v>
      </c>
      <c r="C8" s="24" t="s">
        <v>28</v>
      </c>
      <c r="D8" s="24" t="s">
        <v>29</v>
      </c>
      <c r="E8" s="24" t="s">
        <v>30</v>
      </c>
      <c r="F8" s="24" t="s">
        <v>31</v>
      </c>
      <c r="G8" s="27">
        <v>0.8</v>
      </c>
      <c r="H8" s="27">
        <v>0.52080000000000004</v>
      </c>
      <c r="I8" s="24" t="s">
        <v>32</v>
      </c>
      <c r="J8" s="24" t="s">
        <v>33</v>
      </c>
      <c r="K8" s="24" t="s">
        <v>34</v>
      </c>
      <c r="L8" s="24" t="s">
        <v>35</v>
      </c>
      <c r="M8" s="27">
        <v>0.125</v>
      </c>
      <c r="N8" s="24" t="s">
        <v>36</v>
      </c>
      <c r="O8" s="24" t="s">
        <v>37</v>
      </c>
      <c r="P8" s="24" t="s">
        <v>38</v>
      </c>
      <c r="Q8" s="27">
        <v>0.6</v>
      </c>
      <c r="R8" s="2" t="s">
        <v>39</v>
      </c>
      <c r="S8" s="2" t="s">
        <v>40</v>
      </c>
      <c r="T8" s="3">
        <v>0.2</v>
      </c>
      <c r="U8" s="2" t="s">
        <v>36</v>
      </c>
      <c r="V8" s="2" t="s">
        <v>41</v>
      </c>
      <c r="W8" s="3">
        <v>1</v>
      </c>
      <c r="X8" s="2" t="s">
        <v>42</v>
      </c>
      <c r="Y8" s="2" t="s">
        <v>43</v>
      </c>
      <c r="Z8" s="2" t="s">
        <v>44</v>
      </c>
    </row>
    <row r="9" spans="2:26" ht="63.75" x14ac:dyDescent="0.25">
      <c r="B9" s="25"/>
      <c r="C9" s="25"/>
      <c r="D9" s="25"/>
      <c r="E9" s="25"/>
      <c r="F9" s="25"/>
      <c r="G9" s="25"/>
      <c r="H9" s="25"/>
      <c r="I9" s="25"/>
      <c r="J9" s="25"/>
      <c r="K9" s="25"/>
      <c r="L9" s="25"/>
      <c r="M9" s="25"/>
      <c r="N9" s="25"/>
      <c r="O9" s="25"/>
      <c r="P9" s="25"/>
      <c r="Q9" s="25"/>
      <c r="R9" s="2" t="s">
        <v>45</v>
      </c>
      <c r="S9" s="2" t="s">
        <v>40</v>
      </c>
      <c r="T9" s="3">
        <v>0.2</v>
      </c>
      <c r="U9" s="2" t="s">
        <v>46</v>
      </c>
      <c r="V9" s="2" t="s">
        <v>37</v>
      </c>
      <c r="W9" s="3">
        <v>0</v>
      </c>
      <c r="X9" s="2" t="s">
        <v>47</v>
      </c>
      <c r="Y9" s="2"/>
      <c r="Z9" s="2"/>
    </row>
    <row r="10" spans="2:26" ht="409.5" x14ac:dyDescent="0.25">
      <c r="B10" s="25"/>
      <c r="C10" s="25"/>
      <c r="D10" s="25"/>
      <c r="E10" s="25"/>
      <c r="F10" s="25"/>
      <c r="G10" s="25"/>
      <c r="H10" s="25"/>
      <c r="I10" s="25"/>
      <c r="J10" s="25"/>
      <c r="K10" s="25"/>
      <c r="L10" s="25"/>
      <c r="M10" s="25"/>
      <c r="N10" s="25"/>
      <c r="O10" s="25"/>
      <c r="P10" s="25"/>
      <c r="Q10" s="25"/>
      <c r="R10" s="2" t="s">
        <v>48</v>
      </c>
      <c r="S10" s="2" t="s">
        <v>40</v>
      </c>
      <c r="T10" s="3">
        <v>0.2</v>
      </c>
      <c r="U10" s="2" t="s">
        <v>49</v>
      </c>
      <c r="V10" s="2" t="s">
        <v>50</v>
      </c>
      <c r="W10" s="3">
        <v>1</v>
      </c>
      <c r="X10" s="2" t="s">
        <v>42</v>
      </c>
      <c r="Y10" s="2" t="s">
        <v>51</v>
      </c>
      <c r="Z10" s="2" t="s">
        <v>52</v>
      </c>
    </row>
    <row r="11" spans="2:26" ht="229.5" x14ac:dyDescent="0.25">
      <c r="B11" s="25"/>
      <c r="C11" s="25"/>
      <c r="D11" s="25"/>
      <c r="E11" s="25"/>
      <c r="F11" s="25"/>
      <c r="G11" s="25"/>
      <c r="H11" s="25"/>
      <c r="I11" s="25"/>
      <c r="J11" s="25"/>
      <c r="K11" s="25"/>
      <c r="L11" s="25"/>
      <c r="M11" s="25"/>
      <c r="N11" s="25"/>
      <c r="O11" s="25"/>
      <c r="P11" s="25"/>
      <c r="Q11" s="25"/>
      <c r="R11" s="2" t="s">
        <v>53</v>
      </c>
      <c r="S11" s="2" t="s">
        <v>40</v>
      </c>
      <c r="T11" s="3">
        <v>0.2</v>
      </c>
      <c r="U11" s="2" t="s">
        <v>54</v>
      </c>
      <c r="V11" s="2" t="s">
        <v>55</v>
      </c>
      <c r="W11" s="3">
        <v>1</v>
      </c>
      <c r="X11" s="2" t="s">
        <v>42</v>
      </c>
      <c r="Y11" s="2" t="s">
        <v>56</v>
      </c>
      <c r="Z11" s="2" t="s">
        <v>57</v>
      </c>
    </row>
    <row r="12" spans="2:26" ht="63.75" x14ac:dyDescent="0.25">
      <c r="B12" s="25"/>
      <c r="C12" s="25"/>
      <c r="D12" s="25"/>
      <c r="E12" s="25"/>
      <c r="F12" s="25"/>
      <c r="G12" s="25"/>
      <c r="H12" s="25"/>
      <c r="I12" s="25"/>
      <c r="J12" s="26"/>
      <c r="K12" s="26"/>
      <c r="L12" s="26"/>
      <c r="M12" s="26"/>
      <c r="N12" s="26"/>
      <c r="O12" s="26"/>
      <c r="P12" s="26"/>
      <c r="Q12" s="26"/>
      <c r="R12" s="2" t="s">
        <v>58</v>
      </c>
      <c r="S12" s="2" t="s">
        <v>40</v>
      </c>
      <c r="T12" s="3">
        <v>0.2</v>
      </c>
      <c r="U12" s="2" t="s">
        <v>59</v>
      </c>
      <c r="V12" s="2" t="s">
        <v>60</v>
      </c>
      <c r="W12" s="3">
        <v>0</v>
      </c>
      <c r="X12" s="2" t="s">
        <v>47</v>
      </c>
      <c r="Y12" s="2"/>
      <c r="Z12" s="2"/>
    </row>
    <row r="13" spans="2:26" ht="395.25" x14ac:dyDescent="0.25">
      <c r="B13" s="25"/>
      <c r="C13" s="25"/>
      <c r="D13" s="25"/>
      <c r="E13" s="25"/>
      <c r="F13" s="25"/>
      <c r="G13" s="25"/>
      <c r="H13" s="25"/>
      <c r="I13" s="25"/>
      <c r="J13" s="24" t="s">
        <v>61</v>
      </c>
      <c r="K13" s="24" t="s">
        <v>62</v>
      </c>
      <c r="L13" s="24" t="s">
        <v>63</v>
      </c>
      <c r="M13" s="27">
        <v>0.125</v>
      </c>
      <c r="N13" s="24" t="s">
        <v>36</v>
      </c>
      <c r="O13" s="24" t="s">
        <v>55</v>
      </c>
      <c r="P13" s="24" t="s">
        <v>64</v>
      </c>
      <c r="Q13" s="27">
        <v>1</v>
      </c>
      <c r="R13" s="2" t="s">
        <v>65</v>
      </c>
      <c r="S13" s="2" t="s">
        <v>66</v>
      </c>
      <c r="T13" s="3">
        <v>0.25</v>
      </c>
      <c r="U13" s="2" t="s">
        <v>36</v>
      </c>
      <c r="V13" s="2" t="s">
        <v>67</v>
      </c>
      <c r="W13" s="3">
        <v>1</v>
      </c>
      <c r="X13" s="2" t="s">
        <v>42</v>
      </c>
      <c r="Y13" s="2" t="s">
        <v>68</v>
      </c>
      <c r="Z13" s="2" t="s">
        <v>69</v>
      </c>
    </row>
    <row r="14" spans="2:26" ht="395.25" x14ac:dyDescent="0.25">
      <c r="B14" s="25"/>
      <c r="C14" s="25"/>
      <c r="D14" s="25"/>
      <c r="E14" s="25"/>
      <c r="F14" s="25"/>
      <c r="G14" s="25"/>
      <c r="H14" s="25"/>
      <c r="I14" s="25"/>
      <c r="J14" s="25"/>
      <c r="K14" s="25"/>
      <c r="L14" s="25"/>
      <c r="M14" s="25"/>
      <c r="N14" s="25"/>
      <c r="O14" s="25"/>
      <c r="P14" s="25"/>
      <c r="Q14" s="25"/>
      <c r="R14" s="2" t="s">
        <v>70</v>
      </c>
      <c r="S14" s="2" t="s">
        <v>66</v>
      </c>
      <c r="T14" s="3">
        <v>0.25</v>
      </c>
      <c r="U14" s="2" t="s">
        <v>71</v>
      </c>
      <c r="V14" s="2" t="s">
        <v>72</v>
      </c>
      <c r="W14" s="3">
        <v>1</v>
      </c>
      <c r="X14" s="2" t="s">
        <v>42</v>
      </c>
      <c r="Y14" s="2" t="s">
        <v>73</v>
      </c>
      <c r="Z14" s="2" t="s">
        <v>74</v>
      </c>
    </row>
    <row r="15" spans="2:26" ht="395.25" x14ac:dyDescent="0.25">
      <c r="B15" s="25"/>
      <c r="C15" s="25"/>
      <c r="D15" s="25"/>
      <c r="E15" s="25"/>
      <c r="F15" s="25"/>
      <c r="G15" s="25"/>
      <c r="H15" s="25"/>
      <c r="I15" s="25"/>
      <c r="J15" s="25"/>
      <c r="K15" s="25"/>
      <c r="L15" s="25"/>
      <c r="M15" s="25"/>
      <c r="N15" s="25"/>
      <c r="O15" s="25"/>
      <c r="P15" s="25"/>
      <c r="Q15" s="25"/>
      <c r="R15" s="2" t="s">
        <v>75</v>
      </c>
      <c r="S15" s="2" t="s">
        <v>76</v>
      </c>
      <c r="T15" s="3">
        <v>0.25</v>
      </c>
      <c r="U15" s="2" t="s">
        <v>49</v>
      </c>
      <c r="V15" s="2" t="s">
        <v>50</v>
      </c>
      <c r="W15" s="3">
        <v>1</v>
      </c>
      <c r="X15" s="2" t="s">
        <v>42</v>
      </c>
      <c r="Y15" s="2" t="s">
        <v>77</v>
      </c>
      <c r="Z15" s="2" t="s">
        <v>78</v>
      </c>
    </row>
    <row r="16" spans="2:26" ht="409.5" x14ac:dyDescent="0.25">
      <c r="B16" s="25"/>
      <c r="C16" s="25"/>
      <c r="D16" s="25"/>
      <c r="E16" s="25"/>
      <c r="F16" s="25"/>
      <c r="G16" s="25"/>
      <c r="H16" s="25"/>
      <c r="I16" s="25"/>
      <c r="J16" s="26"/>
      <c r="K16" s="26"/>
      <c r="L16" s="26"/>
      <c r="M16" s="26"/>
      <c r="N16" s="26"/>
      <c r="O16" s="26"/>
      <c r="P16" s="26"/>
      <c r="Q16" s="26"/>
      <c r="R16" s="2" t="s">
        <v>79</v>
      </c>
      <c r="S16" s="2" t="s">
        <v>80</v>
      </c>
      <c r="T16" s="3">
        <v>0.25</v>
      </c>
      <c r="U16" s="2" t="s">
        <v>49</v>
      </c>
      <c r="V16" s="2" t="s">
        <v>55</v>
      </c>
      <c r="W16" s="3">
        <v>1</v>
      </c>
      <c r="X16" s="2" t="s">
        <v>42</v>
      </c>
      <c r="Y16" s="2" t="s">
        <v>81</v>
      </c>
      <c r="Z16" s="2" t="s">
        <v>82</v>
      </c>
    </row>
    <row r="17" spans="2:26" ht="409.5" x14ac:dyDescent="0.25">
      <c r="B17" s="25"/>
      <c r="C17" s="25"/>
      <c r="D17" s="25"/>
      <c r="E17" s="25"/>
      <c r="F17" s="25"/>
      <c r="G17" s="25"/>
      <c r="H17" s="25"/>
      <c r="I17" s="25"/>
      <c r="J17" s="24" t="s">
        <v>83</v>
      </c>
      <c r="K17" s="24" t="s">
        <v>84</v>
      </c>
      <c r="L17" s="24" t="s">
        <v>85</v>
      </c>
      <c r="M17" s="27">
        <v>0.125</v>
      </c>
      <c r="N17" s="24" t="s">
        <v>86</v>
      </c>
      <c r="O17" s="24" t="s">
        <v>37</v>
      </c>
      <c r="P17" s="24" t="s">
        <v>87</v>
      </c>
      <c r="Q17" s="27">
        <v>0.5</v>
      </c>
      <c r="R17" s="2" t="s">
        <v>88</v>
      </c>
      <c r="S17" s="2" t="s">
        <v>89</v>
      </c>
      <c r="T17" s="3">
        <v>0.5</v>
      </c>
      <c r="U17" s="2" t="s">
        <v>86</v>
      </c>
      <c r="V17" s="2" t="s">
        <v>90</v>
      </c>
      <c r="W17" s="3">
        <v>1</v>
      </c>
      <c r="X17" s="2" t="s">
        <v>42</v>
      </c>
      <c r="Y17" s="2" t="s">
        <v>91</v>
      </c>
      <c r="Z17" s="2" t="s">
        <v>92</v>
      </c>
    </row>
    <row r="18" spans="2:26" ht="76.5" x14ac:dyDescent="0.25">
      <c r="B18" s="25"/>
      <c r="C18" s="25"/>
      <c r="D18" s="25"/>
      <c r="E18" s="25"/>
      <c r="F18" s="25"/>
      <c r="G18" s="25"/>
      <c r="H18" s="25"/>
      <c r="I18" s="25"/>
      <c r="J18" s="26"/>
      <c r="K18" s="26"/>
      <c r="L18" s="26"/>
      <c r="M18" s="26"/>
      <c r="N18" s="26"/>
      <c r="O18" s="26"/>
      <c r="P18" s="26"/>
      <c r="Q18" s="26"/>
      <c r="R18" s="2" t="s">
        <v>93</v>
      </c>
      <c r="S18" s="2" t="s">
        <v>89</v>
      </c>
      <c r="T18" s="3">
        <v>0.5</v>
      </c>
      <c r="U18" s="2" t="s">
        <v>86</v>
      </c>
      <c r="V18" s="2" t="s">
        <v>37</v>
      </c>
      <c r="W18" s="3">
        <v>0</v>
      </c>
      <c r="X18" s="2" t="s">
        <v>47</v>
      </c>
      <c r="Y18" s="2"/>
      <c r="Z18" s="2"/>
    </row>
    <row r="19" spans="2:26" ht="293.25" x14ac:dyDescent="0.25">
      <c r="B19" s="25"/>
      <c r="C19" s="25"/>
      <c r="D19" s="25"/>
      <c r="E19" s="25"/>
      <c r="F19" s="25"/>
      <c r="G19" s="25"/>
      <c r="H19" s="25"/>
      <c r="I19" s="25"/>
      <c r="J19" s="24" t="s">
        <v>94</v>
      </c>
      <c r="K19" s="24" t="s">
        <v>95</v>
      </c>
      <c r="L19" s="24" t="s">
        <v>96</v>
      </c>
      <c r="M19" s="27">
        <v>0.125</v>
      </c>
      <c r="N19" s="24" t="s">
        <v>36</v>
      </c>
      <c r="O19" s="24" t="s">
        <v>37</v>
      </c>
      <c r="P19" s="24" t="s">
        <v>97</v>
      </c>
      <c r="Q19" s="27">
        <v>0.6</v>
      </c>
      <c r="R19" s="2" t="s">
        <v>98</v>
      </c>
      <c r="S19" s="2" t="s">
        <v>99</v>
      </c>
      <c r="T19" s="3">
        <v>0.2</v>
      </c>
      <c r="U19" s="2" t="s">
        <v>36</v>
      </c>
      <c r="V19" s="2" t="s">
        <v>41</v>
      </c>
      <c r="W19" s="3">
        <v>1</v>
      </c>
      <c r="X19" s="2" t="s">
        <v>42</v>
      </c>
      <c r="Y19" s="2" t="s">
        <v>100</v>
      </c>
      <c r="Z19" s="2" t="s">
        <v>101</v>
      </c>
    </row>
    <row r="20" spans="2:26" ht="344.25" x14ac:dyDescent="0.25">
      <c r="B20" s="25"/>
      <c r="C20" s="25"/>
      <c r="D20" s="25"/>
      <c r="E20" s="25"/>
      <c r="F20" s="25"/>
      <c r="G20" s="25"/>
      <c r="H20" s="25"/>
      <c r="I20" s="25"/>
      <c r="J20" s="25"/>
      <c r="K20" s="25"/>
      <c r="L20" s="25"/>
      <c r="M20" s="25"/>
      <c r="N20" s="25"/>
      <c r="O20" s="25"/>
      <c r="P20" s="25"/>
      <c r="Q20" s="25"/>
      <c r="R20" s="2" t="s">
        <v>102</v>
      </c>
      <c r="S20" s="2" t="s">
        <v>99</v>
      </c>
      <c r="T20" s="3">
        <v>0.4</v>
      </c>
      <c r="U20" s="2" t="s">
        <v>103</v>
      </c>
      <c r="V20" s="2" t="s">
        <v>90</v>
      </c>
      <c r="W20" s="3">
        <v>1</v>
      </c>
      <c r="X20" s="2" t="s">
        <v>42</v>
      </c>
      <c r="Y20" s="2" t="s">
        <v>104</v>
      </c>
      <c r="Z20" s="2" t="s">
        <v>105</v>
      </c>
    </row>
    <row r="21" spans="2:26" ht="76.5" x14ac:dyDescent="0.25">
      <c r="B21" s="25"/>
      <c r="C21" s="25"/>
      <c r="D21" s="25"/>
      <c r="E21" s="25"/>
      <c r="F21" s="25"/>
      <c r="G21" s="25"/>
      <c r="H21" s="25"/>
      <c r="I21" s="25"/>
      <c r="J21" s="26"/>
      <c r="K21" s="26"/>
      <c r="L21" s="26"/>
      <c r="M21" s="26"/>
      <c r="N21" s="26"/>
      <c r="O21" s="26"/>
      <c r="P21" s="26"/>
      <c r="Q21" s="26"/>
      <c r="R21" s="2" t="s">
        <v>106</v>
      </c>
      <c r="S21" s="2" t="s">
        <v>99</v>
      </c>
      <c r="T21" s="3">
        <v>0.4</v>
      </c>
      <c r="U21" s="2" t="s">
        <v>107</v>
      </c>
      <c r="V21" s="2" t="s">
        <v>37</v>
      </c>
      <c r="W21" s="3">
        <v>0</v>
      </c>
      <c r="X21" s="2" t="s">
        <v>47</v>
      </c>
      <c r="Y21" s="2"/>
      <c r="Z21" s="2"/>
    </row>
    <row r="22" spans="2:26" ht="409.5" x14ac:dyDescent="0.25">
      <c r="B22" s="25"/>
      <c r="C22" s="25"/>
      <c r="D22" s="25"/>
      <c r="E22" s="25"/>
      <c r="F22" s="25"/>
      <c r="G22" s="25"/>
      <c r="H22" s="25"/>
      <c r="I22" s="25"/>
      <c r="J22" s="24" t="s">
        <v>83</v>
      </c>
      <c r="K22" s="24" t="s">
        <v>84</v>
      </c>
      <c r="L22" s="24" t="s">
        <v>108</v>
      </c>
      <c r="M22" s="27">
        <v>0.125</v>
      </c>
      <c r="N22" s="24" t="s">
        <v>86</v>
      </c>
      <c r="O22" s="24" t="s">
        <v>37</v>
      </c>
      <c r="P22" s="24"/>
      <c r="Q22" s="27">
        <v>0.66669999999999996</v>
      </c>
      <c r="R22" s="2" t="s">
        <v>109</v>
      </c>
      <c r="S22" s="2" t="s">
        <v>89</v>
      </c>
      <c r="T22" s="3">
        <v>0.16669999999999999</v>
      </c>
      <c r="U22" s="2" t="s">
        <v>86</v>
      </c>
      <c r="V22" s="2" t="s">
        <v>72</v>
      </c>
      <c r="W22" s="3">
        <v>1</v>
      </c>
      <c r="X22" s="2" t="s">
        <v>42</v>
      </c>
      <c r="Y22" s="2" t="s">
        <v>110</v>
      </c>
      <c r="Z22" s="2" t="s">
        <v>111</v>
      </c>
    </row>
    <row r="23" spans="2:26" ht="76.5" x14ac:dyDescent="0.25">
      <c r="B23" s="25"/>
      <c r="C23" s="25"/>
      <c r="D23" s="25"/>
      <c r="E23" s="25"/>
      <c r="F23" s="25"/>
      <c r="G23" s="25"/>
      <c r="H23" s="25"/>
      <c r="I23" s="25"/>
      <c r="J23" s="25"/>
      <c r="K23" s="25"/>
      <c r="L23" s="25"/>
      <c r="M23" s="25"/>
      <c r="N23" s="25"/>
      <c r="O23" s="25"/>
      <c r="P23" s="25"/>
      <c r="Q23" s="25"/>
      <c r="R23" s="2" t="s">
        <v>112</v>
      </c>
      <c r="S23" s="2" t="s">
        <v>89</v>
      </c>
      <c r="T23" s="3">
        <v>0.16669999999999999</v>
      </c>
      <c r="U23" s="2" t="s">
        <v>113</v>
      </c>
      <c r="V23" s="2" t="s">
        <v>60</v>
      </c>
      <c r="W23" s="3">
        <v>0</v>
      </c>
      <c r="X23" s="2" t="s">
        <v>47</v>
      </c>
      <c r="Y23" s="2"/>
      <c r="Z23" s="2"/>
    </row>
    <row r="24" spans="2:26" ht="293.25" x14ac:dyDescent="0.25">
      <c r="B24" s="25"/>
      <c r="C24" s="25"/>
      <c r="D24" s="25"/>
      <c r="E24" s="25"/>
      <c r="F24" s="25"/>
      <c r="G24" s="25"/>
      <c r="H24" s="25"/>
      <c r="I24" s="25"/>
      <c r="J24" s="25"/>
      <c r="K24" s="25"/>
      <c r="L24" s="25"/>
      <c r="M24" s="25"/>
      <c r="N24" s="25"/>
      <c r="O24" s="25"/>
      <c r="P24" s="25"/>
      <c r="Q24" s="25"/>
      <c r="R24" s="2" t="s">
        <v>114</v>
      </c>
      <c r="S24" s="2" t="s">
        <v>89</v>
      </c>
      <c r="T24" s="3">
        <v>0.16669999999999999</v>
      </c>
      <c r="U24" s="2" t="s">
        <v>103</v>
      </c>
      <c r="V24" s="2" t="s">
        <v>37</v>
      </c>
      <c r="W24" s="3">
        <v>1</v>
      </c>
      <c r="X24" s="2" t="s">
        <v>42</v>
      </c>
      <c r="Y24" s="2" t="s">
        <v>115</v>
      </c>
      <c r="Z24" s="2" t="s">
        <v>116</v>
      </c>
    </row>
    <row r="25" spans="2:26" ht="409.5" x14ac:dyDescent="0.25">
      <c r="B25" s="25"/>
      <c r="C25" s="25"/>
      <c r="D25" s="25"/>
      <c r="E25" s="25"/>
      <c r="F25" s="25"/>
      <c r="G25" s="25"/>
      <c r="H25" s="25"/>
      <c r="I25" s="25"/>
      <c r="J25" s="25"/>
      <c r="K25" s="25"/>
      <c r="L25" s="25"/>
      <c r="M25" s="25"/>
      <c r="N25" s="25"/>
      <c r="O25" s="25"/>
      <c r="P25" s="25"/>
      <c r="Q25" s="25"/>
      <c r="R25" s="2" t="s">
        <v>117</v>
      </c>
      <c r="S25" s="2" t="s">
        <v>89</v>
      </c>
      <c r="T25" s="3">
        <v>0.16669999999999999</v>
      </c>
      <c r="U25" s="2" t="s">
        <v>103</v>
      </c>
      <c r="V25" s="2" t="s">
        <v>72</v>
      </c>
      <c r="W25" s="3">
        <v>1</v>
      </c>
      <c r="X25" s="2" t="s">
        <v>42</v>
      </c>
      <c r="Y25" s="2" t="s">
        <v>118</v>
      </c>
      <c r="Z25" s="2" t="s">
        <v>119</v>
      </c>
    </row>
    <row r="26" spans="2:26" ht="63.75" x14ac:dyDescent="0.25">
      <c r="B26" s="25"/>
      <c r="C26" s="25"/>
      <c r="D26" s="25"/>
      <c r="E26" s="25"/>
      <c r="F26" s="25"/>
      <c r="G26" s="25"/>
      <c r="H26" s="25"/>
      <c r="I26" s="25"/>
      <c r="J26" s="25"/>
      <c r="K26" s="25"/>
      <c r="L26" s="25"/>
      <c r="M26" s="25"/>
      <c r="N26" s="25"/>
      <c r="O26" s="25"/>
      <c r="P26" s="25"/>
      <c r="Q26" s="25"/>
      <c r="R26" s="2" t="s">
        <v>120</v>
      </c>
      <c r="S26" s="2" t="s">
        <v>89</v>
      </c>
      <c r="T26" s="3">
        <v>0.1666</v>
      </c>
      <c r="U26" s="2" t="s">
        <v>71</v>
      </c>
      <c r="V26" s="2" t="s">
        <v>37</v>
      </c>
      <c r="W26" s="3">
        <v>0</v>
      </c>
      <c r="X26" s="2" t="s">
        <v>47</v>
      </c>
      <c r="Y26" s="2"/>
      <c r="Z26" s="2"/>
    </row>
    <row r="27" spans="2:26" ht="409.5" x14ac:dyDescent="0.25">
      <c r="B27" s="25"/>
      <c r="C27" s="25"/>
      <c r="D27" s="25"/>
      <c r="E27" s="25"/>
      <c r="F27" s="25"/>
      <c r="G27" s="25"/>
      <c r="H27" s="25"/>
      <c r="I27" s="25"/>
      <c r="J27" s="26"/>
      <c r="K27" s="26"/>
      <c r="L27" s="26"/>
      <c r="M27" s="26"/>
      <c r="N27" s="26"/>
      <c r="O27" s="26"/>
      <c r="P27" s="26"/>
      <c r="Q27" s="26"/>
      <c r="R27" s="2" t="s">
        <v>121</v>
      </c>
      <c r="S27" s="2"/>
      <c r="T27" s="3">
        <v>0.1666</v>
      </c>
      <c r="U27" s="2" t="s">
        <v>71</v>
      </c>
      <c r="V27" s="2" t="s">
        <v>50</v>
      </c>
      <c r="W27" s="3">
        <v>1</v>
      </c>
      <c r="X27" s="2" t="s">
        <v>42</v>
      </c>
      <c r="Y27" s="2" t="s">
        <v>122</v>
      </c>
      <c r="Z27" s="2" t="s">
        <v>123</v>
      </c>
    </row>
    <row r="28" spans="2:26" ht="357" x14ac:dyDescent="0.25">
      <c r="B28" s="25"/>
      <c r="C28" s="25"/>
      <c r="D28" s="25"/>
      <c r="E28" s="25"/>
      <c r="F28" s="25"/>
      <c r="G28" s="25"/>
      <c r="H28" s="25"/>
      <c r="I28" s="25"/>
      <c r="J28" s="24" t="s">
        <v>94</v>
      </c>
      <c r="K28" s="24" t="s">
        <v>95</v>
      </c>
      <c r="L28" s="24" t="s">
        <v>124</v>
      </c>
      <c r="M28" s="27">
        <v>0.125</v>
      </c>
      <c r="N28" s="24" t="s">
        <v>36</v>
      </c>
      <c r="O28" s="24" t="s">
        <v>37</v>
      </c>
      <c r="P28" s="24" t="s">
        <v>125</v>
      </c>
      <c r="Q28" s="27">
        <v>0.8</v>
      </c>
      <c r="R28" s="2" t="s">
        <v>126</v>
      </c>
      <c r="S28" s="2" t="s">
        <v>99</v>
      </c>
      <c r="T28" s="3">
        <v>0.6</v>
      </c>
      <c r="U28" s="2" t="s">
        <v>36</v>
      </c>
      <c r="V28" s="2" t="s">
        <v>72</v>
      </c>
      <c r="W28" s="3">
        <v>1</v>
      </c>
      <c r="X28" s="2" t="s">
        <v>42</v>
      </c>
      <c r="Y28" s="2" t="s">
        <v>127</v>
      </c>
      <c r="Z28" s="2" t="s">
        <v>128</v>
      </c>
    </row>
    <row r="29" spans="2:26" ht="409.5" x14ac:dyDescent="0.25">
      <c r="B29" s="25"/>
      <c r="C29" s="25"/>
      <c r="D29" s="25"/>
      <c r="E29" s="25"/>
      <c r="F29" s="25"/>
      <c r="G29" s="25"/>
      <c r="H29" s="25"/>
      <c r="I29" s="25"/>
      <c r="J29" s="25"/>
      <c r="K29" s="25"/>
      <c r="L29" s="25"/>
      <c r="M29" s="25"/>
      <c r="N29" s="25"/>
      <c r="O29" s="25"/>
      <c r="P29" s="25"/>
      <c r="Q29" s="25"/>
      <c r="R29" s="2" t="s">
        <v>129</v>
      </c>
      <c r="S29" s="2" t="s">
        <v>99</v>
      </c>
      <c r="T29" s="3">
        <v>0.2</v>
      </c>
      <c r="U29" s="2" t="s">
        <v>113</v>
      </c>
      <c r="V29" s="2" t="s">
        <v>130</v>
      </c>
      <c r="W29" s="3">
        <v>1</v>
      </c>
      <c r="X29" s="2" t="s">
        <v>42</v>
      </c>
      <c r="Y29" s="2" t="s">
        <v>131</v>
      </c>
      <c r="Z29" s="2" t="s">
        <v>132</v>
      </c>
    </row>
    <row r="30" spans="2:26" ht="102" x14ac:dyDescent="0.25">
      <c r="B30" s="25"/>
      <c r="C30" s="25"/>
      <c r="D30" s="25"/>
      <c r="E30" s="25"/>
      <c r="F30" s="25"/>
      <c r="G30" s="25"/>
      <c r="H30" s="25"/>
      <c r="I30" s="25"/>
      <c r="J30" s="25"/>
      <c r="K30" s="25"/>
      <c r="L30" s="25"/>
      <c r="M30" s="25"/>
      <c r="N30" s="25"/>
      <c r="O30" s="25"/>
      <c r="P30" s="25"/>
      <c r="Q30" s="25"/>
      <c r="R30" s="2" t="s">
        <v>133</v>
      </c>
      <c r="S30" s="2" t="s">
        <v>99</v>
      </c>
      <c r="T30" s="3">
        <v>0.1</v>
      </c>
      <c r="U30" s="2" t="s">
        <v>134</v>
      </c>
      <c r="V30" s="2" t="s">
        <v>60</v>
      </c>
      <c r="W30" s="3">
        <v>0</v>
      </c>
      <c r="X30" s="2" t="s">
        <v>47</v>
      </c>
      <c r="Y30" s="2"/>
      <c r="Z30" s="2"/>
    </row>
    <row r="31" spans="2:26" ht="76.5" x14ac:dyDescent="0.25">
      <c r="B31" s="25"/>
      <c r="C31" s="25"/>
      <c r="D31" s="25"/>
      <c r="E31" s="25"/>
      <c r="F31" s="25"/>
      <c r="G31" s="25"/>
      <c r="H31" s="25"/>
      <c r="I31" s="25"/>
      <c r="J31" s="26"/>
      <c r="K31" s="26"/>
      <c r="L31" s="26"/>
      <c r="M31" s="26"/>
      <c r="N31" s="26"/>
      <c r="O31" s="26"/>
      <c r="P31" s="26"/>
      <c r="Q31" s="26"/>
      <c r="R31" s="2" t="s">
        <v>135</v>
      </c>
      <c r="S31" s="2" t="s">
        <v>99</v>
      </c>
      <c r="T31" s="3">
        <v>0.1</v>
      </c>
      <c r="U31" s="2" t="s">
        <v>136</v>
      </c>
      <c r="V31" s="2" t="s">
        <v>37</v>
      </c>
      <c r="W31" s="3">
        <v>0</v>
      </c>
      <c r="X31" s="2" t="s">
        <v>47</v>
      </c>
      <c r="Y31" s="2"/>
      <c r="Z31" s="2"/>
    </row>
    <row r="32" spans="2:26" ht="140.25" x14ac:dyDescent="0.25">
      <c r="B32" s="25"/>
      <c r="C32" s="25"/>
      <c r="D32" s="25"/>
      <c r="E32" s="25"/>
      <c r="F32" s="25"/>
      <c r="G32" s="25"/>
      <c r="H32" s="25"/>
      <c r="I32" s="25"/>
      <c r="J32" s="28" t="s">
        <v>61</v>
      </c>
      <c r="K32" s="28" t="s">
        <v>62</v>
      </c>
      <c r="L32" s="28" t="s">
        <v>137</v>
      </c>
      <c r="M32" s="29">
        <v>0.125</v>
      </c>
      <c r="N32" s="28" t="s">
        <v>36</v>
      </c>
      <c r="O32" s="28" t="s">
        <v>37</v>
      </c>
      <c r="P32" s="28" t="s">
        <v>138</v>
      </c>
      <c r="Q32" s="29">
        <v>0</v>
      </c>
      <c r="R32" s="2" t="s">
        <v>139</v>
      </c>
      <c r="S32" s="2" t="s">
        <v>40</v>
      </c>
      <c r="T32" s="3">
        <v>1</v>
      </c>
      <c r="U32" s="2" t="s">
        <v>36</v>
      </c>
      <c r="V32" s="2" t="s">
        <v>37</v>
      </c>
      <c r="W32" s="3">
        <v>0</v>
      </c>
      <c r="X32" s="2" t="s">
        <v>47</v>
      </c>
      <c r="Y32" s="2"/>
      <c r="Z32" s="2"/>
    </row>
    <row r="33" spans="2:26" ht="89.25" x14ac:dyDescent="0.25">
      <c r="B33" s="25"/>
      <c r="C33" s="25"/>
      <c r="D33" s="26"/>
      <c r="E33" s="26"/>
      <c r="F33" s="26"/>
      <c r="G33" s="26"/>
      <c r="H33" s="26"/>
      <c r="I33" s="26"/>
      <c r="J33" s="28" t="s">
        <v>61</v>
      </c>
      <c r="K33" s="28" t="s">
        <v>62</v>
      </c>
      <c r="L33" s="28" t="s">
        <v>140</v>
      </c>
      <c r="M33" s="29">
        <v>0.125</v>
      </c>
      <c r="N33" s="28" t="s">
        <v>49</v>
      </c>
      <c r="O33" s="28" t="s">
        <v>37</v>
      </c>
      <c r="P33" s="28" t="s">
        <v>141</v>
      </c>
      <c r="Q33" s="29">
        <v>0</v>
      </c>
      <c r="R33" s="2" t="s">
        <v>142</v>
      </c>
      <c r="S33" s="2" t="s">
        <v>40</v>
      </c>
      <c r="T33" s="3">
        <v>1</v>
      </c>
      <c r="U33" s="2" t="s">
        <v>49</v>
      </c>
      <c r="V33" s="2" t="s">
        <v>37</v>
      </c>
      <c r="W33" s="3">
        <v>0</v>
      </c>
      <c r="X33" s="2" t="s">
        <v>47</v>
      </c>
      <c r="Y33" s="2"/>
      <c r="Z33" s="2"/>
    </row>
    <row r="34" spans="2:26" ht="242.25" x14ac:dyDescent="0.25">
      <c r="B34" s="25"/>
      <c r="C34" s="25"/>
      <c r="D34" s="24" t="s">
        <v>143</v>
      </c>
      <c r="E34" s="24" t="s">
        <v>144</v>
      </c>
      <c r="F34" s="24" t="s">
        <v>145</v>
      </c>
      <c r="G34" s="27">
        <v>0.2</v>
      </c>
      <c r="H34" s="27">
        <v>0.26879999999999998</v>
      </c>
      <c r="I34" s="24" t="s">
        <v>32</v>
      </c>
      <c r="J34" s="24" t="s">
        <v>83</v>
      </c>
      <c r="K34" s="24" t="s">
        <v>84</v>
      </c>
      <c r="L34" s="24" t="s">
        <v>146</v>
      </c>
      <c r="M34" s="27">
        <v>0.125</v>
      </c>
      <c r="N34" s="24" t="s">
        <v>36</v>
      </c>
      <c r="O34" s="24" t="s">
        <v>37</v>
      </c>
      <c r="P34" s="24" t="s">
        <v>147</v>
      </c>
      <c r="Q34" s="27">
        <v>0.4</v>
      </c>
      <c r="R34" s="2" t="s">
        <v>148</v>
      </c>
      <c r="S34" s="2" t="s">
        <v>40</v>
      </c>
      <c r="T34" s="3">
        <v>0.2</v>
      </c>
      <c r="U34" s="2" t="s">
        <v>36</v>
      </c>
      <c r="V34" s="2" t="s">
        <v>67</v>
      </c>
      <c r="W34" s="3">
        <v>1</v>
      </c>
      <c r="X34" s="2" t="s">
        <v>42</v>
      </c>
      <c r="Y34" s="2" t="s">
        <v>149</v>
      </c>
      <c r="Z34" s="2" t="s">
        <v>150</v>
      </c>
    </row>
    <row r="35" spans="2:26" ht="280.5" x14ac:dyDescent="0.25">
      <c r="B35" s="25"/>
      <c r="C35" s="25"/>
      <c r="D35" s="25"/>
      <c r="E35" s="25"/>
      <c r="F35" s="25"/>
      <c r="G35" s="25"/>
      <c r="H35" s="25"/>
      <c r="I35" s="25"/>
      <c r="J35" s="25"/>
      <c r="K35" s="25"/>
      <c r="L35" s="25"/>
      <c r="M35" s="25"/>
      <c r="N35" s="25"/>
      <c r="O35" s="25"/>
      <c r="P35" s="25"/>
      <c r="Q35" s="25"/>
      <c r="R35" s="2" t="s">
        <v>151</v>
      </c>
      <c r="S35" s="2" t="s">
        <v>40</v>
      </c>
      <c r="T35" s="3">
        <v>0.2</v>
      </c>
      <c r="U35" s="2" t="s">
        <v>107</v>
      </c>
      <c r="V35" s="2" t="s">
        <v>55</v>
      </c>
      <c r="W35" s="3">
        <v>1</v>
      </c>
      <c r="X35" s="2" t="s">
        <v>42</v>
      </c>
      <c r="Y35" s="2" t="s">
        <v>152</v>
      </c>
      <c r="Z35" s="2" t="s">
        <v>153</v>
      </c>
    </row>
    <row r="36" spans="2:26" ht="76.5" x14ac:dyDescent="0.25">
      <c r="B36" s="25"/>
      <c r="C36" s="25"/>
      <c r="D36" s="25"/>
      <c r="E36" s="25"/>
      <c r="F36" s="25"/>
      <c r="G36" s="25"/>
      <c r="H36" s="25"/>
      <c r="I36" s="25"/>
      <c r="J36" s="26"/>
      <c r="K36" s="26"/>
      <c r="L36" s="26"/>
      <c r="M36" s="26"/>
      <c r="N36" s="26"/>
      <c r="O36" s="26"/>
      <c r="P36" s="26"/>
      <c r="Q36" s="26"/>
      <c r="R36" s="2" t="s">
        <v>154</v>
      </c>
      <c r="S36" s="2" t="s">
        <v>40</v>
      </c>
      <c r="T36" s="3">
        <v>0.6</v>
      </c>
      <c r="U36" s="2" t="s">
        <v>36</v>
      </c>
      <c r="V36" s="2" t="s">
        <v>37</v>
      </c>
      <c r="W36" s="3">
        <v>0</v>
      </c>
      <c r="X36" s="2" t="s">
        <v>47</v>
      </c>
      <c r="Y36" s="2"/>
      <c r="Z36" s="2"/>
    </row>
    <row r="37" spans="2:26" ht="76.5" x14ac:dyDescent="0.25">
      <c r="B37" s="25"/>
      <c r="C37" s="25"/>
      <c r="D37" s="25"/>
      <c r="E37" s="25"/>
      <c r="F37" s="25"/>
      <c r="G37" s="25"/>
      <c r="H37" s="25"/>
      <c r="I37" s="25"/>
      <c r="J37" s="24" t="s">
        <v>33</v>
      </c>
      <c r="K37" s="24" t="s">
        <v>34</v>
      </c>
      <c r="L37" s="24" t="s">
        <v>155</v>
      </c>
      <c r="M37" s="27">
        <v>0.125</v>
      </c>
      <c r="N37" s="24" t="s">
        <v>36</v>
      </c>
      <c r="O37" s="24" t="s">
        <v>37</v>
      </c>
      <c r="P37" s="24" t="s">
        <v>156</v>
      </c>
      <c r="Q37" s="27">
        <v>0.25</v>
      </c>
      <c r="R37" s="2" t="s">
        <v>157</v>
      </c>
      <c r="S37" s="2" t="s">
        <v>40</v>
      </c>
      <c r="T37" s="3">
        <v>0.45</v>
      </c>
      <c r="U37" s="2" t="s">
        <v>36</v>
      </c>
      <c r="V37" s="2" t="s">
        <v>37</v>
      </c>
      <c r="W37" s="3">
        <v>0</v>
      </c>
      <c r="X37" s="2" t="s">
        <v>47</v>
      </c>
      <c r="Y37" s="2"/>
      <c r="Z37" s="2"/>
    </row>
    <row r="38" spans="2:26" ht="89.25" x14ac:dyDescent="0.25">
      <c r="B38" s="25"/>
      <c r="C38" s="25"/>
      <c r="D38" s="25"/>
      <c r="E38" s="25"/>
      <c r="F38" s="25"/>
      <c r="G38" s="25"/>
      <c r="H38" s="25"/>
      <c r="I38" s="25"/>
      <c r="J38" s="25"/>
      <c r="K38" s="25"/>
      <c r="L38" s="25"/>
      <c r="M38" s="25"/>
      <c r="N38" s="25"/>
      <c r="O38" s="25"/>
      <c r="P38" s="25"/>
      <c r="Q38" s="25"/>
      <c r="R38" s="2" t="s">
        <v>158</v>
      </c>
      <c r="S38" s="2" t="s">
        <v>40</v>
      </c>
      <c r="T38" s="3">
        <v>0.3</v>
      </c>
      <c r="U38" s="2" t="s">
        <v>36</v>
      </c>
      <c r="V38" s="2" t="s">
        <v>37</v>
      </c>
      <c r="W38" s="3">
        <v>0</v>
      </c>
      <c r="X38" s="2" t="s">
        <v>47</v>
      </c>
      <c r="Y38" s="2"/>
      <c r="Z38" s="2"/>
    </row>
    <row r="39" spans="2:26" ht="204" x14ac:dyDescent="0.25">
      <c r="B39" s="25"/>
      <c r="C39" s="25"/>
      <c r="D39" s="25"/>
      <c r="E39" s="25"/>
      <c r="F39" s="25"/>
      <c r="G39" s="25"/>
      <c r="H39" s="25"/>
      <c r="I39" s="25"/>
      <c r="J39" s="26"/>
      <c r="K39" s="26"/>
      <c r="L39" s="26"/>
      <c r="M39" s="26"/>
      <c r="N39" s="26"/>
      <c r="O39" s="26"/>
      <c r="P39" s="26"/>
      <c r="Q39" s="26"/>
      <c r="R39" s="2" t="s">
        <v>159</v>
      </c>
      <c r="S39" s="2" t="s">
        <v>40</v>
      </c>
      <c r="T39" s="3">
        <v>0.25</v>
      </c>
      <c r="U39" s="2" t="s">
        <v>71</v>
      </c>
      <c r="V39" s="2" t="s">
        <v>50</v>
      </c>
      <c r="W39" s="3">
        <v>1</v>
      </c>
      <c r="X39" s="2" t="s">
        <v>42</v>
      </c>
      <c r="Y39" s="2" t="s">
        <v>160</v>
      </c>
      <c r="Z39" s="2" t="s">
        <v>161</v>
      </c>
    </row>
    <row r="40" spans="2:26" ht="63.75" x14ac:dyDescent="0.25">
      <c r="B40" s="25"/>
      <c r="C40" s="25"/>
      <c r="D40" s="25"/>
      <c r="E40" s="25"/>
      <c r="F40" s="25"/>
      <c r="G40" s="25"/>
      <c r="H40" s="25"/>
      <c r="I40" s="25"/>
      <c r="J40" s="28" t="s">
        <v>33</v>
      </c>
      <c r="K40" s="28" t="s">
        <v>34</v>
      </c>
      <c r="L40" s="28" t="s">
        <v>162</v>
      </c>
      <c r="M40" s="29">
        <v>0.125</v>
      </c>
      <c r="N40" s="28" t="s">
        <v>107</v>
      </c>
      <c r="O40" s="28" t="s">
        <v>37</v>
      </c>
      <c r="P40" s="28" t="s">
        <v>163</v>
      </c>
      <c r="Q40" s="29">
        <v>0</v>
      </c>
      <c r="R40" s="2" t="s">
        <v>164</v>
      </c>
      <c r="S40" s="2" t="s">
        <v>40</v>
      </c>
      <c r="T40" s="3">
        <v>1</v>
      </c>
      <c r="U40" s="2" t="s">
        <v>107</v>
      </c>
      <c r="V40" s="2" t="s">
        <v>37</v>
      </c>
      <c r="W40" s="3">
        <v>0</v>
      </c>
      <c r="X40" s="2" t="s">
        <v>47</v>
      </c>
      <c r="Y40" s="2"/>
      <c r="Z40" s="2"/>
    </row>
    <row r="41" spans="2:26" ht="89.25" x14ac:dyDescent="0.25">
      <c r="B41" s="25"/>
      <c r="C41" s="25"/>
      <c r="D41" s="25"/>
      <c r="E41" s="25"/>
      <c r="F41" s="25"/>
      <c r="G41" s="25"/>
      <c r="H41" s="25"/>
      <c r="I41" s="25"/>
      <c r="J41" s="24" t="s">
        <v>33</v>
      </c>
      <c r="K41" s="24" t="s">
        <v>34</v>
      </c>
      <c r="L41" s="24" t="s">
        <v>165</v>
      </c>
      <c r="M41" s="27">
        <v>0.125</v>
      </c>
      <c r="N41" s="24" t="s">
        <v>36</v>
      </c>
      <c r="O41" s="24" t="s">
        <v>37</v>
      </c>
      <c r="P41" s="24" t="s">
        <v>166</v>
      </c>
      <c r="Q41" s="27">
        <v>0.3</v>
      </c>
      <c r="R41" s="2" t="s">
        <v>167</v>
      </c>
      <c r="S41" s="2" t="s">
        <v>40</v>
      </c>
      <c r="T41" s="3">
        <v>0.7</v>
      </c>
      <c r="U41" s="2" t="s">
        <v>36</v>
      </c>
      <c r="V41" s="2" t="s">
        <v>37</v>
      </c>
      <c r="W41" s="3">
        <v>0</v>
      </c>
      <c r="X41" s="2" t="s">
        <v>47</v>
      </c>
      <c r="Y41" s="2"/>
      <c r="Z41" s="2"/>
    </row>
    <row r="42" spans="2:26" ht="293.25" x14ac:dyDescent="0.25">
      <c r="B42" s="25"/>
      <c r="C42" s="25"/>
      <c r="D42" s="25"/>
      <c r="E42" s="25"/>
      <c r="F42" s="25"/>
      <c r="G42" s="25"/>
      <c r="H42" s="25"/>
      <c r="I42" s="25"/>
      <c r="J42" s="26"/>
      <c r="K42" s="26"/>
      <c r="L42" s="26"/>
      <c r="M42" s="26"/>
      <c r="N42" s="26"/>
      <c r="O42" s="26"/>
      <c r="P42" s="26"/>
      <c r="Q42" s="26"/>
      <c r="R42" s="2" t="s">
        <v>168</v>
      </c>
      <c r="S42" s="2" t="s">
        <v>40</v>
      </c>
      <c r="T42" s="3">
        <v>0.3</v>
      </c>
      <c r="U42" s="2" t="s">
        <v>36</v>
      </c>
      <c r="V42" s="2" t="s">
        <v>169</v>
      </c>
      <c r="W42" s="3">
        <v>1</v>
      </c>
      <c r="X42" s="2" t="s">
        <v>42</v>
      </c>
      <c r="Y42" s="2" t="s">
        <v>170</v>
      </c>
      <c r="Z42" s="2" t="s">
        <v>171</v>
      </c>
    </row>
    <row r="43" spans="2:26" ht="344.25" x14ac:dyDescent="0.25">
      <c r="B43" s="25"/>
      <c r="C43" s="25"/>
      <c r="D43" s="25"/>
      <c r="E43" s="25"/>
      <c r="F43" s="25"/>
      <c r="G43" s="25"/>
      <c r="H43" s="25"/>
      <c r="I43" s="25"/>
      <c r="J43" s="28" t="s">
        <v>33</v>
      </c>
      <c r="K43" s="28" t="s">
        <v>34</v>
      </c>
      <c r="L43" s="28" t="s">
        <v>172</v>
      </c>
      <c r="M43" s="29">
        <v>0.125</v>
      </c>
      <c r="N43" s="28" t="s">
        <v>36</v>
      </c>
      <c r="O43" s="28" t="s">
        <v>169</v>
      </c>
      <c r="P43" s="28" t="s">
        <v>173</v>
      </c>
      <c r="Q43" s="29">
        <v>1</v>
      </c>
      <c r="R43" s="2" t="s">
        <v>174</v>
      </c>
      <c r="S43" s="2" t="s">
        <v>40</v>
      </c>
      <c r="T43" s="3">
        <v>1</v>
      </c>
      <c r="U43" s="2" t="s">
        <v>36</v>
      </c>
      <c r="V43" s="2" t="s">
        <v>169</v>
      </c>
      <c r="W43" s="3">
        <v>1</v>
      </c>
      <c r="X43" s="2" t="s">
        <v>42</v>
      </c>
      <c r="Y43" s="2" t="s">
        <v>175</v>
      </c>
      <c r="Z43" s="2" t="s">
        <v>176</v>
      </c>
    </row>
    <row r="44" spans="2:26" ht="409.5" x14ac:dyDescent="0.25">
      <c r="B44" s="25"/>
      <c r="C44" s="25"/>
      <c r="D44" s="25"/>
      <c r="E44" s="25"/>
      <c r="F44" s="25"/>
      <c r="G44" s="25"/>
      <c r="H44" s="25"/>
      <c r="I44" s="25"/>
      <c r="J44" s="28" t="s">
        <v>33</v>
      </c>
      <c r="K44" s="28" t="s">
        <v>34</v>
      </c>
      <c r="L44" s="28" t="s">
        <v>177</v>
      </c>
      <c r="M44" s="29">
        <v>0.125</v>
      </c>
      <c r="N44" s="28" t="s">
        <v>49</v>
      </c>
      <c r="O44" s="28" t="s">
        <v>72</v>
      </c>
      <c r="P44" s="28" t="s">
        <v>178</v>
      </c>
      <c r="Q44" s="29">
        <v>0</v>
      </c>
      <c r="R44" s="2" t="s">
        <v>179</v>
      </c>
      <c r="S44" s="2" t="s">
        <v>40</v>
      </c>
      <c r="T44" s="3">
        <v>1</v>
      </c>
      <c r="U44" s="2" t="s">
        <v>49</v>
      </c>
      <c r="V44" s="2" t="s">
        <v>72</v>
      </c>
      <c r="W44" s="3">
        <v>0</v>
      </c>
      <c r="X44" s="2" t="s">
        <v>180</v>
      </c>
      <c r="Y44" s="2" t="s">
        <v>181</v>
      </c>
      <c r="Z44" s="2" t="s">
        <v>182</v>
      </c>
    </row>
    <row r="45" spans="2:26" ht="76.5" x14ac:dyDescent="0.25">
      <c r="B45" s="25"/>
      <c r="C45" s="25"/>
      <c r="D45" s="25"/>
      <c r="E45" s="25"/>
      <c r="F45" s="25"/>
      <c r="G45" s="25"/>
      <c r="H45" s="25"/>
      <c r="I45" s="25"/>
      <c r="J45" s="28" t="s">
        <v>33</v>
      </c>
      <c r="K45" s="28" t="s">
        <v>34</v>
      </c>
      <c r="L45" s="28" t="s">
        <v>183</v>
      </c>
      <c r="M45" s="29">
        <v>0.125</v>
      </c>
      <c r="N45" s="28" t="s">
        <v>113</v>
      </c>
      <c r="O45" s="28" t="s">
        <v>37</v>
      </c>
      <c r="P45" s="28" t="s">
        <v>184</v>
      </c>
      <c r="Q45" s="29">
        <v>0</v>
      </c>
      <c r="R45" s="2" t="s">
        <v>185</v>
      </c>
      <c r="S45" s="2" t="s">
        <v>40</v>
      </c>
      <c r="T45" s="3">
        <v>1</v>
      </c>
      <c r="U45" s="2" t="s">
        <v>113</v>
      </c>
      <c r="V45" s="2" t="s">
        <v>37</v>
      </c>
      <c r="W45" s="3">
        <v>0</v>
      </c>
      <c r="X45" s="2" t="s">
        <v>47</v>
      </c>
      <c r="Y45" s="2"/>
      <c r="Z45" s="2"/>
    </row>
    <row r="46" spans="2:26" ht="204" x14ac:dyDescent="0.25">
      <c r="B46" s="25"/>
      <c r="C46" s="25"/>
      <c r="D46" s="25"/>
      <c r="E46" s="25"/>
      <c r="F46" s="25"/>
      <c r="G46" s="25"/>
      <c r="H46" s="25"/>
      <c r="I46" s="25"/>
      <c r="J46" s="24" t="s">
        <v>33</v>
      </c>
      <c r="K46" s="24" t="s">
        <v>34</v>
      </c>
      <c r="L46" s="24" t="s">
        <v>186</v>
      </c>
      <c r="M46" s="27">
        <v>0.125</v>
      </c>
      <c r="N46" s="24" t="s">
        <v>86</v>
      </c>
      <c r="O46" s="24" t="s">
        <v>37</v>
      </c>
      <c r="P46" s="24" t="s">
        <v>187</v>
      </c>
      <c r="Q46" s="27">
        <v>0.2</v>
      </c>
      <c r="R46" s="2" t="s">
        <v>188</v>
      </c>
      <c r="S46" s="2" t="s">
        <v>40</v>
      </c>
      <c r="T46" s="3">
        <v>0.2</v>
      </c>
      <c r="U46" s="2" t="s">
        <v>86</v>
      </c>
      <c r="V46" s="2" t="s">
        <v>37</v>
      </c>
      <c r="W46" s="3">
        <v>0</v>
      </c>
      <c r="X46" s="2" t="s">
        <v>180</v>
      </c>
      <c r="Y46" s="2" t="s">
        <v>189</v>
      </c>
      <c r="Z46" s="2" t="s">
        <v>190</v>
      </c>
    </row>
    <row r="47" spans="2:26" ht="140.25" x14ac:dyDescent="0.25">
      <c r="B47" s="25"/>
      <c r="C47" s="25"/>
      <c r="D47" s="25"/>
      <c r="E47" s="25"/>
      <c r="F47" s="25"/>
      <c r="G47" s="25"/>
      <c r="H47" s="25"/>
      <c r="I47" s="25"/>
      <c r="J47" s="25"/>
      <c r="K47" s="25"/>
      <c r="L47" s="25"/>
      <c r="M47" s="25"/>
      <c r="N47" s="25"/>
      <c r="O47" s="25"/>
      <c r="P47" s="25"/>
      <c r="Q47" s="25"/>
      <c r="R47" s="2" t="s">
        <v>191</v>
      </c>
      <c r="S47" s="2" t="s">
        <v>40</v>
      </c>
      <c r="T47" s="3">
        <v>0.2</v>
      </c>
      <c r="U47" s="2" t="s">
        <v>86</v>
      </c>
      <c r="V47" s="2" t="s">
        <v>37</v>
      </c>
      <c r="W47" s="3">
        <v>0</v>
      </c>
      <c r="X47" s="2" t="s">
        <v>180</v>
      </c>
      <c r="Y47" s="2" t="s">
        <v>192</v>
      </c>
      <c r="Z47" s="2" t="s">
        <v>193</v>
      </c>
    </row>
    <row r="48" spans="2:26" ht="409.5" x14ac:dyDescent="0.25">
      <c r="B48" s="25"/>
      <c r="C48" s="25"/>
      <c r="D48" s="25"/>
      <c r="E48" s="25"/>
      <c r="F48" s="25"/>
      <c r="G48" s="25"/>
      <c r="H48" s="25"/>
      <c r="I48" s="25"/>
      <c r="J48" s="25"/>
      <c r="K48" s="25"/>
      <c r="L48" s="25"/>
      <c r="M48" s="25"/>
      <c r="N48" s="25"/>
      <c r="O48" s="25"/>
      <c r="P48" s="25"/>
      <c r="Q48" s="25"/>
      <c r="R48" s="2" t="s">
        <v>194</v>
      </c>
      <c r="S48" s="2" t="s">
        <v>40</v>
      </c>
      <c r="T48" s="3">
        <v>0.2</v>
      </c>
      <c r="U48" s="2" t="s">
        <v>86</v>
      </c>
      <c r="V48" s="2" t="s">
        <v>37</v>
      </c>
      <c r="W48" s="3">
        <v>0</v>
      </c>
      <c r="X48" s="2" t="s">
        <v>180</v>
      </c>
      <c r="Y48" s="2" t="s">
        <v>195</v>
      </c>
      <c r="Z48" s="2" t="s">
        <v>196</v>
      </c>
    </row>
    <row r="49" spans="2:26" ht="280.5" x14ac:dyDescent="0.25">
      <c r="B49" s="25"/>
      <c r="C49" s="25"/>
      <c r="D49" s="25"/>
      <c r="E49" s="25"/>
      <c r="F49" s="25"/>
      <c r="G49" s="25"/>
      <c r="H49" s="25"/>
      <c r="I49" s="25"/>
      <c r="J49" s="25"/>
      <c r="K49" s="25"/>
      <c r="L49" s="25"/>
      <c r="M49" s="25"/>
      <c r="N49" s="25"/>
      <c r="O49" s="25"/>
      <c r="P49" s="25"/>
      <c r="Q49" s="25"/>
      <c r="R49" s="2" t="s">
        <v>197</v>
      </c>
      <c r="S49" s="2" t="s">
        <v>198</v>
      </c>
      <c r="T49" s="3">
        <v>0.2</v>
      </c>
      <c r="U49" s="2" t="s">
        <v>86</v>
      </c>
      <c r="V49" s="2" t="s">
        <v>37</v>
      </c>
      <c r="W49" s="3">
        <v>0</v>
      </c>
      <c r="X49" s="2" t="s">
        <v>180</v>
      </c>
      <c r="Y49" s="2" t="s">
        <v>199</v>
      </c>
      <c r="Z49" s="2" t="s">
        <v>200</v>
      </c>
    </row>
    <row r="50" spans="2:26" ht="153" x14ac:dyDescent="0.25">
      <c r="B50" s="26"/>
      <c r="C50" s="26"/>
      <c r="D50" s="26"/>
      <c r="E50" s="26"/>
      <c r="F50" s="26"/>
      <c r="G50" s="26"/>
      <c r="H50" s="26"/>
      <c r="I50" s="26"/>
      <c r="J50" s="26"/>
      <c r="K50" s="26"/>
      <c r="L50" s="26"/>
      <c r="M50" s="26"/>
      <c r="N50" s="26"/>
      <c r="O50" s="26"/>
      <c r="P50" s="26"/>
      <c r="Q50" s="26"/>
      <c r="R50" s="2" t="s">
        <v>201</v>
      </c>
      <c r="S50" s="2" t="s">
        <v>40</v>
      </c>
      <c r="T50" s="3">
        <v>0.2</v>
      </c>
      <c r="U50" s="2" t="s">
        <v>86</v>
      </c>
      <c r="V50" s="2" t="s">
        <v>37</v>
      </c>
      <c r="W50" s="3">
        <v>1</v>
      </c>
      <c r="X50" s="2" t="s">
        <v>42</v>
      </c>
      <c r="Y50" s="2" t="s">
        <v>202</v>
      </c>
      <c r="Z50" s="2" t="s">
        <v>203</v>
      </c>
    </row>
  </sheetData>
  <sheetProtection formatCells="0" formatColumns="0" formatRows="0" insertColumns="0" insertRows="0" insertHyperlinks="0" deleteColumns="0" deleteRows="0" sort="0" autoFilter="0" pivotTables="0"/>
  <mergeCells count="155">
    <mergeCell ref="O46:O50"/>
    <mergeCell ref="P46:P50"/>
    <mergeCell ref="Q46:Q50"/>
    <mergeCell ref="J46:J50"/>
    <mergeCell ref="K46:K50"/>
    <mergeCell ref="L46:L50"/>
    <mergeCell ref="M46:M50"/>
    <mergeCell ref="N46:N50"/>
    <mergeCell ref="M45"/>
    <mergeCell ref="N45"/>
    <mergeCell ref="O45"/>
    <mergeCell ref="P45"/>
    <mergeCell ref="Q45"/>
    <mergeCell ref="N43"/>
    <mergeCell ref="O43"/>
    <mergeCell ref="P43"/>
    <mergeCell ref="Q43"/>
    <mergeCell ref="J44"/>
    <mergeCell ref="K44"/>
    <mergeCell ref="L44"/>
    <mergeCell ref="M44"/>
    <mergeCell ref="N44"/>
    <mergeCell ref="O44"/>
    <mergeCell ref="P44"/>
    <mergeCell ref="Q44"/>
    <mergeCell ref="N40"/>
    <mergeCell ref="O40"/>
    <mergeCell ref="P40"/>
    <mergeCell ref="Q40"/>
    <mergeCell ref="J41:J42"/>
    <mergeCell ref="K41:K42"/>
    <mergeCell ref="L41:L42"/>
    <mergeCell ref="M41:M42"/>
    <mergeCell ref="N41:N42"/>
    <mergeCell ref="O41:O42"/>
    <mergeCell ref="P41:P42"/>
    <mergeCell ref="Q41:Q42"/>
    <mergeCell ref="N34:N36"/>
    <mergeCell ref="O34:O36"/>
    <mergeCell ref="P34:P36"/>
    <mergeCell ref="Q34:Q36"/>
    <mergeCell ref="J37:J39"/>
    <mergeCell ref="K37:K39"/>
    <mergeCell ref="L37:L39"/>
    <mergeCell ref="M37:M39"/>
    <mergeCell ref="N37:N39"/>
    <mergeCell ref="O37:O39"/>
    <mergeCell ref="P37:P39"/>
    <mergeCell ref="Q37:Q39"/>
    <mergeCell ref="I34:I50"/>
    <mergeCell ref="J34:J36"/>
    <mergeCell ref="K34:K36"/>
    <mergeCell ref="L34:L36"/>
    <mergeCell ref="M34:M36"/>
    <mergeCell ref="J40"/>
    <mergeCell ref="K40"/>
    <mergeCell ref="L40"/>
    <mergeCell ref="M40"/>
    <mergeCell ref="J43"/>
    <mergeCell ref="K43"/>
    <mergeCell ref="L43"/>
    <mergeCell ref="M43"/>
    <mergeCell ref="J45"/>
    <mergeCell ref="K45"/>
    <mergeCell ref="L45"/>
    <mergeCell ref="D34:D50"/>
    <mergeCell ref="E34:E50"/>
    <mergeCell ref="F34:F50"/>
    <mergeCell ref="G34:G50"/>
    <mergeCell ref="H34:H50"/>
    <mergeCell ref="O32"/>
    <mergeCell ref="P32"/>
    <mergeCell ref="Q32"/>
    <mergeCell ref="J33"/>
    <mergeCell ref="K33"/>
    <mergeCell ref="L33"/>
    <mergeCell ref="M33"/>
    <mergeCell ref="N33"/>
    <mergeCell ref="O33"/>
    <mergeCell ref="P33"/>
    <mergeCell ref="Q33"/>
    <mergeCell ref="J32"/>
    <mergeCell ref="K32"/>
    <mergeCell ref="L32"/>
    <mergeCell ref="M32"/>
    <mergeCell ref="N32"/>
    <mergeCell ref="O22:O27"/>
    <mergeCell ref="P22:P27"/>
    <mergeCell ref="Q22:Q27"/>
    <mergeCell ref="J28:J31"/>
    <mergeCell ref="K28:K31"/>
    <mergeCell ref="L28:L31"/>
    <mergeCell ref="M28:M31"/>
    <mergeCell ref="N28:N31"/>
    <mergeCell ref="O28:O31"/>
    <mergeCell ref="P28:P31"/>
    <mergeCell ref="Q28:Q31"/>
    <mergeCell ref="J22:J27"/>
    <mergeCell ref="K22:K27"/>
    <mergeCell ref="L22:L27"/>
    <mergeCell ref="M22:M27"/>
    <mergeCell ref="N22:N27"/>
    <mergeCell ref="O17:O18"/>
    <mergeCell ref="P17:P18"/>
    <mergeCell ref="Q17:Q18"/>
    <mergeCell ref="J19:J21"/>
    <mergeCell ref="K19:K21"/>
    <mergeCell ref="L19:L21"/>
    <mergeCell ref="M19:M21"/>
    <mergeCell ref="N19:N21"/>
    <mergeCell ref="O19:O21"/>
    <mergeCell ref="P19:P21"/>
    <mergeCell ref="Q19:Q21"/>
    <mergeCell ref="J17:J18"/>
    <mergeCell ref="K17:K18"/>
    <mergeCell ref="L17:L18"/>
    <mergeCell ref="M17:M18"/>
    <mergeCell ref="N17:N18"/>
    <mergeCell ref="O8:O12"/>
    <mergeCell ref="P8:P12"/>
    <mergeCell ref="Q8:Q12"/>
    <mergeCell ref="J13:J16"/>
    <mergeCell ref="K13:K16"/>
    <mergeCell ref="L13:L16"/>
    <mergeCell ref="M13:M16"/>
    <mergeCell ref="N13:N16"/>
    <mergeCell ref="O13:O16"/>
    <mergeCell ref="P13:P16"/>
    <mergeCell ref="Q13:Q16"/>
    <mergeCell ref="D7:E7"/>
    <mergeCell ref="W6:W7"/>
    <mergeCell ref="X6:X7"/>
    <mergeCell ref="B8:B50"/>
    <mergeCell ref="C8:C50"/>
    <mergeCell ref="D8:D33"/>
    <mergeCell ref="E8:E33"/>
    <mergeCell ref="F8:F33"/>
    <mergeCell ref="G8:G33"/>
    <mergeCell ref="H8:H33"/>
    <mergeCell ref="I8:I33"/>
    <mergeCell ref="J8:J12"/>
    <mergeCell ref="K8:K12"/>
    <mergeCell ref="L8:L12"/>
    <mergeCell ref="M8:M12"/>
    <mergeCell ref="N8:N12"/>
    <mergeCell ref="B6:E6"/>
    <mergeCell ref="F6:I6"/>
    <mergeCell ref="J6:Q6"/>
    <mergeCell ref="R6:V6"/>
    <mergeCell ref="Y6:Z6"/>
    <mergeCell ref="B2:D4"/>
    <mergeCell ref="E2:Z2"/>
    <mergeCell ref="E3:O3"/>
    <mergeCell ref="P3:Z3"/>
    <mergeCell ref="E4:Z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Z21"/>
  <sheetViews>
    <sheetView workbookViewId="0">
      <selection activeCell="Z21" sqref="Z21"/>
    </sheetView>
  </sheetViews>
  <sheetFormatPr baseColWidth="10" defaultColWidth="9.140625" defaultRowHeight="15" x14ac:dyDescent="0.25"/>
  <cols>
    <col min="1" max="1" width="3" customWidth="1"/>
    <col min="2" max="3" width="20" customWidth="1"/>
    <col min="4" max="4" width="10" customWidth="1"/>
    <col min="5" max="6" width="20" customWidth="1"/>
    <col min="7" max="7" width="12" customWidth="1"/>
    <col min="9" max="12" width="20" customWidth="1"/>
    <col min="13" max="15" width="12" customWidth="1"/>
    <col min="16" max="19" width="20" customWidth="1"/>
    <col min="20" max="21" width="12" customWidth="1"/>
    <col min="23" max="23" width="12" customWidth="1"/>
    <col min="24" max="24" width="30" customWidth="1"/>
    <col min="25" max="25" width="12" customWidth="1"/>
    <col min="26" max="26" width="30" customWidth="1"/>
  </cols>
  <sheetData>
    <row r="2" spans="2:26" x14ac:dyDescent="0.25">
      <c r="B2" s="4"/>
      <c r="C2" s="5"/>
      <c r="D2" s="6"/>
      <c r="E2" s="13" t="s">
        <v>0</v>
      </c>
      <c r="F2" s="14"/>
      <c r="G2" s="14"/>
      <c r="H2" s="14"/>
      <c r="I2" s="14"/>
      <c r="J2" s="14"/>
      <c r="K2" s="14"/>
      <c r="L2" s="14"/>
      <c r="M2" s="14"/>
      <c r="N2" s="14"/>
      <c r="O2" s="14"/>
      <c r="P2" s="14"/>
      <c r="Q2" s="14"/>
      <c r="R2" s="14"/>
      <c r="S2" s="14"/>
      <c r="T2" s="14"/>
      <c r="U2" s="14"/>
      <c r="V2" s="14"/>
      <c r="W2" s="14"/>
      <c r="X2" s="14"/>
      <c r="Y2" s="14"/>
      <c r="Z2" s="15"/>
    </row>
    <row r="3" spans="2:26" x14ac:dyDescent="0.25">
      <c r="B3" s="7"/>
      <c r="C3" s="8"/>
      <c r="D3" s="9"/>
      <c r="E3" s="16" t="s">
        <v>1</v>
      </c>
      <c r="F3" s="17"/>
      <c r="G3" s="17"/>
      <c r="H3" s="17"/>
      <c r="I3" s="17"/>
      <c r="J3" s="17"/>
      <c r="K3" s="17"/>
      <c r="L3" s="17"/>
      <c r="M3" s="17"/>
      <c r="N3" s="17"/>
      <c r="O3" s="18"/>
      <c r="P3" s="16" t="s">
        <v>2</v>
      </c>
      <c r="Q3" s="17"/>
      <c r="R3" s="17"/>
      <c r="S3" s="17"/>
      <c r="T3" s="17"/>
      <c r="U3" s="17"/>
      <c r="V3" s="17"/>
      <c r="W3" s="17"/>
      <c r="X3" s="17"/>
      <c r="Y3" s="17"/>
      <c r="Z3" s="18"/>
    </row>
    <row r="4" spans="2:26" x14ac:dyDescent="0.25">
      <c r="B4" s="10"/>
      <c r="C4" s="11"/>
      <c r="D4" s="12"/>
      <c r="E4" s="16" t="s">
        <v>3</v>
      </c>
      <c r="F4" s="17"/>
      <c r="G4" s="17"/>
      <c r="H4" s="17"/>
      <c r="I4" s="17"/>
      <c r="J4" s="17"/>
      <c r="K4" s="17"/>
      <c r="L4" s="17"/>
      <c r="M4" s="17"/>
      <c r="N4" s="17"/>
      <c r="O4" s="17"/>
      <c r="P4" s="17"/>
      <c r="Q4" s="17"/>
      <c r="R4" s="17"/>
      <c r="S4" s="17"/>
      <c r="T4" s="17"/>
      <c r="U4" s="17"/>
      <c r="V4" s="17"/>
      <c r="W4" s="17"/>
      <c r="X4" s="17"/>
      <c r="Y4" s="17"/>
      <c r="Z4" s="18"/>
    </row>
    <row r="6" spans="2:26" x14ac:dyDescent="0.25">
      <c r="B6" s="19" t="s">
        <v>4</v>
      </c>
      <c r="C6" s="20"/>
      <c r="D6" s="20"/>
      <c r="E6" s="21"/>
      <c r="F6" s="19" t="s">
        <v>5</v>
      </c>
      <c r="G6" s="20"/>
      <c r="H6" s="20"/>
      <c r="I6" s="21"/>
      <c r="J6" s="19" t="s">
        <v>6</v>
      </c>
      <c r="K6" s="20"/>
      <c r="L6" s="20"/>
      <c r="M6" s="20"/>
      <c r="N6" s="20"/>
      <c r="O6" s="20"/>
      <c r="P6" s="20"/>
      <c r="Q6" s="21"/>
      <c r="R6" s="19" t="s">
        <v>7</v>
      </c>
      <c r="S6" s="20"/>
      <c r="T6" s="20"/>
      <c r="U6" s="20"/>
      <c r="V6" s="21"/>
      <c r="W6" s="22" t="s">
        <v>8</v>
      </c>
      <c r="X6" s="22" t="s">
        <v>9</v>
      </c>
      <c r="Y6" s="19" t="s">
        <v>10</v>
      </c>
      <c r="Z6" s="21"/>
    </row>
    <row r="7" spans="2:26" ht="38.25" x14ac:dyDescent="0.25">
      <c r="B7" s="1" t="s">
        <v>11</v>
      </c>
      <c r="C7" s="1" t="s">
        <v>12</v>
      </c>
      <c r="D7" s="19" t="s">
        <v>13</v>
      </c>
      <c r="E7" s="21"/>
      <c r="F7" s="1" t="s">
        <v>14</v>
      </c>
      <c r="G7" s="1" t="s">
        <v>15</v>
      </c>
      <c r="H7" s="1" t="s">
        <v>9</v>
      </c>
      <c r="I7" s="1" t="s">
        <v>16</v>
      </c>
      <c r="J7" s="1" t="s">
        <v>17</v>
      </c>
      <c r="K7" s="1" t="s">
        <v>18</v>
      </c>
      <c r="L7" s="1" t="s">
        <v>19</v>
      </c>
      <c r="M7" s="1" t="s">
        <v>15</v>
      </c>
      <c r="N7" s="1" t="s">
        <v>20</v>
      </c>
      <c r="O7" s="1" t="s">
        <v>21</v>
      </c>
      <c r="P7" s="1" t="s">
        <v>22</v>
      </c>
      <c r="Q7" s="1" t="s">
        <v>9</v>
      </c>
      <c r="R7" s="1" t="s">
        <v>23</v>
      </c>
      <c r="S7" s="1" t="s">
        <v>24</v>
      </c>
      <c r="T7" s="1" t="s">
        <v>15</v>
      </c>
      <c r="U7" s="1" t="s">
        <v>20</v>
      </c>
      <c r="V7" s="1" t="s">
        <v>21</v>
      </c>
      <c r="W7" s="23"/>
      <c r="X7" s="23"/>
      <c r="Y7" s="1" t="s">
        <v>25</v>
      </c>
      <c r="Z7" s="1" t="s">
        <v>26</v>
      </c>
    </row>
    <row r="8" spans="2:26" ht="344.25" x14ac:dyDescent="0.25">
      <c r="B8" s="24" t="s">
        <v>204</v>
      </c>
      <c r="C8" s="24" t="s">
        <v>864</v>
      </c>
      <c r="D8" s="24" t="s">
        <v>29</v>
      </c>
      <c r="E8" s="24" t="s">
        <v>30</v>
      </c>
      <c r="F8" s="24" t="s">
        <v>31</v>
      </c>
      <c r="G8" s="27">
        <v>1</v>
      </c>
      <c r="H8" s="27">
        <v>0.81799999999999995</v>
      </c>
      <c r="I8" s="24" t="s">
        <v>865</v>
      </c>
      <c r="J8" s="24" t="s">
        <v>866</v>
      </c>
      <c r="K8" s="24" t="s">
        <v>867</v>
      </c>
      <c r="L8" s="24" t="s">
        <v>868</v>
      </c>
      <c r="M8" s="27">
        <v>0.25</v>
      </c>
      <c r="N8" s="24" t="s">
        <v>86</v>
      </c>
      <c r="O8" s="24" t="s">
        <v>228</v>
      </c>
      <c r="P8" s="24"/>
      <c r="Q8" s="27">
        <v>1</v>
      </c>
      <c r="R8" s="2" t="s">
        <v>869</v>
      </c>
      <c r="S8" s="2" t="s">
        <v>870</v>
      </c>
      <c r="T8" s="3">
        <v>0.7</v>
      </c>
      <c r="U8" s="2" t="s">
        <v>86</v>
      </c>
      <c r="V8" s="2" t="s">
        <v>228</v>
      </c>
      <c r="W8" s="3">
        <v>1</v>
      </c>
      <c r="X8" s="2" t="s">
        <v>42</v>
      </c>
      <c r="Y8" s="2" t="s">
        <v>871</v>
      </c>
      <c r="Z8" s="2" t="s">
        <v>872</v>
      </c>
    </row>
    <row r="9" spans="2:26" ht="357" x14ac:dyDescent="0.25">
      <c r="B9" s="25"/>
      <c r="C9" s="25"/>
      <c r="D9" s="25"/>
      <c r="E9" s="25"/>
      <c r="F9" s="25"/>
      <c r="G9" s="25"/>
      <c r="H9" s="25"/>
      <c r="I9" s="25"/>
      <c r="J9" s="26"/>
      <c r="K9" s="26"/>
      <c r="L9" s="26"/>
      <c r="M9" s="26"/>
      <c r="N9" s="26"/>
      <c r="O9" s="26"/>
      <c r="P9" s="26"/>
      <c r="Q9" s="26"/>
      <c r="R9" s="2" t="s">
        <v>873</v>
      </c>
      <c r="S9" s="2" t="s">
        <v>870</v>
      </c>
      <c r="T9" s="3">
        <v>0.3</v>
      </c>
      <c r="U9" s="2" t="s">
        <v>86</v>
      </c>
      <c r="V9" s="2" t="s">
        <v>228</v>
      </c>
      <c r="W9" s="3">
        <v>1</v>
      </c>
      <c r="X9" s="2" t="s">
        <v>42</v>
      </c>
      <c r="Y9" s="2" t="s">
        <v>874</v>
      </c>
      <c r="Z9" s="2" t="s">
        <v>872</v>
      </c>
    </row>
    <row r="10" spans="2:26" ht="409.5" x14ac:dyDescent="0.25">
      <c r="B10" s="25"/>
      <c r="C10" s="25"/>
      <c r="D10" s="25"/>
      <c r="E10" s="25"/>
      <c r="F10" s="25"/>
      <c r="G10" s="25"/>
      <c r="H10" s="25"/>
      <c r="I10" s="25"/>
      <c r="J10" s="24" t="s">
        <v>866</v>
      </c>
      <c r="K10" s="24" t="s">
        <v>875</v>
      </c>
      <c r="L10" s="24" t="s">
        <v>876</v>
      </c>
      <c r="M10" s="27">
        <v>0.5</v>
      </c>
      <c r="N10" s="24" t="s">
        <v>86</v>
      </c>
      <c r="O10" s="24" t="s">
        <v>37</v>
      </c>
      <c r="P10" s="24"/>
      <c r="Q10" s="27">
        <v>0.75</v>
      </c>
      <c r="R10" s="2" t="s">
        <v>877</v>
      </c>
      <c r="S10" s="2" t="s">
        <v>870</v>
      </c>
      <c r="T10" s="3">
        <v>0.25</v>
      </c>
      <c r="U10" s="2" t="s">
        <v>86</v>
      </c>
      <c r="V10" s="2" t="s">
        <v>67</v>
      </c>
      <c r="W10" s="3">
        <v>1</v>
      </c>
      <c r="X10" s="2" t="s">
        <v>42</v>
      </c>
      <c r="Y10" s="2" t="s">
        <v>878</v>
      </c>
      <c r="Z10" s="2" t="s">
        <v>879</v>
      </c>
    </row>
    <row r="11" spans="2:26" ht="409.5" x14ac:dyDescent="0.25">
      <c r="B11" s="25"/>
      <c r="C11" s="25"/>
      <c r="D11" s="25"/>
      <c r="E11" s="25"/>
      <c r="F11" s="25"/>
      <c r="G11" s="25"/>
      <c r="H11" s="25"/>
      <c r="I11" s="25"/>
      <c r="J11" s="25"/>
      <c r="K11" s="25"/>
      <c r="L11" s="25"/>
      <c r="M11" s="25"/>
      <c r="N11" s="25"/>
      <c r="O11" s="25"/>
      <c r="P11" s="25"/>
      <c r="Q11" s="25"/>
      <c r="R11" s="2" t="s">
        <v>880</v>
      </c>
      <c r="S11" s="2" t="s">
        <v>870</v>
      </c>
      <c r="T11" s="3">
        <v>0.25</v>
      </c>
      <c r="U11" s="2" t="s">
        <v>71</v>
      </c>
      <c r="V11" s="2" t="s">
        <v>90</v>
      </c>
      <c r="W11" s="3">
        <v>1</v>
      </c>
      <c r="X11" s="2" t="s">
        <v>42</v>
      </c>
      <c r="Y11" s="2" t="s">
        <v>881</v>
      </c>
      <c r="Z11" s="2" t="s">
        <v>882</v>
      </c>
    </row>
    <row r="12" spans="2:26" ht="409.5" x14ac:dyDescent="0.25">
      <c r="B12" s="25"/>
      <c r="C12" s="25"/>
      <c r="D12" s="25"/>
      <c r="E12" s="25"/>
      <c r="F12" s="25"/>
      <c r="G12" s="25"/>
      <c r="H12" s="25"/>
      <c r="I12" s="25"/>
      <c r="J12" s="25"/>
      <c r="K12" s="25"/>
      <c r="L12" s="25"/>
      <c r="M12" s="25"/>
      <c r="N12" s="25"/>
      <c r="O12" s="25"/>
      <c r="P12" s="25"/>
      <c r="Q12" s="25"/>
      <c r="R12" s="2" t="s">
        <v>883</v>
      </c>
      <c r="S12" s="2" t="s">
        <v>870</v>
      </c>
      <c r="T12" s="3">
        <v>0.25</v>
      </c>
      <c r="U12" s="2" t="s">
        <v>107</v>
      </c>
      <c r="V12" s="2" t="s">
        <v>55</v>
      </c>
      <c r="W12" s="3">
        <v>1</v>
      </c>
      <c r="X12" s="2" t="s">
        <v>42</v>
      </c>
      <c r="Y12" s="2" t="s">
        <v>884</v>
      </c>
      <c r="Z12" s="2" t="s">
        <v>885</v>
      </c>
    </row>
    <row r="13" spans="2:26" ht="89.25" x14ac:dyDescent="0.25">
      <c r="B13" s="25"/>
      <c r="C13" s="25"/>
      <c r="D13" s="25"/>
      <c r="E13" s="25"/>
      <c r="F13" s="25"/>
      <c r="G13" s="25"/>
      <c r="H13" s="25"/>
      <c r="I13" s="25"/>
      <c r="J13" s="26"/>
      <c r="K13" s="26"/>
      <c r="L13" s="26"/>
      <c r="M13" s="26"/>
      <c r="N13" s="26"/>
      <c r="O13" s="26"/>
      <c r="P13" s="26"/>
      <c r="Q13" s="26"/>
      <c r="R13" s="2" t="s">
        <v>886</v>
      </c>
      <c r="S13" s="2" t="s">
        <v>870</v>
      </c>
      <c r="T13" s="3">
        <v>0.25</v>
      </c>
      <c r="U13" s="2" t="s">
        <v>59</v>
      </c>
      <c r="V13" s="2" t="s">
        <v>37</v>
      </c>
      <c r="W13" s="3">
        <v>0</v>
      </c>
      <c r="X13" s="2" t="s">
        <v>47</v>
      </c>
      <c r="Y13" s="2"/>
      <c r="Z13" s="2"/>
    </row>
    <row r="14" spans="2:26" ht="318.75" x14ac:dyDescent="0.25">
      <c r="B14" s="25"/>
      <c r="C14" s="25"/>
      <c r="D14" s="25"/>
      <c r="E14" s="25"/>
      <c r="F14" s="25"/>
      <c r="G14" s="25"/>
      <c r="H14" s="25"/>
      <c r="I14" s="25"/>
      <c r="J14" s="24" t="s">
        <v>866</v>
      </c>
      <c r="K14" s="24" t="s">
        <v>867</v>
      </c>
      <c r="L14" s="24" t="s">
        <v>887</v>
      </c>
      <c r="M14" s="27">
        <v>0.2</v>
      </c>
      <c r="N14" s="24" t="s">
        <v>86</v>
      </c>
      <c r="O14" s="24" t="s">
        <v>37</v>
      </c>
      <c r="P14" s="24"/>
      <c r="Q14" s="27">
        <v>0.8</v>
      </c>
      <c r="R14" s="2" t="s">
        <v>888</v>
      </c>
      <c r="S14" s="2" t="s">
        <v>889</v>
      </c>
      <c r="T14" s="3">
        <v>0.2</v>
      </c>
      <c r="U14" s="2" t="s">
        <v>86</v>
      </c>
      <c r="V14" s="2" t="s">
        <v>228</v>
      </c>
      <c r="W14" s="3">
        <v>1</v>
      </c>
      <c r="X14" s="2" t="s">
        <v>42</v>
      </c>
      <c r="Y14" s="2" t="s">
        <v>890</v>
      </c>
      <c r="Z14" s="2" t="s">
        <v>891</v>
      </c>
    </row>
    <row r="15" spans="2:26" ht="409.5" x14ac:dyDescent="0.25">
      <c r="B15" s="25"/>
      <c r="C15" s="25"/>
      <c r="D15" s="25"/>
      <c r="E15" s="25"/>
      <c r="F15" s="25"/>
      <c r="G15" s="25"/>
      <c r="H15" s="25"/>
      <c r="I15" s="25"/>
      <c r="J15" s="25"/>
      <c r="K15" s="25"/>
      <c r="L15" s="25"/>
      <c r="M15" s="25"/>
      <c r="N15" s="25"/>
      <c r="O15" s="25"/>
      <c r="P15" s="25"/>
      <c r="Q15" s="25"/>
      <c r="R15" s="2" t="s">
        <v>892</v>
      </c>
      <c r="S15" s="2" t="s">
        <v>889</v>
      </c>
      <c r="T15" s="3">
        <v>0.2</v>
      </c>
      <c r="U15" s="2" t="s">
        <v>86</v>
      </c>
      <c r="V15" s="2" t="s">
        <v>67</v>
      </c>
      <c r="W15" s="3">
        <v>1</v>
      </c>
      <c r="X15" s="2" t="s">
        <v>42</v>
      </c>
      <c r="Y15" s="2" t="s">
        <v>893</v>
      </c>
      <c r="Z15" s="2" t="s">
        <v>894</v>
      </c>
    </row>
    <row r="16" spans="2:26" ht="409.5" x14ac:dyDescent="0.25">
      <c r="B16" s="25"/>
      <c r="C16" s="25"/>
      <c r="D16" s="25"/>
      <c r="E16" s="25"/>
      <c r="F16" s="25"/>
      <c r="G16" s="25"/>
      <c r="H16" s="25"/>
      <c r="I16" s="25"/>
      <c r="J16" s="25"/>
      <c r="K16" s="25"/>
      <c r="L16" s="25"/>
      <c r="M16" s="25"/>
      <c r="N16" s="25"/>
      <c r="O16" s="25"/>
      <c r="P16" s="25"/>
      <c r="Q16" s="25"/>
      <c r="R16" s="2" t="s">
        <v>895</v>
      </c>
      <c r="S16" s="2" t="s">
        <v>889</v>
      </c>
      <c r="T16" s="3">
        <v>0.2</v>
      </c>
      <c r="U16" s="2" t="s">
        <v>71</v>
      </c>
      <c r="V16" s="2" t="s">
        <v>90</v>
      </c>
      <c r="W16" s="3">
        <v>1</v>
      </c>
      <c r="X16" s="2" t="s">
        <v>42</v>
      </c>
      <c r="Y16" s="2" t="s">
        <v>896</v>
      </c>
      <c r="Z16" s="2" t="s">
        <v>897</v>
      </c>
    </row>
    <row r="17" spans="2:26" ht="140.25" x14ac:dyDescent="0.25">
      <c r="B17" s="25"/>
      <c r="C17" s="25"/>
      <c r="D17" s="25"/>
      <c r="E17" s="25"/>
      <c r="F17" s="25"/>
      <c r="G17" s="25"/>
      <c r="H17" s="25"/>
      <c r="I17" s="25"/>
      <c r="J17" s="25"/>
      <c r="K17" s="25"/>
      <c r="L17" s="25"/>
      <c r="M17" s="25"/>
      <c r="N17" s="25"/>
      <c r="O17" s="25"/>
      <c r="P17" s="25"/>
      <c r="Q17" s="25"/>
      <c r="R17" s="2" t="s">
        <v>898</v>
      </c>
      <c r="S17" s="2" t="s">
        <v>889</v>
      </c>
      <c r="T17" s="3">
        <v>0.2</v>
      </c>
      <c r="U17" s="2" t="s">
        <v>107</v>
      </c>
      <c r="V17" s="2" t="s">
        <v>55</v>
      </c>
      <c r="W17" s="3">
        <v>1</v>
      </c>
      <c r="X17" s="2" t="s">
        <v>42</v>
      </c>
      <c r="Y17" s="2"/>
      <c r="Z17" s="2"/>
    </row>
    <row r="18" spans="2:26" ht="140.25" x14ac:dyDescent="0.25">
      <c r="B18" s="25"/>
      <c r="C18" s="25"/>
      <c r="D18" s="25"/>
      <c r="E18" s="25"/>
      <c r="F18" s="25"/>
      <c r="G18" s="25"/>
      <c r="H18" s="25"/>
      <c r="I18" s="25"/>
      <c r="J18" s="26"/>
      <c r="K18" s="26"/>
      <c r="L18" s="26"/>
      <c r="M18" s="26"/>
      <c r="N18" s="26"/>
      <c r="O18" s="26"/>
      <c r="P18" s="26"/>
      <c r="Q18" s="26"/>
      <c r="R18" s="2" t="s">
        <v>899</v>
      </c>
      <c r="S18" s="2" t="s">
        <v>889</v>
      </c>
      <c r="T18" s="3">
        <v>0.2</v>
      </c>
      <c r="U18" s="2" t="s">
        <v>59</v>
      </c>
      <c r="V18" s="2" t="s">
        <v>37</v>
      </c>
      <c r="W18" s="3">
        <v>0</v>
      </c>
      <c r="X18" s="2" t="s">
        <v>47</v>
      </c>
      <c r="Y18" s="2"/>
      <c r="Z18" s="2"/>
    </row>
    <row r="19" spans="2:26" ht="409.5" x14ac:dyDescent="0.25">
      <c r="B19" s="25"/>
      <c r="C19" s="25"/>
      <c r="D19" s="25"/>
      <c r="E19" s="25"/>
      <c r="F19" s="25"/>
      <c r="G19" s="25"/>
      <c r="H19" s="25"/>
      <c r="I19" s="25"/>
      <c r="J19" s="24" t="s">
        <v>33</v>
      </c>
      <c r="K19" s="24" t="s">
        <v>34</v>
      </c>
      <c r="L19" s="24" t="s">
        <v>900</v>
      </c>
      <c r="M19" s="27">
        <v>0.05</v>
      </c>
      <c r="N19" s="24" t="s">
        <v>36</v>
      </c>
      <c r="O19" s="24" t="s">
        <v>55</v>
      </c>
      <c r="P19" s="24" t="s">
        <v>351</v>
      </c>
      <c r="Q19" s="27">
        <v>0.66</v>
      </c>
      <c r="R19" s="2" t="s">
        <v>352</v>
      </c>
      <c r="S19" s="2"/>
      <c r="T19" s="3">
        <v>0.33</v>
      </c>
      <c r="U19" s="2" t="s">
        <v>36</v>
      </c>
      <c r="V19" s="2" t="s">
        <v>67</v>
      </c>
      <c r="W19" s="3">
        <v>1</v>
      </c>
      <c r="X19" s="2" t="s">
        <v>42</v>
      </c>
      <c r="Y19" s="2" t="s">
        <v>901</v>
      </c>
      <c r="Z19" s="2" t="s">
        <v>902</v>
      </c>
    </row>
    <row r="20" spans="2:26" ht="280.5" x14ac:dyDescent="0.25">
      <c r="B20" s="25"/>
      <c r="C20" s="25"/>
      <c r="D20" s="25"/>
      <c r="E20" s="25"/>
      <c r="F20" s="25"/>
      <c r="G20" s="25"/>
      <c r="H20" s="25"/>
      <c r="I20" s="25"/>
      <c r="J20" s="25"/>
      <c r="K20" s="25"/>
      <c r="L20" s="25"/>
      <c r="M20" s="25"/>
      <c r="N20" s="25"/>
      <c r="O20" s="25"/>
      <c r="P20" s="25"/>
      <c r="Q20" s="25"/>
      <c r="R20" s="2" t="s">
        <v>355</v>
      </c>
      <c r="S20" s="2"/>
      <c r="T20" s="3">
        <v>0.33</v>
      </c>
      <c r="U20" s="2" t="s">
        <v>71</v>
      </c>
      <c r="V20" s="2" t="s">
        <v>90</v>
      </c>
      <c r="W20" s="3">
        <v>1</v>
      </c>
      <c r="X20" s="2" t="s">
        <v>42</v>
      </c>
      <c r="Y20" s="2" t="s">
        <v>903</v>
      </c>
      <c r="Z20" s="2" t="s">
        <v>904</v>
      </c>
    </row>
    <row r="21" spans="2:26" ht="165.75" x14ac:dyDescent="0.25">
      <c r="B21" s="26"/>
      <c r="C21" s="26"/>
      <c r="D21" s="26"/>
      <c r="E21" s="26"/>
      <c r="F21" s="26"/>
      <c r="G21" s="26"/>
      <c r="H21" s="26"/>
      <c r="I21" s="26"/>
      <c r="J21" s="26"/>
      <c r="K21" s="26"/>
      <c r="L21" s="26"/>
      <c r="M21" s="26"/>
      <c r="N21" s="26"/>
      <c r="O21" s="26"/>
      <c r="P21" s="26"/>
      <c r="Q21" s="26"/>
      <c r="R21" s="2" t="s">
        <v>358</v>
      </c>
      <c r="S21" s="2"/>
      <c r="T21" s="3">
        <v>0.34</v>
      </c>
      <c r="U21" s="2" t="s">
        <v>107</v>
      </c>
      <c r="V21" s="2" t="s">
        <v>55</v>
      </c>
      <c r="W21" s="3">
        <v>0</v>
      </c>
      <c r="X21" s="2" t="s">
        <v>180</v>
      </c>
      <c r="Y21" s="2" t="s">
        <v>905</v>
      </c>
      <c r="Z21" s="2" t="s">
        <v>906</v>
      </c>
    </row>
  </sheetData>
  <sheetProtection formatCells="0" formatColumns="0" formatRows="0" insertColumns="0" insertRows="0" insertHyperlinks="0" deleteColumns="0" deleteRows="0" sort="0" autoFilter="0" pivotTables="0"/>
  <mergeCells count="53">
    <mergeCell ref="O14:O18"/>
    <mergeCell ref="P14:P18"/>
    <mergeCell ref="Q14:Q18"/>
    <mergeCell ref="J19:J21"/>
    <mergeCell ref="K19:K21"/>
    <mergeCell ref="L19:L21"/>
    <mergeCell ref="M19:M21"/>
    <mergeCell ref="N19:N21"/>
    <mergeCell ref="O19:O21"/>
    <mergeCell ref="P19:P21"/>
    <mergeCell ref="Q19:Q21"/>
    <mergeCell ref="J14:J18"/>
    <mergeCell ref="K14:K18"/>
    <mergeCell ref="L14:L18"/>
    <mergeCell ref="M14:M18"/>
    <mergeCell ref="N14:N18"/>
    <mergeCell ref="O8:O9"/>
    <mergeCell ref="P8:P9"/>
    <mergeCell ref="Q8:Q9"/>
    <mergeCell ref="J10:J13"/>
    <mergeCell ref="K10:K13"/>
    <mergeCell ref="L10:L13"/>
    <mergeCell ref="M10:M13"/>
    <mergeCell ref="N10:N13"/>
    <mergeCell ref="O10:O13"/>
    <mergeCell ref="P10:P13"/>
    <mergeCell ref="Q10:Q13"/>
    <mergeCell ref="D7:E7"/>
    <mergeCell ref="W6:W7"/>
    <mergeCell ref="X6:X7"/>
    <mergeCell ref="B8:B21"/>
    <mergeCell ref="C8:C21"/>
    <mergeCell ref="D8:D21"/>
    <mergeCell ref="E8:E21"/>
    <mergeCell ref="F8:F21"/>
    <mergeCell ref="G8:G21"/>
    <mergeCell ref="H8:H21"/>
    <mergeCell ref="I8:I21"/>
    <mergeCell ref="J8:J9"/>
    <mergeCell ref="K8:K9"/>
    <mergeCell ref="L8:L9"/>
    <mergeCell ref="M8:M9"/>
    <mergeCell ref="N8:N9"/>
    <mergeCell ref="B6:E6"/>
    <mergeCell ref="F6:I6"/>
    <mergeCell ref="J6:Q6"/>
    <mergeCell ref="R6:V6"/>
    <mergeCell ref="Y6:Z6"/>
    <mergeCell ref="B2:D4"/>
    <mergeCell ref="E2:Z2"/>
    <mergeCell ref="E3:O3"/>
    <mergeCell ref="P3:Z3"/>
    <mergeCell ref="E4:Z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Z28"/>
  <sheetViews>
    <sheetView workbookViewId="0">
      <selection activeCell="Z28" sqref="Z28"/>
    </sheetView>
  </sheetViews>
  <sheetFormatPr baseColWidth="10" defaultColWidth="9.140625" defaultRowHeight="15" x14ac:dyDescent="0.25"/>
  <cols>
    <col min="1" max="1" width="3" customWidth="1"/>
    <col min="2" max="3" width="20" customWidth="1"/>
    <col min="4" max="4" width="10" customWidth="1"/>
    <col min="5" max="6" width="20" customWidth="1"/>
    <col min="7" max="7" width="12" customWidth="1"/>
    <col min="9" max="12" width="20" customWidth="1"/>
    <col min="13" max="15" width="12" customWidth="1"/>
    <col min="16" max="19" width="20" customWidth="1"/>
    <col min="20" max="21" width="12" customWidth="1"/>
    <col min="23" max="23" width="12" customWidth="1"/>
    <col min="24" max="24" width="30" customWidth="1"/>
    <col min="25" max="25" width="12" customWidth="1"/>
    <col min="26" max="26" width="30" customWidth="1"/>
  </cols>
  <sheetData>
    <row r="2" spans="2:26" x14ac:dyDescent="0.25">
      <c r="B2" s="4"/>
      <c r="C2" s="5"/>
      <c r="D2" s="6"/>
      <c r="E2" s="13" t="s">
        <v>0</v>
      </c>
      <c r="F2" s="14"/>
      <c r="G2" s="14"/>
      <c r="H2" s="14"/>
      <c r="I2" s="14"/>
      <c r="J2" s="14"/>
      <c r="K2" s="14"/>
      <c r="L2" s="14"/>
      <c r="M2" s="14"/>
      <c r="N2" s="14"/>
      <c r="O2" s="14"/>
      <c r="P2" s="14"/>
      <c r="Q2" s="14"/>
      <c r="R2" s="14"/>
      <c r="S2" s="14"/>
      <c r="T2" s="14"/>
      <c r="U2" s="14"/>
      <c r="V2" s="14"/>
      <c r="W2" s="14"/>
      <c r="X2" s="14"/>
      <c r="Y2" s="14"/>
      <c r="Z2" s="15"/>
    </row>
    <row r="3" spans="2:26" x14ac:dyDescent="0.25">
      <c r="B3" s="7"/>
      <c r="C3" s="8"/>
      <c r="D3" s="9"/>
      <c r="E3" s="16" t="s">
        <v>1</v>
      </c>
      <c r="F3" s="17"/>
      <c r="G3" s="17"/>
      <c r="H3" s="17"/>
      <c r="I3" s="17"/>
      <c r="J3" s="17"/>
      <c r="K3" s="17"/>
      <c r="L3" s="17"/>
      <c r="M3" s="17"/>
      <c r="N3" s="17"/>
      <c r="O3" s="18"/>
      <c r="P3" s="16" t="s">
        <v>2</v>
      </c>
      <c r="Q3" s="17"/>
      <c r="R3" s="17"/>
      <c r="S3" s="17"/>
      <c r="T3" s="17"/>
      <c r="U3" s="17"/>
      <c r="V3" s="17"/>
      <c r="W3" s="17"/>
      <c r="X3" s="17"/>
      <c r="Y3" s="17"/>
      <c r="Z3" s="18"/>
    </row>
    <row r="4" spans="2:26" x14ac:dyDescent="0.25">
      <c r="B4" s="10"/>
      <c r="C4" s="11"/>
      <c r="D4" s="12"/>
      <c r="E4" s="16" t="s">
        <v>3</v>
      </c>
      <c r="F4" s="17"/>
      <c r="G4" s="17"/>
      <c r="H4" s="17"/>
      <c r="I4" s="17"/>
      <c r="J4" s="17"/>
      <c r="K4" s="17"/>
      <c r="L4" s="17"/>
      <c r="M4" s="17"/>
      <c r="N4" s="17"/>
      <c r="O4" s="17"/>
      <c r="P4" s="17"/>
      <c r="Q4" s="17"/>
      <c r="R4" s="17"/>
      <c r="S4" s="17"/>
      <c r="T4" s="17"/>
      <c r="U4" s="17"/>
      <c r="V4" s="17"/>
      <c r="W4" s="17"/>
      <c r="X4" s="17"/>
      <c r="Y4" s="17"/>
      <c r="Z4" s="18"/>
    </row>
    <row r="6" spans="2:26" x14ac:dyDescent="0.25">
      <c r="B6" s="19" t="s">
        <v>4</v>
      </c>
      <c r="C6" s="20"/>
      <c r="D6" s="20"/>
      <c r="E6" s="21"/>
      <c r="F6" s="19" t="s">
        <v>5</v>
      </c>
      <c r="G6" s="20"/>
      <c r="H6" s="20"/>
      <c r="I6" s="21"/>
      <c r="J6" s="19" t="s">
        <v>6</v>
      </c>
      <c r="K6" s="20"/>
      <c r="L6" s="20"/>
      <c r="M6" s="20"/>
      <c r="N6" s="20"/>
      <c r="O6" s="20"/>
      <c r="P6" s="20"/>
      <c r="Q6" s="21"/>
      <c r="R6" s="19" t="s">
        <v>7</v>
      </c>
      <c r="S6" s="20"/>
      <c r="T6" s="20"/>
      <c r="U6" s="20"/>
      <c r="V6" s="21"/>
      <c r="W6" s="22" t="s">
        <v>8</v>
      </c>
      <c r="X6" s="22" t="s">
        <v>9</v>
      </c>
      <c r="Y6" s="19" t="s">
        <v>10</v>
      </c>
      <c r="Z6" s="21"/>
    </row>
    <row r="7" spans="2:26" ht="38.25" x14ac:dyDescent="0.25">
      <c r="B7" s="1" t="s">
        <v>11</v>
      </c>
      <c r="C7" s="1" t="s">
        <v>12</v>
      </c>
      <c r="D7" s="19" t="s">
        <v>13</v>
      </c>
      <c r="E7" s="21"/>
      <c r="F7" s="1" t="s">
        <v>14</v>
      </c>
      <c r="G7" s="1" t="s">
        <v>15</v>
      </c>
      <c r="H7" s="1" t="s">
        <v>9</v>
      </c>
      <c r="I7" s="1" t="s">
        <v>16</v>
      </c>
      <c r="J7" s="1" t="s">
        <v>17</v>
      </c>
      <c r="K7" s="1" t="s">
        <v>18</v>
      </c>
      <c r="L7" s="1" t="s">
        <v>19</v>
      </c>
      <c r="M7" s="1" t="s">
        <v>15</v>
      </c>
      <c r="N7" s="1" t="s">
        <v>20</v>
      </c>
      <c r="O7" s="1" t="s">
        <v>21</v>
      </c>
      <c r="P7" s="1" t="s">
        <v>22</v>
      </c>
      <c r="Q7" s="1" t="s">
        <v>9</v>
      </c>
      <c r="R7" s="1" t="s">
        <v>23</v>
      </c>
      <c r="S7" s="1" t="s">
        <v>24</v>
      </c>
      <c r="T7" s="1" t="s">
        <v>15</v>
      </c>
      <c r="U7" s="1" t="s">
        <v>20</v>
      </c>
      <c r="V7" s="1" t="s">
        <v>21</v>
      </c>
      <c r="W7" s="23"/>
      <c r="X7" s="23"/>
      <c r="Y7" s="1" t="s">
        <v>25</v>
      </c>
      <c r="Z7" s="1" t="s">
        <v>26</v>
      </c>
    </row>
    <row r="8" spans="2:26" ht="229.5" x14ac:dyDescent="0.25">
      <c r="B8" s="24" t="s">
        <v>907</v>
      </c>
      <c r="C8" s="24" t="s">
        <v>908</v>
      </c>
      <c r="D8" s="24" t="s">
        <v>29</v>
      </c>
      <c r="E8" s="24" t="s">
        <v>30</v>
      </c>
      <c r="F8" s="24" t="s">
        <v>31</v>
      </c>
      <c r="G8" s="27">
        <v>1</v>
      </c>
      <c r="H8" s="27">
        <v>0.7</v>
      </c>
      <c r="I8" s="24" t="s">
        <v>363</v>
      </c>
      <c r="J8" s="24" t="s">
        <v>364</v>
      </c>
      <c r="K8" s="24" t="s">
        <v>909</v>
      </c>
      <c r="L8" s="24" t="s">
        <v>910</v>
      </c>
      <c r="M8" s="27">
        <v>0.33</v>
      </c>
      <c r="N8" s="24" t="s">
        <v>86</v>
      </c>
      <c r="O8" s="24" t="s">
        <v>37</v>
      </c>
      <c r="P8" s="24" t="s">
        <v>911</v>
      </c>
      <c r="Q8" s="27">
        <v>0.7</v>
      </c>
      <c r="R8" s="2" t="s">
        <v>912</v>
      </c>
      <c r="S8" s="2" t="s">
        <v>80</v>
      </c>
      <c r="T8" s="3">
        <v>0.1</v>
      </c>
      <c r="U8" s="2" t="s">
        <v>86</v>
      </c>
      <c r="V8" s="2" t="s">
        <v>67</v>
      </c>
      <c r="W8" s="3">
        <v>1</v>
      </c>
      <c r="X8" s="2" t="s">
        <v>42</v>
      </c>
      <c r="Y8" s="2" t="s">
        <v>913</v>
      </c>
      <c r="Z8" s="2" t="s">
        <v>914</v>
      </c>
    </row>
    <row r="9" spans="2:26" ht="114.75" x14ac:dyDescent="0.25">
      <c r="B9" s="25"/>
      <c r="C9" s="25"/>
      <c r="D9" s="25"/>
      <c r="E9" s="25"/>
      <c r="F9" s="25"/>
      <c r="G9" s="25"/>
      <c r="H9" s="25"/>
      <c r="I9" s="25"/>
      <c r="J9" s="25"/>
      <c r="K9" s="25"/>
      <c r="L9" s="25"/>
      <c r="M9" s="25"/>
      <c r="N9" s="25"/>
      <c r="O9" s="25"/>
      <c r="P9" s="25"/>
      <c r="Q9" s="25"/>
      <c r="R9" s="2" t="s">
        <v>915</v>
      </c>
      <c r="S9" s="2" t="s">
        <v>80</v>
      </c>
      <c r="T9" s="3">
        <v>0.1</v>
      </c>
      <c r="U9" s="2" t="s">
        <v>103</v>
      </c>
      <c r="V9" s="2" t="s">
        <v>286</v>
      </c>
      <c r="W9" s="3">
        <v>1</v>
      </c>
      <c r="X9" s="2" t="s">
        <v>42</v>
      </c>
      <c r="Y9" s="2" t="s">
        <v>916</v>
      </c>
      <c r="Z9" s="2" t="s">
        <v>917</v>
      </c>
    </row>
    <row r="10" spans="2:26" ht="204" x14ac:dyDescent="0.25">
      <c r="B10" s="25"/>
      <c r="C10" s="25"/>
      <c r="D10" s="25"/>
      <c r="E10" s="25"/>
      <c r="F10" s="25"/>
      <c r="G10" s="25"/>
      <c r="H10" s="25"/>
      <c r="I10" s="25"/>
      <c r="J10" s="25"/>
      <c r="K10" s="25"/>
      <c r="L10" s="25"/>
      <c r="M10" s="25"/>
      <c r="N10" s="25"/>
      <c r="O10" s="25"/>
      <c r="P10" s="25"/>
      <c r="Q10" s="25"/>
      <c r="R10" s="2" t="s">
        <v>918</v>
      </c>
      <c r="S10" s="2" t="s">
        <v>80</v>
      </c>
      <c r="T10" s="3">
        <v>0.1</v>
      </c>
      <c r="U10" s="2" t="s">
        <v>46</v>
      </c>
      <c r="V10" s="2" t="s">
        <v>72</v>
      </c>
      <c r="W10" s="3">
        <v>1</v>
      </c>
      <c r="X10" s="2" t="s">
        <v>42</v>
      </c>
      <c r="Y10" s="2" t="s">
        <v>919</v>
      </c>
      <c r="Z10" s="2" t="s">
        <v>920</v>
      </c>
    </row>
    <row r="11" spans="2:26" ht="191.25" x14ac:dyDescent="0.25">
      <c r="B11" s="25"/>
      <c r="C11" s="25"/>
      <c r="D11" s="25"/>
      <c r="E11" s="25"/>
      <c r="F11" s="25"/>
      <c r="G11" s="25"/>
      <c r="H11" s="25"/>
      <c r="I11" s="25"/>
      <c r="J11" s="25"/>
      <c r="K11" s="25"/>
      <c r="L11" s="25"/>
      <c r="M11" s="25"/>
      <c r="N11" s="25"/>
      <c r="O11" s="25"/>
      <c r="P11" s="25"/>
      <c r="Q11" s="25"/>
      <c r="R11" s="2" t="s">
        <v>921</v>
      </c>
      <c r="S11" s="2" t="s">
        <v>80</v>
      </c>
      <c r="T11" s="3">
        <v>0.15</v>
      </c>
      <c r="U11" s="2" t="s">
        <v>107</v>
      </c>
      <c r="V11" s="2" t="s">
        <v>72</v>
      </c>
      <c r="W11" s="3">
        <v>1</v>
      </c>
      <c r="X11" s="2" t="s">
        <v>42</v>
      </c>
      <c r="Y11" s="2" t="s">
        <v>922</v>
      </c>
      <c r="Z11" s="2" t="s">
        <v>923</v>
      </c>
    </row>
    <row r="12" spans="2:26" ht="204" x14ac:dyDescent="0.25">
      <c r="B12" s="25"/>
      <c r="C12" s="25"/>
      <c r="D12" s="25"/>
      <c r="E12" s="25"/>
      <c r="F12" s="25"/>
      <c r="G12" s="25"/>
      <c r="H12" s="25"/>
      <c r="I12" s="25"/>
      <c r="J12" s="25"/>
      <c r="K12" s="25"/>
      <c r="L12" s="25"/>
      <c r="M12" s="25"/>
      <c r="N12" s="25"/>
      <c r="O12" s="25"/>
      <c r="P12" s="25"/>
      <c r="Q12" s="25"/>
      <c r="R12" s="2" t="s">
        <v>924</v>
      </c>
      <c r="S12" s="2" t="s">
        <v>80</v>
      </c>
      <c r="T12" s="3">
        <v>0.25</v>
      </c>
      <c r="U12" s="2" t="s">
        <v>54</v>
      </c>
      <c r="V12" s="2" t="s">
        <v>72</v>
      </c>
      <c r="W12" s="3">
        <v>1</v>
      </c>
      <c r="X12" s="2" t="s">
        <v>42</v>
      </c>
      <c r="Y12" s="2" t="s">
        <v>925</v>
      </c>
      <c r="Z12" s="2" t="s">
        <v>926</v>
      </c>
    </row>
    <row r="13" spans="2:26" ht="38.25" x14ac:dyDescent="0.25">
      <c r="B13" s="25"/>
      <c r="C13" s="25"/>
      <c r="D13" s="25"/>
      <c r="E13" s="25"/>
      <c r="F13" s="25"/>
      <c r="G13" s="25"/>
      <c r="H13" s="25"/>
      <c r="I13" s="25"/>
      <c r="J13" s="25"/>
      <c r="K13" s="25"/>
      <c r="L13" s="25"/>
      <c r="M13" s="25"/>
      <c r="N13" s="25"/>
      <c r="O13" s="25"/>
      <c r="P13" s="25"/>
      <c r="Q13" s="25"/>
      <c r="R13" s="2" t="s">
        <v>927</v>
      </c>
      <c r="S13" s="2" t="s">
        <v>80</v>
      </c>
      <c r="T13" s="3">
        <v>0.15</v>
      </c>
      <c r="U13" s="2" t="s">
        <v>113</v>
      </c>
      <c r="V13" s="2" t="s">
        <v>60</v>
      </c>
      <c r="W13" s="3">
        <v>0</v>
      </c>
      <c r="X13" s="2" t="s">
        <v>47</v>
      </c>
      <c r="Y13" s="2"/>
      <c r="Z13" s="2"/>
    </row>
    <row r="14" spans="2:26" ht="25.5" x14ac:dyDescent="0.25">
      <c r="B14" s="25"/>
      <c r="C14" s="25"/>
      <c r="D14" s="25"/>
      <c r="E14" s="25"/>
      <c r="F14" s="25"/>
      <c r="G14" s="25"/>
      <c r="H14" s="25"/>
      <c r="I14" s="25"/>
      <c r="J14" s="26"/>
      <c r="K14" s="26"/>
      <c r="L14" s="26"/>
      <c r="M14" s="26"/>
      <c r="N14" s="26"/>
      <c r="O14" s="26"/>
      <c r="P14" s="26"/>
      <c r="Q14" s="26"/>
      <c r="R14" s="2" t="s">
        <v>928</v>
      </c>
      <c r="S14" s="2" t="s">
        <v>80</v>
      </c>
      <c r="T14" s="3">
        <v>0.15</v>
      </c>
      <c r="U14" s="2" t="s">
        <v>134</v>
      </c>
      <c r="V14" s="2" t="s">
        <v>37</v>
      </c>
      <c r="W14" s="3">
        <v>0</v>
      </c>
      <c r="X14" s="2" t="s">
        <v>47</v>
      </c>
      <c r="Y14" s="2"/>
      <c r="Z14" s="2"/>
    </row>
    <row r="15" spans="2:26" ht="153" x14ac:dyDescent="0.25">
      <c r="B15" s="25"/>
      <c r="C15" s="25"/>
      <c r="D15" s="25"/>
      <c r="E15" s="25"/>
      <c r="F15" s="25"/>
      <c r="G15" s="25"/>
      <c r="H15" s="25"/>
      <c r="I15" s="25"/>
      <c r="J15" s="24" t="s">
        <v>364</v>
      </c>
      <c r="K15" s="24" t="s">
        <v>909</v>
      </c>
      <c r="L15" s="24" t="s">
        <v>929</v>
      </c>
      <c r="M15" s="27">
        <v>0.33</v>
      </c>
      <c r="N15" s="24" t="s">
        <v>86</v>
      </c>
      <c r="O15" s="24" t="s">
        <v>37</v>
      </c>
      <c r="P15" s="24" t="s">
        <v>911</v>
      </c>
      <c r="Q15" s="27">
        <v>0.7</v>
      </c>
      <c r="R15" s="2" t="s">
        <v>912</v>
      </c>
      <c r="S15" s="2" t="s">
        <v>80</v>
      </c>
      <c r="T15" s="3">
        <v>0.1</v>
      </c>
      <c r="U15" s="2" t="s">
        <v>86</v>
      </c>
      <c r="V15" s="2" t="s">
        <v>67</v>
      </c>
      <c r="W15" s="3">
        <v>1</v>
      </c>
      <c r="X15" s="2" t="s">
        <v>42</v>
      </c>
      <c r="Y15" s="2" t="s">
        <v>930</v>
      </c>
      <c r="Z15" s="2" t="s">
        <v>931</v>
      </c>
    </row>
    <row r="16" spans="2:26" ht="191.25" x14ac:dyDescent="0.25">
      <c r="B16" s="25"/>
      <c r="C16" s="25"/>
      <c r="D16" s="25"/>
      <c r="E16" s="25"/>
      <c r="F16" s="25"/>
      <c r="G16" s="25"/>
      <c r="H16" s="25"/>
      <c r="I16" s="25"/>
      <c r="J16" s="25"/>
      <c r="K16" s="25"/>
      <c r="L16" s="25"/>
      <c r="M16" s="25"/>
      <c r="N16" s="25"/>
      <c r="O16" s="25"/>
      <c r="P16" s="25"/>
      <c r="Q16" s="25"/>
      <c r="R16" s="2" t="s">
        <v>915</v>
      </c>
      <c r="S16" s="2" t="s">
        <v>80</v>
      </c>
      <c r="T16" s="3">
        <v>0.1</v>
      </c>
      <c r="U16" s="2" t="s">
        <v>103</v>
      </c>
      <c r="V16" s="2" t="s">
        <v>286</v>
      </c>
      <c r="W16" s="3">
        <v>1</v>
      </c>
      <c r="X16" s="2" t="s">
        <v>42</v>
      </c>
      <c r="Y16" s="2" t="s">
        <v>932</v>
      </c>
      <c r="Z16" s="2" t="s">
        <v>933</v>
      </c>
    </row>
    <row r="17" spans="2:26" ht="204" x14ac:dyDescent="0.25">
      <c r="B17" s="25"/>
      <c r="C17" s="25"/>
      <c r="D17" s="25"/>
      <c r="E17" s="25"/>
      <c r="F17" s="25"/>
      <c r="G17" s="25"/>
      <c r="H17" s="25"/>
      <c r="I17" s="25"/>
      <c r="J17" s="25"/>
      <c r="K17" s="25"/>
      <c r="L17" s="25"/>
      <c r="M17" s="25"/>
      <c r="N17" s="25"/>
      <c r="O17" s="25"/>
      <c r="P17" s="25"/>
      <c r="Q17" s="25"/>
      <c r="R17" s="2" t="s">
        <v>918</v>
      </c>
      <c r="S17" s="2" t="s">
        <v>80</v>
      </c>
      <c r="T17" s="3">
        <v>0.1</v>
      </c>
      <c r="U17" s="2" t="s">
        <v>46</v>
      </c>
      <c r="V17" s="2" t="s">
        <v>50</v>
      </c>
      <c r="W17" s="3">
        <v>1</v>
      </c>
      <c r="X17" s="2" t="s">
        <v>42</v>
      </c>
      <c r="Y17" s="2" t="s">
        <v>934</v>
      </c>
      <c r="Z17" s="2" t="s">
        <v>935</v>
      </c>
    </row>
    <row r="18" spans="2:26" ht="191.25" x14ac:dyDescent="0.25">
      <c r="B18" s="25"/>
      <c r="C18" s="25"/>
      <c r="D18" s="25"/>
      <c r="E18" s="25"/>
      <c r="F18" s="25"/>
      <c r="G18" s="25"/>
      <c r="H18" s="25"/>
      <c r="I18" s="25"/>
      <c r="J18" s="25"/>
      <c r="K18" s="25"/>
      <c r="L18" s="25"/>
      <c r="M18" s="25"/>
      <c r="N18" s="25"/>
      <c r="O18" s="25"/>
      <c r="P18" s="25"/>
      <c r="Q18" s="25"/>
      <c r="R18" s="2" t="s">
        <v>921</v>
      </c>
      <c r="S18" s="2" t="s">
        <v>80</v>
      </c>
      <c r="T18" s="3">
        <v>0.15</v>
      </c>
      <c r="U18" s="2" t="s">
        <v>107</v>
      </c>
      <c r="V18" s="2" t="s">
        <v>72</v>
      </c>
      <c r="W18" s="3">
        <v>1</v>
      </c>
      <c r="X18" s="2" t="s">
        <v>42</v>
      </c>
      <c r="Y18" s="2" t="s">
        <v>936</v>
      </c>
      <c r="Z18" s="2" t="s">
        <v>937</v>
      </c>
    </row>
    <row r="19" spans="2:26" ht="191.25" x14ac:dyDescent="0.25">
      <c r="B19" s="25"/>
      <c r="C19" s="25"/>
      <c r="D19" s="25"/>
      <c r="E19" s="25"/>
      <c r="F19" s="25"/>
      <c r="G19" s="25"/>
      <c r="H19" s="25"/>
      <c r="I19" s="25"/>
      <c r="J19" s="25"/>
      <c r="K19" s="25"/>
      <c r="L19" s="25"/>
      <c r="M19" s="25"/>
      <c r="N19" s="25"/>
      <c r="O19" s="25"/>
      <c r="P19" s="25"/>
      <c r="Q19" s="25"/>
      <c r="R19" s="2" t="s">
        <v>924</v>
      </c>
      <c r="S19" s="2" t="s">
        <v>80</v>
      </c>
      <c r="T19" s="3">
        <v>0.25</v>
      </c>
      <c r="U19" s="2" t="s">
        <v>54</v>
      </c>
      <c r="V19" s="2" t="s">
        <v>72</v>
      </c>
      <c r="W19" s="3">
        <v>1</v>
      </c>
      <c r="X19" s="2" t="s">
        <v>42</v>
      </c>
      <c r="Y19" s="2" t="s">
        <v>938</v>
      </c>
      <c r="Z19" s="2" t="s">
        <v>939</v>
      </c>
    </row>
    <row r="20" spans="2:26" ht="38.25" x14ac:dyDescent="0.25">
      <c r="B20" s="25"/>
      <c r="C20" s="25"/>
      <c r="D20" s="25"/>
      <c r="E20" s="25"/>
      <c r="F20" s="25"/>
      <c r="G20" s="25"/>
      <c r="H20" s="25"/>
      <c r="I20" s="25"/>
      <c r="J20" s="25"/>
      <c r="K20" s="25"/>
      <c r="L20" s="25"/>
      <c r="M20" s="25"/>
      <c r="N20" s="25"/>
      <c r="O20" s="25"/>
      <c r="P20" s="25"/>
      <c r="Q20" s="25"/>
      <c r="R20" s="2" t="s">
        <v>927</v>
      </c>
      <c r="S20" s="2" t="s">
        <v>80</v>
      </c>
      <c r="T20" s="3">
        <v>0.15</v>
      </c>
      <c r="U20" s="2" t="s">
        <v>113</v>
      </c>
      <c r="V20" s="2" t="s">
        <v>60</v>
      </c>
      <c r="W20" s="3">
        <v>0</v>
      </c>
      <c r="X20" s="2" t="s">
        <v>47</v>
      </c>
      <c r="Y20" s="2"/>
      <c r="Z20" s="2"/>
    </row>
    <row r="21" spans="2:26" ht="25.5" x14ac:dyDescent="0.25">
      <c r="B21" s="25"/>
      <c r="C21" s="25"/>
      <c r="D21" s="25"/>
      <c r="E21" s="25"/>
      <c r="F21" s="25"/>
      <c r="G21" s="25"/>
      <c r="H21" s="25"/>
      <c r="I21" s="25"/>
      <c r="J21" s="26"/>
      <c r="K21" s="26"/>
      <c r="L21" s="26"/>
      <c r="M21" s="26"/>
      <c r="N21" s="26"/>
      <c r="O21" s="26"/>
      <c r="P21" s="26"/>
      <c r="Q21" s="26"/>
      <c r="R21" s="2" t="s">
        <v>928</v>
      </c>
      <c r="S21" s="2" t="s">
        <v>80</v>
      </c>
      <c r="T21" s="3">
        <v>0.15</v>
      </c>
      <c r="U21" s="2" t="s">
        <v>134</v>
      </c>
      <c r="V21" s="2" t="s">
        <v>37</v>
      </c>
      <c r="W21" s="3">
        <v>0</v>
      </c>
      <c r="X21" s="2" t="s">
        <v>47</v>
      </c>
      <c r="Y21" s="2"/>
      <c r="Z21" s="2"/>
    </row>
    <row r="22" spans="2:26" ht="165.75" x14ac:dyDescent="0.25">
      <c r="B22" s="25"/>
      <c r="C22" s="25"/>
      <c r="D22" s="25"/>
      <c r="E22" s="25"/>
      <c r="F22" s="25"/>
      <c r="G22" s="25"/>
      <c r="H22" s="25"/>
      <c r="I22" s="25"/>
      <c r="J22" s="24" t="s">
        <v>364</v>
      </c>
      <c r="K22" s="24" t="s">
        <v>909</v>
      </c>
      <c r="L22" s="24" t="s">
        <v>940</v>
      </c>
      <c r="M22" s="27">
        <v>0.34</v>
      </c>
      <c r="N22" s="24" t="s">
        <v>86</v>
      </c>
      <c r="O22" s="24" t="s">
        <v>37</v>
      </c>
      <c r="P22" s="24" t="s">
        <v>911</v>
      </c>
      <c r="Q22" s="27">
        <v>0.7</v>
      </c>
      <c r="R22" s="2" t="s">
        <v>912</v>
      </c>
      <c r="S22" s="2" t="s">
        <v>80</v>
      </c>
      <c r="T22" s="3">
        <v>0.1</v>
      </c>
      <c r="U22" s="2" t="s">
        <v>86</v>
      </c>
      <c r="V22" s="2" t="s">
        <v>67</v>
      </c>
      <c r="W22" s="3">
        <v>1</v>
      </c>
      <c r="X22" s="2" t="s">
        <v>42</v>
      </c>
      <c r="Y22" s="2" t="s">
        <v>941</v>
      </c>
      <c r="Z22" s="2" t="s">
        <v>931</v>
      </c>
    </row>
    <row r="23" spans="2:26" ht="204" x14ac:dyDescent="0.25">
      <c r="B23" s="25"/>
      <c r="C23" s="25"/>
      <c r="D23" s="25"/>
      <c r="E23" s="25"/>
      <c r="F23" s="25"/>
      <c r="G23" s="25"/>
      <c r="H23" s="25"/>
      <c r="I23" s="25"/>
      <c r="J23" s="25"/>
      <c r="K23" s="25"/>
      <c r="L23" s="25"/>
      <c r="M23" s="25"/>
      <c r="N23" s="25"/>
      <c r="O23" s="25"/>
      <c r="P23" s="25"/>
      <c r="Q23" s="25"/>
      <c r="R23" s="2" t="s">
        <v>915</v>
      </c>
      <c r="S23" s="2" t="s">
        <v>80</v>
      </c>
      <c r="T23" s="3">
        <v>0.1</v>
      </c>
      <c r="U23" s="2" t="s">
        <v>103</v>
      </c>
      <c r="V23" s="2" t="s">
        <v>286</v>
      </c>
      <c r="W23" s="3">
        <v>1</v>
      </c>
      <c r="X23" s="2" t="s">
        <v>42</v>
      </c>
      <c r="Y23" s="2" t="s">
        <v>942</v>
      </c>
      <c r="Z23" s="2" t="s">
        <v>943</v>
      </c>
    </row>
    <row r="24" spans="2:26" ht="204" x14ac:dyDescent="0.25">
      <c r="B24" s="25"/>
      <c r="C24" s="25"/>
      <c r="D24" s="25"/>
      <c r="E24" s="25"/>
      <c r="F24" s="25"/>
      <c r="G24" s="25"/>
      <c r="H24" s="25"/>
      <c r="I24" s="25"/>
      <c r="J24" s="25"/>
      <c r="K24" s="25"/>
      <c r="L24" s="25"/>
      <c r="M24" s="25"/>
      <c r="N24" s="25"/>
      <c r="O24" s="25"/>
      <c r="P24" s="25"/>
      <c r="Q24" s="25"/>
      <c r="R24" s="2" t="s">
        <v>918</v>
      </c>
      <c r="S24" s="2" t="s">
        <v>80</v>
      </c>
      <c r="T24" s="3">
        <v>0.1</v>
      </c>
      <c r="U24" s="2" t="s">
        <v>46</v>
      </c>
      <c r="V24" s="2" t="s">
        <v>50</v>
      </c>
      <c r="W24" s="3">
        <v>1</v>
      </c>
      <c r="X24" s="2" t="s">
        <v>42</v>
      </c>
      <c r="Y24" s="2" t="s">
        <v>944</v>
      </c>
      <c r="Z24" s="2" t="s">
        <v>945</v>
      </c>
    </row>
    <row r="25" spans="2:26" ht="191.25" x14ac:dyDescent="0.25">
      <c r="B25" s="25"/>
      <c r="C25" s="25"/>
      <c r="D25" s="25"/>
      <c r="E25" s="25"/>
      <c r="F25" s="25"/>
      <c r="G25" s="25"/>
      <c r="H25" s="25"/>
      <c r="I25" s="25"/>
      <c r="J25" s="25"/>
      <c r="K25" s="25"/>
      <c r="L25" s="25"/>
      <c r="M25" s="25"/>
      <c r="N25" s="25"/>
      <c r="O25" s="25"/>
      <c r="P25" s="25"/>
      <c r="Q25" s="25"/>
      <c r="R25" s="2" t="s">
        <v>921</v>
      </c>
      <c r="S25" s="2" t="s">
        <v>80</v>
      </c>
      <c r="T25" s="3">
        <v>0.15</v>
      </c>
      <c r="U25" s="2" t="s">
        <v>107</v>
      </c>
      <c r="V25" s="2" t="s">
        <v>72</v>
      </c>
      <c r="W25" s="3">
        <v>1</v>
      </c>
      <c r="X25" s="2" t="s">
        <v>42</v>
      </c>
      <c r="Y25" s="2" t="s">
        <v>946</v>
      </c>
      <c r="Z25" s="2" t="s">
        <v>947</v>
      </c>
    </row>
    <row r="26" spans="2:26" ht="178.5" x14ac:dyDescent="0.25">
      <c r="B26" s="25"/>
      <c r="C26" s="25"/>
      <c r="D26" s="25"/>
      <c r="E26" s="25"/>
      <c r="F26" s="25"/>
      <c r="G26" s="25"/>
      <c r="H26" s="25"/>
      <c r="I26" s="25"/>
      <c r="J26" s="25"/>
      <c r="K26" s="25"/>
      <c r="L26" s="25"/>
      <c r="M26" s="25"/>
      <c r="N26" s="25"/>
      <c r="O26" s="25"/>
      <c r="P26" s="25"/>
      <c r="Q26" s="25"/>
      <c r="R26" s="2" t="s">
        <v>924</v>
      </c>
      <c r="S26" s="2" t="s">
        <v>80</v>
      </c>
      <c r="T26" s="3">
        <v>0.25</v>
      </c>
      <c r="U26" s="2" t="s">
        <v>54</v>
      </c>
      <c r="V26" s="2" t="s">
        <v>72</v>
      </c>
      <c r="W26" s="3">
        <v>1</v>
      </c>
      <c r="X26" s="2" t="s">
        <v>42</v>
      </c>
      <c r="Y26" s="2" t="s">
        <v>948</v>
      </c>
      <c r="Z26" s="2" t="s">
        <v>949</v>
      </c>
    </row>
    <row r="27" spans="2:26" ht="38.25" x14ac:dyDescent="0.25">
      <c r="B27" s="25"/>
      <c r="C27" s="25"/>
      <c r="D27" s="25"/>
      <c r="E27" s="25"/>
      <c r="F27" s="25"/>
      <c r="G27" s="25"/>
      <c r="H27" s="25"/>
      <c r="I27" s="25"/>
      <c r="J27" s="25"/>
      <c r="K27" s="25"/>
      <c r="L27" s="25"/>
      <c r="M27" s="25"/>
      <c r="N27" s="25"/>
      <c r="O27" s="25"/>
      <c r="P27" s="25"/>
      <c r="Q27" s="25"/>
      <c r="R27" s="2" t="s">
        <v>927</v>
      </c>
      <c r="S27" s="2" t="s">
        <v>80</v>
      </c>
      <c r="T27" s="3">
        <v>0.15</v>
      </c>
      <c r="U27" s="2" t="s">
        <v>113</v>
      </c>
      <c r="V27" s="2" t="s">
        <v>60</v>
      </c>
      <c r="W27" s="3">
        <v>0</v>
      </c>
      <c r="X27" s="2" t="s">
        <v>47</v>
      </c>
      <c r="Y27" s="2"/>
      <c r="Z27" s="2"/>
    </row>
    <row r="28" spans="2:26" ht="25.5" x14ac:dyDescent="0.25">
      <c r="B28" s="26"/>
      <c r="C28" s="26"/>
      <c r="D28" s="26"/>
      <c r="E28" s="26"/>
      <c r="F28" s="26"/>
      <c r="G28" s="26"/>
      <c r="H28" s="26"/>
      <c r="I28" s="26"/>
      <c r="J28" s="26"/>
      <c r="K28" s="26"/>
      <c r="L28" s="26"/>
      <c r="M28" s="26"/>
      <c r="N28" s="26"/>
      <c r="O28" s="26"/>
      <c r="P28" s="26"/>
      <c r="Q28" s="26"/>
      <c r="R28" s="2" t="s">
        <v>928</v>
      </c>
      <c r="S28" s="2" t="s">
        <v>80</v>
      </c>
      <c r="T28" s="3">
        <v>0.15</v>
      </c>
      <c r="U28" s="2" t="s">
        <v>134</v>
      </c>
      <c r="V28" s="2" t="s">
        <v>37</v>
      </c>
      <c r="W28" s="3">
        <v>0</v>
      </c>
      <c r="X28" s="2" t="s">
        <v>47</v>
      </c>
      <c r="Y28" s="2"/>
      <c r="Z28" s="2"/>
    </row>
  </sheetData>
  <sheetProtection formatCells="0" formatColumns="0" formatRows="0" insertColumns="0" insertRows="0" insertHyperlinks="0" deleteColumns="0" deleteRows="0" sort="0" autoFilter="0" pivotTables="0"/>
  <mergeCells count="45">
    <mergeCell ref="O22:O28"/>
    <mergeCell ref="P22:P28"/>
    <mergeCell ref="Q22:Q28"/>
    <mergeCell ref="J22:J28"/>
    <mergeCell ref="K22:K28"/>
    <mergeCell ref="L22:L28"/>
    <mergeCell ref="M22:M28"/>
    <mergeCell ref="N22:N28"/>
    <mergeCell ref="O8:O14"/>
    <mergeCell ref="P8:P14"/>
    <mergeCell ref="Q8:Q14"/>
    <mergeCell ref="J15:J21"/>
    <mergeCell ref="K15:K21"/>
    <mergeCell ref="L15:L21"/>
    <mergeCell ref="M15:M21"/>
    <mergeCell ref="N15:N21"/>
    <mergeCell ref="O15:O21"/>
    <mergeCell ref="P15:P21"/>
    <mergeCell ref="Q15:Q21"/>
    <mergeCell ref="D7:E7"/>
    <mergeCell ref="W6:W7"/>
    <mergeCell ref="X6:X7"/>
    <mergeCell ref="B8:B28"/>
    <mergeCell ref="C8:C28"/>
    <mergeCell ref="D8:D28"/>
    <mergeCell ref="E8:E28"/>
    <mergeCell ref="F8:F28"/>
    <mergeCell ref="G8:G28"/>
    <mergeCell ref="H8:H28"/>
    <mergeCell ref="I8:I28"/>
    <mergeCell ref="J8:J14"/>
    <mergeCell ref="K8:K14"/>
    <mergeCell ref="L8:L14"/>
    <mergeCell ref="M8:M14"/>
    <mergeCell ref="N8:N14"/>
    <mergeCell ref="B6:E6"/>
    <mergeCell ref="F6:I6"/>
    <mergeCell ref="J6:Q6"/>
    <mergeCell ref="R6:V6"/>
    <mergeCell ref="Y6:Z6"/>
    <mergeCell ref="B2:D4"/>
    <mergeCell ref="E2:Z2"/>
    <mergeCell ref="E3:O3"/>
    <mergeCell ref="P3:Z3"/>
    <mergeCell ref="E4:Z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Z27"/>
  <sheetViews>
    <sheetView workbookViewId="0">
      <selection activeCell="Z27" sqref="Z27"/>
    </sheetView>
  </sheetViews>
  <sheetFormatPr baseColWidth="10" defaultColWidth="9.140625" defaultRowHeight="15" x14ac:dyDescent="0.25"/>
  <cols>
    <col min="1" max="1" width="3" customWidth="1"/>
    <col min="2" max="3" width="20" customWidth="1"/>
    <col min="4" max="4" width="10" customWidth="1"/>
    <col min="5" max="6" width="20" customWidth="1"/>
    <col min="7" max="7" width="12" customWidth="1"/>
    <col min="9" max="12" width="20" customWidth="1"/>
    <col min="13" max="15" width="12" customWidth="1"/>
    <col min="16" max="19" width="20" customWidth="1"/>
    <col min="20" max="21" width="12" customWidth="1"/>
    <col min="23" max="23" width="12" customWidth="1"/>
    <col min="24" max="24" width="30" customWidth="1"/>
    <col min="25" max="25" width="12" customWidth="1"/>
    <col min="26" max="26" width="30" customWidth="1"/>
  </cols>
  <sheetData>
    <row r="2" spans="2:26" x14ac:dyDescent="0.25">
      <c r="B2" s="4"/>
      <c r="C2" s="5"/>
      <c r="D2" s="6"/>
      <c r="E2" s="13" t="s">
        <v>0</v>
      </c>
      <c r="F2" s="14"/>
      <c r="G2" s="14"/>
      <c r="H2" s="14"/>
      <c r="I2" s="14"/>
      <c r="J2" s="14"/>
      <c r="K2" s="14"/>
      <c r="L2" s="14"/>
      <c r="M2" s="14"/>
      <c r="N2" s="14"/>
      <c r="O2" s="14"/>
      <c r="P2" s="14"/>
      <c r="Q2" s="14"/>
      <c r="R2" s="14"/>
      <c r="S2" s="14"/>
      <c r="T2" s="14"/>
      <c r="U2" s="14"/>
      <c r="V2" s="14"/>
      <c r="W2" s="14"/>
      <c r="X2" s="14"/>
      <c r="Y2" s="14"/>
      <c r="Z2" s="15"/>
    </row>
    <row r="3" spans="2:26" x14ac:dyDescent="0.25">
      <c r="B3" s="7"/>
      <c r="C3" s="8"/>
      <c r="D3" s="9"/>
      <c r="E3" s="16" t="s">
        <v>1</v>
      </c>
      <c r="F3" s="17"/>
      <c r="G3" s="17"/>
      <c r="H3" s="17"/>
      <c r="I3" s="17"/>
      <c r="J3" s="17"/>
      <c r="K3" s="17"/>
      <c r="L3" s="17"/>
      <c r="M3" s="17"/>
      <c r="N3" s="17"/>
      <c r="O3" s="18"/>
      <c r="P3" s="16" t="s">
        <v>2</v>
      </c>
      <c r="Q3" s="17"/>
      <c r="R3" s="17"/>
      <c r="S3" s="17"/>
      <c r="T3" s="17"/>
      <c r="U3" s="17"/>
      <c r="V3" s="17"/>
      <c r="W3" s="17"/>
      <c r="X3" s="17"/>
      <c r="Y3" s="17"/>
      <c r="Z3" s="18"/>
    </row>
    <row r="4" spans="2:26" x14ac:dyDescent="0.25">
      <c r="B4" s="10"/>
      <c r="C4" s="11"/>
      <c r="D4" s="12"/>
      <c r="E4" s="16" t="s">
        <v>3</v>
      </c>
      <c r="F4" s="17"/>
      <c r="G4" s="17"/>
      <c r="H4" s="17"/>
      <c r="I4" s="17"/>
      <c r="J4" s="17"/>
      <c r="K4" s="17"/>
      <c r="L4" s="17"/>
      <c r="M4" s="17"/>
      <c r="N4" s="17"/>
      <c r="O4" s="17"/>
      <c r="P4" s="17"/>
      <c r="Q4" s="17"/>
      <c r="R4" s="17"/>
      <c r="S4" s="17"/>
      <c r="T4" s="17"/>
      <c r="U4" s="17"/>
      <c r="V4" s="17"/>
      <c r="W4" s="17"/>
      <c r="X4" s="17"/>
      <c r="Y4" s="17"/>
      <c r="Z4" s="18"/>
    </row>
    <row r="6" spans="2:26" x14ac:dyDescent="0.25">
      <c r="B6" s="19" t="s">
        <v>4</v>
      </c>
      <c r="C6" s="20"/>
      <c r="D6" s="20"/>
      <c r="E6" s="21"/>
      <c r="F6" s="19" t="s">
        <v>5</v>
      </c>
      <c r="G6" s="20"/>
      <c r="H6" s="20"/>
      <c r="I6" s="21"/>
      <c r="J6" s="19" t="s">
        <v>6</v>
      </c>
      <c r="K6" s="20"/>
      <c r="L6" s="20"/>
      <c r="M6" s="20"/>
      <c r="N6" s="20"/>
      <c r="O6" s="20"/>
      <c r="P6" s="20"/>
      <c r="Q6" s="21"/>
      <c r="R6" s="19" t="s">
        <v>7</v>
      </c>
      <c r="S6" s="20"/>
      <c r="T6" s="20"/>
      <c r="U6" s="20"/>
      <c r="V6" s="21"/>
      <c r="W6" s="22" t="s">
        <v>8</v>
      </c>
      <c r="X6" s="22" t="s">
        <v>9</v>
      </c>
      <c r="Y6" s="19" t="s">
        <v>10</v>
      </c>
      <c r="Z6" s="21"/>
    </row>
    <row r="7" spans="2:26" ht="38.25" x14ac:dyDescent="0.25">
      <c r="B7" s="1" t="s">
        <v>11</v>
      </c>
      <c r="C7" s="1" t="s">
        <v>12</v>
      </c>
      <c r="D7" s="19" t="s">
        <v>13</v>
      </c>
      <c r="E7" s="21"/>
      <c r="F7" s="1" t="s">
        <v>14</v>
      </c>
      <c r="G7" s="1" t="s">
        <v>15</v>
      </c>
      <c r="H7" s="1" t="s">
        <v>9</v>
      </c>
      <c r="I7" s="1" t="s">
        <v>16</v>
      </c>
      <c r="J7" s="1" t="s">
        <v>17</v>
      </c>
      <c r="K7" s="1" t="s">
        <v>18</v>
      </c>
      <c r="L7" s="1" t="s">
        <v>19</v>
      </c>
      <c r="M7" s="1" t="s">
        <v>15</v>
      </c>
      <c r="N7" s="1" t="s">
        <v>20</v>
      </c>
      <c r="O7" s="1" t="s">
        <v>21</v>
      </c>
      <c r="P7" s="1" t="s">
        <v>22</v>
      </c>
      <c r="Q7" s="1" t="s">
        <v>9</v>
      </c>
      <c r="R7" s="1" t="s">
        <v>23</v>
      </c>
      <c r="S7" s="1" t="s">
        <v>24</v>
      </c>
      <c r="T7" s="1" t="s">
        <v>15</v>
      </c>
      <c r="U7" s="1" t="s">
        <v>20</v>
      </c>
      <c r="V7" s="1" t="s">
        <v>21</v>
      </c>
      <c r="W7" s="23"/>
      <c r="X7" s="23"/>
      <c r="Y7" s="1" t="s">
        <v>25</v>
      </c>
      <c r="Z7" s="1" t="s">
        <v>26</v>
      </c>
    </row>
    <row r="8" spans="2:26" ht="409.5" x14ac:dyDescent="0.25">
      <c r="B8" s="24" t="s">
        <v>204</v>
      </c>
      <c r="C8" s="24" t="s">
        <v>950</v>
      </c>
      <c r="D8" s="24" t="s">
        <v>29</v>
      </c>
      <c r="E8" s="24" t="s">
        <v>30</v>
      </c>
      <c r="F8" s="24" t="s">
        <v>632</v>
      </c>
      <c r="G8" s="27">
        <v>1</v>
      </c>
      <c r="H8" s="27">
        <v>0.49</v>
      </c>
      <c r="I8" s="24" t="s">
        <v>32</v>
      </c>
      <c r="J8" s="24" t="s">
        <v>94</v>
      </c>
      <c r="K8" s="24" t="s">
        <v>951</v>
      </c>
      <c r="L8" s="24" t="s">
        <v>952</v>
      </c>
      <c r="M8" s="27">
        <v>0.4</v>
      </c>
      <c r="N8" s="24" t="s">
        <v>86</v>
      </c>
      <c r="O8" s="24" t="s">
        <v>37</v>
      </c>
      <c r="P8" s="24" t="s">
        <v>953</v>
      </c>
      <c r="Q8" s="27">
        <v>0.7</v>
      </c>
      <c r="R8" s="2" t="s">
        <v>954</v>
      </c>
      <c r="S8" s="2" t="s">
        <v>700</v>
      </c>
      <c r="T8" s="3">
        <v>0.125</v>
      </c>
      <c r="U8" s="2" t="s">
        <v>86</v>
      </c>
      <c r="V8" s="2" t="s">
        <v>67</v>
      </c>
      <c r="W8" s="3">
        <v>1</v>
      </c>
      <c r="X8" s="2" t="s">
        <v>42</v>
      </c>
      <c r="Y8" s="2" t="s">
        <v>955</v>
      </c>
      <c r="Z8" s="2" t="s">
        <v>956</v>
      </c>
    </row>
    <row r="9" spans="2:26" ht="409.5" x14ac:dyDescent="0.25">
      <c r="B9" s="25"/>
      <c r="C9" s="25"/>
      <c r="D9" s="25"/>
      <c r="E9" s="25"/>
      <c r="F9" s="25"/>
      <c r="G9" s="25"/>
      <c r="H9" s="25"/>
      <c r="I9" s="25"/>
      <c r="J9" s="25"/>
      <c r="K9" s="25"/>
      <c r="L9" s="25"/>
      <c r="M9" s="25"/>
      <c r="N9" s="25"/>
      <c r="O9" s="25"/>
      <c r="P9" s="25"/>
      <c r="Q9" s="25"/>
      <c r="R9" s="2" t="s">
        <v>957</v>
      </c>
      <c r="S9" s="2" t="s">
        <v>700</v>
      </c>
      <c r="T9" s="3">
        <v>0.125</v>
      </c>
      <c r="U9" s="2" t="s">
        <v>71</v>
      </c>
      <c r="V9" s="2" t="s">
        <v>55</v>
      </c>
      <c r="W9" s="3">
        <v>0</v>
      </c>
      <c r="X9" s="2" t="s">
        <v>180</v>
      </c>
      <c r="Y9" s="2" t="s">
        <v>958</v>
      </c>
      <c r="Z9" s="2" t="s">
        <v>959</v>
      </c>
    </row>
    <row r="10" spans="2:26" ht="409.5" x14ac:dyDescent="0.25">
      <c r="B10" s="25"/>
      <c r="C10" s="25"/>
      <c r="D10" s="25"/>
      <c r="E10" s="25"/>
      <c r="F10" s="25"/>
      <c r="G10" s="25"/>
      <c r="H10" s="25"/>
      <c r="I10" s="25"/>
      <c r="J10" s="25"/>
      <c r="K10" s="25"/>
      <c r="L10" s="25"/>
      <c r="M10" s="25"/>
      <c r="N10" s="25"/>
      <c r="O10" s="25"/>
      <c r="P10" s="25"/>
      <c r="Q10" s="25"/>
      <c r="R10" s="2" t="s">
        <v>960</v>
      </c>
      <c r="S10" s="2" t="s">
        <v>700</v>
      </c>
      <c r="T10" s="3">
        <v>0.125</v>
      </c>
      <c r="U10" s="2" t="s">
        <v>36</v>
      </c>
      <c r="V10" s="2" t="s">
        <v>41</v>
      </c>
      <c r="W10" s="3">
        <v>1</v>
      </c>
      <c r="X10" s="2" t="s">
        <v>42</v>
      </c>
      <c r="Y10" s="2" t="s">
        <v>961</v>
      </c>
      <c r="Z10" s="2" t="s">
        <v>962</v>
      </c>
    </row>
    <row r="11" spans="2:26" ht="409.5" x14ac:dyDescent="0.25">
      <c r="B11" s="25"/>
      <c r="C11" s="25"/>
      <c r="D11" s="25"/>
      <c r="E11" s="25"/>
      <c r="F11" s="25"/>
      <c r="G11" s="25"/>
      <c r="H11" s="25"/>
      <c r="I11" s="25"/>
      <c r="J11" s="25"/>
      <c r="K11" s="25"/>
      <c r="L11" s="25"/>
      <c r="M11" s="25"/>
      <c r="N11" s="25"/>
      <c r="O11" s="25"/>
      <c r="P11" s="25"/>
      <c r="Q11" s="25"/>
      <c r="R11" s="2" t="s">
        <v>963</v>
      </c>
      <c r="S11" s="2" t="s">
        <v>700</v>
      </c>
      <c r="T11" s="3">
        <v>7.4999999999999997E-2</v>
      </c>
      <c r="U11" s="2" t="s">
        <v>103</v>
      </c>
      <c r="V11" s="2" t="s">
        <v>67</v>
      </c>
      <c r="W11" s="3">
        <v>1</v>
      </c>
      <c r="X11" s="2" t="s">
        <v>42</v>
      </c>
      <c r="Y11" s="2" t="s">
        <v>964</v>
      </c>
      <c r="Z11" s="2" t="s">
        <v>962</v>
      </c>
    </row>
    <row r="12" spans="2:26" ht="51" x14ac:dyDescent="0.25">
      <c r="B12" s="25"/>
      <c r="C12" s="25"/>
      <c r="D12" s="25"/>
      <c r="E12" s="25"/>
      <c r="F12" s="25"/>
      <c r="G12" s="25"/>
      <c r="H12" s="25"/>
      <c r="I12" s="25"/>
      <c r="J12" s="25"/>
      <c r="K12" s="25"/>
      <c r="L12" s="25"/>
      <c r="M12" s="25"/>
      <c r="N12" s="25"/>
      <c r="O12" s="25"/>
      <c r="P12" s="25"/>
      <c r="Q12" s="25"/>
      <c r="R12" s="2" t="s">
        <v>965</v>
      </c>
      <c r="S12" s="2" t="s">
        <v>700</v>
      </c>
      <c r="T12" s="3">
        <v>0.05</v>
      </c>
      <c r="U12" s="2" t="s">
        <v>134</v>
      </c>
      <c r="V12" s="2" t="s">
        <v>60</v>
      </c>
      <c r="W12" s="3">
        <v>0</v>
      </c>
      <c r="X12" s="2" t="s">
        <v>47</v>
      </c>
      <c r="Y12" s="2"/>
      <c r="Z12" s="2"/>
    </row>
    <row r="13" spans="2:26" ht="409.5" x14ac:dyDescent="0.25">
      <c r="B13" s="25"/>
      <c r="C13" s="25"/>
      <c r="D13" s="25"/>
      <c r="E13" s="25"/>
      <c r="F13" s="25"/>
      <c r="G13" s="25"/>
      <c r="H13" s="25"/>
      <c r="I13" s="25"/>
      <c r="J13" s="25"/>
      <c r="K13" s="25"/>
      <c r="L13" s="25"/>
      <c r="M13" s="25"/>
      <c r="N13" s="25"/>
      <c r="O13" s="25"/>
      <c r="P13" s="25"/>
      <c r="Q13" s="25"/>
      <c r="R13" s="2" t="s">
        <v>966</v>
      </c>
      <c r="S13" s="2" t="s">
        <v>700</v>
      </c>
      <c r="T13" s="3">
        <v>0.125</v>
      </c>
      <c r="U13" s="2" t="s">
        <v>36</v>
      </c>
      <c r="V13" s="2" t="s">
        <v>37</v>
      </c>
      <c r="W13" s="3">
        <v>1</v>
      </c>
      <c r="X13" s="2" t="s">
        <v>42</v>
      </c>
      <c r="Y13" s="2" t="s">
        <v>967</v>
      </c>
      <c r="Z13" s="2" t="s">
        <v>968</v>
      </c>
    </row>
    <row r="14" spans="2:26" ht="216.75" x14ac:dyDescent="0.25">
      <c r="B14" s="25"/>
      <c r="C14" s="25"/>
      <c r="D14" s="25"/>
      <c r="E14" s="25"/>
      <c r="F14" s="25"/>
      <c r="G14" s="25"/>
      <c r="H14" s="25"/>
      <c r="I14" s="25"/>
      <c r="J14" s="25"/>
      <c r="K14" s="25"/>
      <c r="L14" s="25"/>
      <c r="M14" s="25"/>
      <c r="N14" s="25"/>
      <c r="O14" s="25"/>
      <c r="P14" s="25"/>
      <c r="Q14" s="25"/>
      <c r="R14" s="2" t="s">
        <v>969</v>
      </c>
      <c r="S14" s="2"/>
      <c r="T14" s="3">
        <v>0.125</v>
      </c>
      <c r="U14" s="2" t="s">
        <v>54</v>
      </c>
      <c r="V14" s="2" t="s">
        <v>37</v>
      </c>
      <c r="W14" s="3">
        <v>1</v>
      </c>
      <c r="X14" s="2" t="s">
        <v>42</v>
      </c>
      <c r="Y14" s="2" t="s">
        <v>970</v>
      </c>
      <c r="Z14" s="2" t="s">
        <v>971</v>
      </c>
    </row>
    <row r="15" spans="2:26" ht="409.5" x14ac:dyDescent="0.25">
      <c r="B15" s="25"/>
      <c r="C15" s="25"/>
      <c r="D15" s="25"/>
      <c r="E15" s="25"/>
      <c r="F15" s="25"/>
      <c r="G15" s="25"/>
      <c r="H15" s="25"/>
      <c r="I15" s="25"/>
      <c r="J15" s="25"/>
      <c r="K15" s="25"/>
      <c r="L15" s="25"/>
      <c r="M15" s="25"/>
      <c r="N15" s="25"/>
      <c r="O15" s="25"/>
      <c r="P15" s="25"/>
      <c r="Q15" s="25"/>
      <c r="R15" s="2" t="s">
        <v>972</v>
      </c>
      <c r="S15" s="2" t="s">
        <v>700</v>
      </c>
      <c r="T15" s="3">
        <v>0.125</v>
      </c>
      <c r="U15" s="2" t="s">
        <v>36</v>
      </c>
      <c r="V15" s="2" t="s">
        <v>37</v>
      </c>
      <c r="W15" s="3">
        <v>0</v>
      </c>
      <c r="X15" s="2" t="s">
        <v>180</v>
      </c>
      <c r="Y15" s="2" t="s">
        <v>973</v>
      </c>
      <c r="Z15" s="2" t="s">
        <v>974</v>
      </c>
    </row>
    <row r="16" spans="2:26" ht="409.5" x14ac:dyDescent="0.25">
      <c r="B16" s="25"/>
      <c r="C16" s="25"/>
      <c r="D16" s="25"/>
      <c r="E16" s="25"/>
      <c r="F16" s="25"/>
      <c r="G16" s="25"/>
      <c r="H16" s="25"/>
      <c r="I16" s="25"/>
      <c r="J16" s="26"/>
      <c r="K16" s="26"/>
      <c r="L16" s="26"/>
      <c r="M16" s="26"/>
      <c r="N16" s="26"/>
      <c r="O16" s="26"/>
      <c r="P16" s="26"/>
      <c r="Q16" s="26"/>
      <c r="R16" s="2" t="s">
        <v>975</v>
      </c>
      <c r="S16" s="2" t="s">
        <v>700</v>
      </c>
      <c r="T16" s="3">
        <v>0.125</v>
      </c>
      <c r="U16" s="2" t="s">
        <v>107</v>
      </c>
      <c r="V16" s="2" t="s">
        <v>130</v>
      </c>
      <c r="W16" s="3">
        <v>1</v>
      </c>
      <c r="X16" s="2" t="s">
        <v>42</v>
      </c>
      <c r="Y16" s="2" t="s">
        <v>976</v>
      </c>
      <c r="Z16" s="2" t="s">
        <v>977</v>
      </c>
    </row>
    <row r="17" spans="2:26" ht="409.5" x14ac:dyDescent="0.25">
      <c r="B17" s="25"/>
      <c r="C17" s="25"/>
      <c r="D17" s="25"/>
      <c r="E17" s="25"/>
      <c r="F17" s="25"/>
      <c r="G17" s="25"/>
      <c r="H17" s="25"/>
      <c r="I17" s="25"/>
      <c r="J17" s="24" t="s">
        <v>94</v>
      </c>
      <c r="K17" s="24" t="s">
        <v>951</v>
      </c>
      <c r="L17" s="24" t="s">
        <v>978</v>
      </c>
      <c r="M17" s="27">
        <v>0.2</v>
      </c>
      <c r="N17" s="24" t="s">
        <v>36</v>
      </c>
      <c r="O17" s="24" t="s">
        <v>60</v>
      </c>
      <c r="P17" s="24" t="s">
        <v>953</v>
      </c>
      <c r="Q17" s="27">
        <v>0.2</v>
      </c>
      <c r="R17" s="2" t="s">
        <v>979</v>
      </c>
      <c r="S17" s="2" t="s">
        <v>700</v>
      </c>
      <c r="T17" s="3">
        <v>0.2</v>
      </c>
      <c r="U17" s="2" t="s">
        <v>36</v>
      </c>
      <c r="V17" s="2" t="s">
        <v>67</v>
      </c>
      <c r="W17" s="3">
        <v>1</v>
      </c>
      <c r="X17" s="2" t="s">
        <v>42</v>
      </c>
      <c r="Y17" s="2" t="s">
        <v>980</v>
      </c>
      <c r="Z17" s="2" t="s">
        <v>981</v>
      </c>
    </row>
    <row r="18" spans="2:26" ht="409.5" x14ac:dyDescent="0.25">
      <c r="B18" s="25"/>
      <c r="C18" s="25"/>
      <c r="D18" s="25"/>
      <c r="E18" s="25"/>
      <c r="F18" s="25"/>
      <c r="G18" s="25"/>
      <c r="H18" s="25"/>
      <c r="I18" s="25"/>
      <c r="J18" s="25"/>
      <c r="K18" s="25"/>
      <c r="L18" s="25"/>
      <c r="M18" s="25"/>
      <c r="N18" s="25"/>
      <c r="O18" s="25"/>
      <c r="P18" s="25"/>
      <c r="Q18" s="25"/>
      <c r="R18" s="2" t="s">
        <v>982</v>
      </c>
      <c r="S18" s="2" t="s">
        <v>700</v>
      </c>
      <c r="T18" s="3">
        <v>0.4</v>
      </c>
      <c r="U18" s="2" t="s">
        <v>36</v>
      </c>
      <c r="V18" s="2" t="s">
        <v>60</v>
      </c>
      <c r="W18" s="3">
        <v>0</v>
      </c>
      <c r="X18" s="2" t="s">
        <v>180</v>
      </c>
      <c r="Y18" s="2" t="s">
        <v>983</v>
      </c>
      <c r="Z18" s="2" t="s">
        <v>984</v>
      </c>
    </row>
    <row r="19" spans="2:26" ht="409.5" x14ac:dyDescent="0.25">
      <c r="B19" s="25"/>
      <c r="C19" s="25"/>
      <c r="D19" s="25"/>
      <c r="E19" s="25"/>
      <c r="F19" s="25"/>
      <c r="G19" s="25"/>
      <c r="H19" s="25"/>
      <c r="I19" s="25"/>
      <c r="J19" s="26"/>
      <c r="K19" s="26"/>
      <c r="L19" s="26"/>
      <c r="M19" s="26"/>
      <c r="N19" s="26"/>
      <c r="O19" s="26"/>
      <c r="P19" s="26"/>
      <c r="Q19" s="26"/>
      <c r="R19" s="2" t="s">
        <v>985</v>
      </c>
      <c r="S19" s="2" t="s">
        <v>700</v>
      </c>
      <c r="T19" s="3">
        <v>0.4</v>
      </c>
      <c r="U19" s="2" t="s">
        <v>36</v>
      </c>
      <c r="V19" s="2" t="s">
        <v>60</v>
      </c>
      <c r="W19" s="3">
        <v>0</v>
      </c>
      <c r="X19" s="2" t="s">
        <v>180</v>
      </c>
      <c r="Y19" s="2" t="s">
        <v>986</v>
      </c>
      <c r="Z19" s="2" t="s">
        <v>987</v>
      </c>
    </row>
    <row r="20" spans="2:26" ht="409.5" x14ac:dyDescent="0.25">
      <c r="B20" s="25"/>
      <c r="C20" s="25"/>
      <c r="D20" s="25"/>
      <c r="E20" s="25"/>
      <c r="F20" s="25"/>
      <c r="G20" s="25"/>
      <c r="H20" s="25"/>
      <c r="I20" s="25"/>
      <c r="J20" s="24" t="s">
        <v>94</v>
      </c>
      <c r="K20" s="24" t="s">
        <v>951</v>
      </c>
      <c r="L20" s="24" t="s">
        <v>988</v>
      </c>
      <c r="M20" s="27">
        <v>0.1</v>
      </c>
      <c r="N20" s="24" t="s">
        <v>86</v>
      </c>
      <c r="O20" s="24" t="s">
        <v>37</v>
      </c>
      <c r="P20" s="24" t="s">
        <v>989</v>
      </c>
      <c r="Q20" s="27">
        <v>0.3</v>
      </c>
      <c r="R20" s="2" t="s">
        <v>990</v>
      </c>
      <c r="S20" s="2" t="s">
        <v>700</v>
      </c>
      <c r="T20" s="3">
        <v>0.3</v>
      </c>
      <c r="U20" s="2" t="s">
        <v>86</v>
      </c>
      <c r="V20" s="2" t="s">
        <v>67</v>
      </c>
      <c r="W20" s="3">
        <v>1</v>
      </c>
      <c r="X20" s="2" t="s">
        <v>42</v>
      </c>
      <c r="Y20" s="2" t="s">
        <v>991</v>
      </c>
      <c r="Z20" s="2" t="s">
        <v>992</v>
      </c>
    </row>
    <row r="21" spans="2:26" ht="409.5" x14ac:dyDescent="0.25">
      <c r="B21" s="25"/>
      <c r="C21" s="25"/>
      <c r="D21" s="25"/>
      <c r="E21" s="25"/>
      <c r="F21" s="25"/>
      <c r="G21" s="25"/>
      <c r="H21" s="25"/>
      <c r="I21" s="25"/>
      <c r="J21" s="25"/>
      <c r="K21" s="25"/>
      <c r="L21" s="25"/>
      <c r="M21" s="25"/>
      <c r="N21" s="25"/>
      <c r="O21" s="25"/>
      <c r="P21" s="25"/>
      <c r="Q21" s="25"/>
      <c r="R21" s="2" t="s">
        <v>993</v>
      </c>
      <c r="S21" s="2" t="s">
        <v>700</v>
      </c>
      <c r="T21" s="3">
        <v>0.4</v>
      </c>
      <c r="U21" s="2" t="s">
        <v>36</v>
      </c>
      <c r="V21" s="2" t="s">
        <v>37</v>
      </c>
      <c r="W21" s="3">
        <v>0</v>
      </c>
      <c r="X21" s="2" t="s">
        <v>180</v>
      </c>
      <c r="Y21" s="2" t="s">
        <v>994</v>
      </c>
      <c r="Z21" s="2" t="s">
        <v>995</v>
      </c>
    </row>
    <row r="22" spans="2:26" ht="38.25" x14ac:dyDescent="0.25">
      <c r="B22" s="25"/>
      <c r="C22" s="25"/>
      <c r="D22" s="25"/>
      <c r="E22" s="25"/>
      <c r="F22" s="25"/>
      <c r="G22" s="25"/>
      <c r="H22" s="25"/>
      <c r="I22" s="25"/>
      <c r="J22" s="26"/>
      <c r="K22" s="26"/>
      <c r="L22" s="26"/>
      <c r="M22" s="26"/>
      <c r="N22" s="26"/>
      <c r="O22" s="26"/>
      <c r="P22" s="26"/>
      <c r="Q22" s="26"/>
      <c r="R22" s="2" t="s">
        <v>996</v>
      </c>
      <c r="S22" s="2" t="s">
        <v>700</v>
      </c>
      <c r="T22" s="3">
        <v>0.3</v>
      </c>
      <c r="U22" s="2" t="s">
        <v>113</v>
      </c>
      <c r="V22" s="2" t="s">
        <v>37</v>
      </c>
      <c r="W22" s="3">
        <v>0</v>
      </c>
      <c r="X22" s="2" t="s">
        <v>47</v>
      </c>
      <c r="Y22" s="2"/>
      <c r="Z22" s="2"/>
    </row>
    <row r="23" spans="2:26" ht="409.5" x14ac:dyDescent="0.25">
      <c r="B23" s="25"/>
      <c r="C23" s="25"/>
      <c r="D23" s="25"/>
      <c r="E23" s="25"/>
      <c r="F23" s="25"/>
      <c r="G23" s="25"/>
      <c r="H23" s="25"/>
      <c r="I23" s="25"/>
      <c r="J23" s="28" t="s">
        <v>94</v>
      </c>
      <c r="K23" s="28" t="s">
        <v>951</v>
      </c>
      <c r="L23" s="28" t="s">
        <v>997</v>
      </c>
      <c r="M23" s="29">
        <v>0.1</v>
      </c>
      <c r="N23" s="28" t="s">
        <v>86</v>
      </c>
      <c r="O23" s="28" t="s">
        <v>67</v>
      </c>
      <c r="P23" s="28" t="s">
        <v>998</v>
      </c>
      <c r="Q23" s="29">
        <v>0.4</v>
      </c>
      <c r="R23" s="2" t="s">
        <v>999</v>
      </c>
      <c r="S23" s="2" t="s">
        <v>700</v>
      </c>
      <c r="T23" s="3">
        <v>1</v>
      </c>
      <c r="U23" s="2" t="s">
        <v>86</v>
      </c>
      <c r="V23" s="2" t="s">
        <v>67</v>
      </c>
      <c r="W23" s="3">
        <v>1</v>
      </c>
      <c r="X23" s="2" t="s">
        <v>42</v>
      </c>
      <c r="Y23" s="2" t="s">
        <v>1000</v>
      </c>
      <c r="Z23" s="2" t="s">
        <v>1001</v>
      </c>
    </row>
    <row r="24" spans="2:26" ht="409.5" x14ac:dyDescent="0.25">
      <c r="B24" s="25"/>
      <c r="C24" s="25"/>
      <c r="D24" s="25"/>
      <c r="E24" s="25"/>
      <c r="F24" s="25"/>
      <c r="G24" s="25"/>
      <c r="H24" s="25"/>
      <c r="I24" s="25"/>
      <c r="J24" s="28" t="s">
        <v>94</v>
      </c>
      <c r="K24" s="28" t="s">
        <v>951</v>
      </c>
      <c r="L24" s="28" t="s">
        <v>1002</v>
      </c>
      <c r="M24" s="29">
        <v>0.1</v>
      </c>
      <c r="N24" s="28" t="s">
        <v>36</v>
      </c>
      <c r="O24" s="28" t="s">
        <v>37</v>
      </c>
      <c r="P24" s="28" t="s">
        <v>1003</v>
      </c>
      <c r="Q24" s="29">
        <v>0</v>
      </c>
      <c r="R24" s="2" t="s">
        <v>1004</v>
      </c>
      <c r="S24" s="2" t="s">
        <v>700</v>
      </c>
      <c r="T24" s="3">
        <v>1</v>
      </c>
      <c r="U24" s="2" t="s">
        <v>36</v>
      </c>
      <c r="V24" s="2" t="s">
        <v>37</v>
      </c>
      <c r="W24" s="3">
        <v>0</v>
      </c>
      <c r="X24" s="2" t="s">
        <v>180</v>
      </c>
      <c r="Y24" s="2" t="s">
        <v>1005</v>
      </c>
      <c r="Z24" s="2" t="s">
        <v>1006</v>
      </c>
    </row>
    <row r="25" spans="2:26" ht="409.5" x14ac:dyDescent="0.25">
      <c r="B25" s="25"/>
      <c r="C25" s="25"/>
      <c r="D25" s="25"/>
      <c r="E25" s="25"/>
      <c r="F25" s="25"/>
      <c r="G25" s="25"/>
      <c r="H25" s="25"/>
      <c r="I25" s="25"/>
      <c r="J25" s="24" t="s">
        <v>94</v>
      </c>
      <c r="K25" s="24" t="s">
        <v>951</v>
      </c>
      <c r="L25" s="24" t="s">
        <v>1007</v>
      </c>
      <c r="M25" s="27">
        <v>0.1</v>
      </c>
      <c r="N25" s="24" t="s">
        <v>36</v>
      </c>
      <c r="O25" s="24" t="s">
        <v>50</v>
      </c>
      <c r="P25" s="24" t="s">
        <v>1008</v>
      </c>
      <c r="Q25" s="27">
        <v>1</v>
      </c>
      <c r="R25" s="2" t="s">
        <v>1009</v>
      </c>
      <c r="S25" s="2"/>
      <c r="T25" s="3">
        <v>0.5</v>
      </c>
      <c r="U25" s="2" t="s">
        <v>36</v>
      </c>
      <c r="V25" s="2" t="s">
        <v>169</v>
      </c>
      <c r="W25" s="3">
        <v>1</v>
      </c>
      <c r="X25" s="2" t="s">
        <v>42</v>
      </c>
      <c r="Y25" s="2" t="s">
        <v>1010</v>
      </c>
      <c r="Z25" s="2" t="s">
        <v>1011</v>
      </c>
    </row>
    <row r="26" spans="2:26" ht="382.5" x14ac:dyDescent="0.25">
      <c r="B26" s="25"/>
      <c r="C26" s="25"/>
      <c r="D26" s="25"/>
      <c r="E26" s="25"/>
      <c r="F26" s="25"/>
      <c r="G26" s="25"/>
      <c r="H26" s="25"/>
      <c r="I26" s="25"/>
      <c r="J26" s="25"/>
      <c r="K26" s="25"/>
      <c r="L26" s="25"/>
      <c r="M26" s="25"/>
      <c r="N26" s="25"/>
      <c r="O26" s="25"/>
      <c r="P26" s="25"/>
      <c r="Q26" s="25"/>
      <c r="R26" s="2" t="s">
        <v>1012</v>
      </c>
      <c r="S26" s="2"/>
      <c r="T26" s="3">
        <v>0.3</v>
      </c>
      <c r="U26" s="2" t="s">
        <v>49</v>
      </c>
      <c r="V26" s="2" t="s">
        <v>90</v>
      </c>
      <c r="W26" s="3">
        <v>1</v>
      </c>
      <c r="X26" s="2" t="s">
        <v>42</v>
      </c>
      <c r="Y26" s="2" t="s">
        <v>1013</v>
      </c>
      <c r="Z26" s="2" t="s">
        <v>1014</v>
      </c>
    </row>
    <row r="27" spans="2:26" ht="409.5" x14ac:dyDescent="0.25">
      <c r="B27" s="26"/>
      <c r="C27" s="26"/>
      <c r="D27" s="26"/>
      <c r="E27" s="26"/>
      <c r="F27" s="26"/>
      <c r="G27" s="26"/>
      <c r="H27" s="26"/>
      <c r="I27" s="26"/>
      <c r="J27" s="26"/>
      <c r="K27" s="26"/>
      <c r="L27" s="26"/>
      <c r="M27" s="26"/>
      <c r="N27" s="26"/>
      <c r="O27" s="26"/>
      <c r="P27" s="26"/>
      <c r="Q27" s="26"/>
      <c r="R27" s="2" t="s">
        <v>1015</v>
      </c>
      <c r="S27" s="2"/>
      <c r="T27" s="3">
        <v>0.2</v>
      </c>
      <c r="U27" s="2" t="s">
        <v>107</v>
      </c>
      <c r="V27" s="2" t="s">
        <v>50</v>
      </c>
      <c r="W27" s="3">
        <v>1</v>
      </c>
      <c r="X27" s="2" t="s">
        <v>42</v>
      </c>
      <c r="Y27" s="2" t="s">
        <v>1016</v>
      </c>
      <c r="Z27" s="2" t="s">
        <v>1017</v>
      </c>
    </row>
  </sheetData>
  <sheetProtection formatCells="0" formatColumns="0" formatRows="0" insertColumns="0" insertRows="0" insertHyperlinks="0" deleteColumns="0" deleteRows="0" sort="0" autoFilter="0" pivotTables="0"/>
  <mergeCells count="69">
    <mergeCell ref="O24"/>
    <mergeCell ref="P24"/>
    <mergeCell ref="Q24"/>
    <mergeCell ref="J25:J27"/>
    <mergeCell ref="K25:K27"/>
    <mergeCell ref="L25:L27"/>
    <mergeCell ref="M25:M27"/>
    <mergeCell ref="N25:N27"/>
    <mergeCell ref="O25:O27"/>
    <mergeCell ref="P25:P27"/>
    <mergeCell ref="Q25:Q27"/>
    <mergeCell ref="J24"/>
    <mergeCell ref="K24"/>
    <mergeCell ref="L24"/>
    <mergeCell ref="M24"/>
    <mergeCell ref="N24"/>
    <mergeCell ref="O20:O22"/>
    <mergeCell ref="P20:P22"/>
    <mergeCell ref="Q20:Q22"/>
    <mergeCell ref="J23"/>
    <mergeCell ref="K23"/>
    <mergeCell ref="L23"/>
    <mergeCell ref="M23"/>
    <mergeCell ref="N23"/>
    <mergeCell ref="O23"/>
    <mergeCell ref="P23"/>
    <mergeCell ref="Q23"/>
    <mergeCell ref="J20:J22"/>
    <mergeCell ref="K20:K22"/>
    <mergeCell ref="L20:L22"/>
    <mergeCell ref="M20:M22"/>
    <mergeCell ref="N20:N22"/>
    <mergeCell ref="O8:O16"/>
    <mergeCell ref="P8:P16"/>
    <mergeCell ref="Q8:Q16"/>
    <mergeCell ref="J17:J19"/>
    <mergeCell ref="K17:K19"/>
    <mergeCell ref="L17:L19"/>
    <mergeCell ref="M17:M19"/>
    <mergeCell ref="N17:N19"/>
    <mergeCell ref="O17:O19"/>
    <mergeCell ref="P17:P19"/>
    <mergeCell ref="Q17:Q19"/>
    <mergeCell ref="D7:E7"/>
    <mergeCell ref="W6:W7"/>
    <mergeCell ref="X6:X7"/>
    <mergeCell ref="B8:B27"/>
    <mergeCell ref="C8:C27"/>
    <mergeCell ref="D8:D27"/>
    <mergeCell ref="E8:E27"/>
    <mergeCell ref="F8:F27"/>
    <mergeCell ref="G8:G27"/>
    <mergeCell ref="H8:H27"/>
    <mergeCell ref="I8:I27"/>
    <mergeCell ref="J8:J16"/>
    <mergeCell ref="K8:K16"/>
    <mergeCell ref="L8:L16"/>
    <mergeCell ref="M8:M16"/>
    <mergeCell ref="N8:N16"/>
    <mergeCell ref="B6:E6"/>
    <mergeCell ref="F6:I6"/>
    <mergeCell ref="J6:Q6"/>
    <mergeCell ref="R6:V6"/>
    <mergeCell ref="Y6:Z6"/>
    <mergeCell ref="B2:D4"/>
    <mergeCell ref="E2:Z2"/>
    <mergeCell ref="E3:O3"/>
    <mergeCell ref="P3:Z3"/>
    <mergeCell ref="E4:Z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Z17"/>
  <sheetViews>
    <sheetView workbookViewId="0">
      <selection activeCell="Z17" sqref="Z17"/>
    </sheetView>
  </sheetViews>
  <sheetFormatPr baseColWidth="10" defaultColWidth="9.140625" defaultRowHeight="15" x14ac:dyDescent="0.25"/>
  <cols>
    <col min="1" max="1" width="3" customWidth="1"/>
    <col min="2" max="3" width="20" customWidth="1"/>
    <col min="4" max="4" width="10" customWidth="1"/>
    <col min="5" max="6" width="20" customWidth="1"/>
    <col min="7" max="7" width="12" customWidth="1"/>
    <col min="9" max="12" width="20" customWidth="1"/>
    <col min="13" max="15" width="12" customWidth="1"/>
    <col min="16" max="19" width="20" customWidth="1"/>
    <col min="20" max="21" width="12" customWidth="1"/>
    <col min="23" max="23" width="12" customWidth="1"/>
    <col min="24" max="24" width="30" customWidth="1"/>
    <col min="25" max="25" width="12" customWidth="1"/>
    <col min="26" max="26" width="30" customWidth="1"/>
  </cols>
  <sheetData>
    <row r="2" spans="2:26" x14ac:dyDescent="0.25">
      <c r="B2" s="4"/>
      <c r="C2" s="5"/>
      <c r="D2" s="6"/>
      <c r="E2" s="13" t="s">
        <v>0</v>
      </c>
      <c r="F2" s="14"/>
      <c r="G2" s="14"/>
      <c r="H2" s="14"/>
      <c r="I2" s="14"/>
      <c r="J2" s="14"/>
      <c r="K2" s="14"/>
      <c r="L2" s="14"/>
      <c r="M2" s="14"/>
      <c r="N2" s="14"/>
      <c r="O2" s="14"/>
      <c r="P2" s="14"/>
      <c r="Q2" s="14"/>
      <c r="R2" s="14"/>
      <c r="S2" s="14"/>
      <c r="T2" s="14"/>
      <c r="U2" s="14"/>
      <c r="V2" s="14"/>
      <c r="W2" s="14"/>
      <c r="X2" s="14"/>
      <c r="Y2" s="14"/>
      <c r="Z2" s="15"/>
    </row>
    <row r="3" spans="2:26" x14ac:dyDescent="0.25">
      <c r="B3" s="7"/>
      <c r="C3" s="8"/>
      <c r="D3" s="9"/>
      <c r="E3" s="16" t="s">
        <v>1</v>
      </c>
      <c r="F3" s="17"/>
      <c r="G3" s="17"/>
      <c r="H3" s="17"/>
      <c r="I3" s="17"/>
      <c r="J3" s="17"/>
      <c r="K3" s="17"/>
      <c r="L3" s="17"/>
      <c r="M3" s="17"/>
      <c r="N3" s="17"/>
      <c r="O3" s="18"/>
      <c r="P3" s="16" t="s">
        <v>2</v>
      </c>
      <c r="Q3" s="17"/>
      <c r="R3" s="17"/>
      <c r="S3" s="17"/>
      <c r="T3" s="17"/>
      <c r="U3" s="17"/>
      <c r="V3" s="17"/>
      <c r="W3" s="17"/>
      <c r="X3" s="17"/>
      <c r="Y3" s="17"/>
      <c r="Z3" s="18"/>
    </row>
    <row r="4" spans="2:26" x14ac:dyDescent="0.25">
      <c r="B4" s="10"/>
      <c r="C4" s="11"/>
      <c r="D4" s="12"/>
      <c r="E4" s="16" t="s">
        <v>3</v>
      </c>
      <c r="F4" s="17"/>
      <c r="G4" s="17"/>
      <c r="H4" s="17"/>
      <c r="I4" s="17"/>
      <c r="J4" s="17"/>
      <c r="K4" s="17"/>
      <c r="L4" s="17"/>
      <c r="M4" s="17"/>
      <c r="N4" s="17"/>
      <c r="O4" s="17"/>
      <c r="P4" s="17"/>
      <c r="Q4" s="17"/>
      <c r="R4" s="17"/>
      <c r="S4" s="17"/>
      <c r="T4" s="17"/>
      <c r="U4" s="17"/>
      <c r="V4" s="17"/>
      <c r="W4" s="17"/>
      <c r="X4" s="17"/>
      <c r="Y4" s="17"/>
      <c r="Z4" s="18"/>
    </row>
    <row r="6" spans="2:26" x14ac:dyDescent="0.25">
      <c r="B6" s="19" t="s">
        <v>4</v>
      </c>
      <c r="C6" s="20"/>
      <c r="D6" s="20"/>
      <c r="E6" s="21"/>
      <c r="F6" s="19" t="s">
        <v>5</v>
      </c>
      <c r="G6" s="20"/>
      <c r="H6" s="20"/>
      <c r="I6" s="21"/>
      <c r="J6" s="19" t="s">
        <v>6</v>
      </c>
      <c r="K6" s="20"/>
      <c r="L6" s="20"/>
      <c r="M6" s="20"/>
      <c r="N6" s="20"/>
      <c r="O6" s="20"/>
      <c r="P6" s="20"/>
      <c r="Q6" s="21"/>
      <c r="R6" s="19" t="s">
        <v>7</v>
      </c>
      <c r="S6" s="20"/>
      <c r="T6" s="20"/>
      <c r="U6" s="20"/>
      <c r="V6" s="21"/>
      <c r="W6" s="22" t="s">
        <v>8</v>
      </c>
      <c r="X6" s="22" t="s">
        <v>9</v>
      </c>
      <c r="Y6" s="19" t="s">
        <v>10</v>
      </c>
      <c r="Z6" s="21"/>
    </row>
    <row r="7" spans="2:26" ht="38.25" x14ac:dyDescent="0.25">
      <c r="B7" s="1" t="s">
        <v>11</v>
      </c>
      <c r="C7" s="1" t="s">
        <v>12</v>
      </c>
      <c r="D7" s="19" t="s">
        <v>13</v>
      </c>
      <c r="E7" s="21"/>
      <c r="F7" s="1" t="s">
        <v>14</v>
      </c>
      <c r="G7" s="1" t="s">
        <v>15</v>
      </c>
      <c r="H7" s="1" t="s">
        <v>9</v>
      </c>
      <c r="I7" s="1" t="s">
        <v>16</v>
      </c>
      <c r="J7" s="1" t="s">
        <v>17</v>
      </c>
      <c r="K7" s="1" t="s">
        <v>18</v>
      </c>
      <c r="L7" s="1" t="s">
        <v>19</v>
      </c>
      <c r="M7" s="1" t="s">
        <v>15</v>
      </c>
      <c r="N7" s="1" t="s">
        <v>20</v>
      </c>
      <c r="O7" s="1" t="s">
        <v>21</v>
      </c>
      <c r="P7" s="1" t="s">
        <v>22</v>
      </c>
      <c r="Q7" s="1" t="s">
        <v>9</v>
      </c>
      <c r="R7" s="1" t="s">
        <v>23</v>
      </c>
      <c r="S7" s="1" t="s">
        <v>24</v>
      </c>
      <c r="T7" s="1" t="s">
        <v>15</v>
      </c>
      <c r="U7" s="1" t="s">
        <v>20</v>
      </c>
      <c r="V7" s="1" t="s">
        <v>21</v>
      </c>
      <c r="W7" s="23"/>
      <c r="X7" s="23"/>
      <c r="Y7" s="1" t="s">
        <v>25</v>
      </c>
      <c r="Z7" s="1" t="s">
        <v>26</v>
      </c>
    </row>
    <row r="8" spans="2:26" ht="191.25" x14ac:dyDescent="0.25">
      <c r="B8" s="24" t="s">
        <v>1018</v>
      </c>
      <c r="C8" s="24" t="s">
        <v>1019</v>
      </c>
      <c r="D8" s="24" t="s">
        <v>29</v>
      </c>
      <c r="E8" s="24" t="s">
        <v>30</v>
      </c>
      <c r="F8" s="24" t="s">
        <v>31</v>
      </c>
      <c r="G8" s="27">
        <v>1</v>
      </c>
      <c r="H8" s="27">
        <v>0.625</v>
      </c>
      <c r="I8" s="24" t="s">
        <v>32</v>
      </c>
      <c r="J8" s="24" t="s">
        <v>210</v>
      </c>
      <c r="K8" s="24" t="s">
        <v>1020</v>
      </c>
      <c r="L8" s="24" t="s">
        <v>1021</v>
      </c>
      <c r="M8" s="27">
        <v>0.25</v>
      </c>
      <c r="N8" s="24" t="s">
        <v>36</v>
      </c>
      <c r="O8" s="24" t="s">
        <v>37</v>
      </c>
      <c r="P8" s="24" t="s">
        <v>1022</v>
      </c>
      <c r="Q8" s="27">
        <v>0.5</v>
      </c>
      <c r="R8" s="2" t="s">
        <v>1023</v>
      </c>
      <c r="S8" s="2"/>
      <c r="T8" s="3">
        <v>0.5</v>
      </c>
      <c r="U8" s="2" t="s">
        <v>36</v>
      </c>
      <c r="V8" s="2" t="s">
        <v>90</v>
      </c>
      <c r="W8" s="3">
        <v>1</v>
      </c>
      <c r="X8" s="2" t="s">
        <v>42</v>
      </c>
      <c r="Y8" s="2" t="s">
        <v>1024</v>
      </c>
      <c r="Z8" s="2" t="s">
        <v>1025</v>
      </c>
    </row>
    <row r="9" spans="2:26" ht="140.25" x14ac:dyDescent="0.25">
      <c r="B9" s="25"/>
      <c r="C9" s="25"/>
      <c r="D9" s="25"/>
      <c r="E9" s="25"/>
      <c r="F9" s="25"/>
      <c r="G9" s="25"/>
      <c r="H9" s="25"/>
      <c r="I9" s="25"/>
      <c r="J9" s="26"/>
      <c r="K9" s="26"/>
      <c r="L9" s="26"/>
      <c r="M9" s="26"/>
      <c r="N9" s="26"/>
      <c r="O9" s="26"/>
      <c r="P9" s="26"/>
      <c r="Q9" s="26"/>
      <c r="R9" s="2" t="s">
        <v>1026</v>
      </c>
      <c r="S9" s="2"/>
      <c r="T9" s="3">
        <v>0.5</v>
      </c>
      <c r="U9" s="2" t="s">
        <v>49</v>
      </c>
      <c r="V9" s="2" t="s">
        <v>37</v>
      </c>
      <c r="W9" s="3">
        <v>0</v>
      </c>
      <c r="X9" s="2" t="s">
        <v>47</v>
      </c>
      <c r="Y9" s="2" t="s">
        <v>1027</v>
      </c>
      <c r="Z9" s="2"/>
    </row>
    <row r="10" spans="2:26" ht="140.25" x14ac:dyDescent="0.25">
      <c r="B10" s="25"/>
      <c r="C10" s="25"/>
      <c r="D10" s="25"/>
      <c r="E10" s="25"/>
      <c r="F10" s="25"/>
      <c r="G10" s="25"/>
      <c r="H10" s="25"/>
      <c r="I10" s="25"/>
      <c r="J10" s="24" t="s">
        <v>210</v>
      </c>
      <c r="K10" s="24" t="s">
        <v>1020</v>
      </c>
      <c r="L10" s="24" t="s">
        <v>1028</v>
      </c>
      <c r="M10" s="27">
        <v>0.25</v>
      </c>
      <c r="N10" s="24" t="s">
        <v>36</v>
      </c>
      <c r="O10" s="24" t="s">
        <v>90</v>
      </c>
      <c r="P10" s="24" t="s">
        <v>1029</v>
      </c>
      <c r="Q10" s="27">
        <v>1</v>
      </c>
      <c r="R10" s="2" t="s">
        <v>1030</v>
      </c>
      <c r="S10" s="2"/>
      <c r="T10" s="3">
        <v>0.5</v>
      </c>
      <c r="U10" s="2" t="s">
        <v>36</v>
      </c>
      <c r="V10" s="2" t="s">
        <v>90</v>
      </c>
      <c r="W10" s="3">
        <v>1</v>
      </c>
      <c r="X10" s="2" t="s">
        <v>42</v>
      </c>
      <c r="Y10" s="2" t="s">
        <v>1031</v>
      </c>
      <c r="Z10" s="2" t="s">
        <v>1032</v>
      </c>
    </row>
    <row r="11" spans="2:26" ht="114.75" x14ac:dyDescent="0.25">
      <c r="B11" s="25"/>
      <c r="C11" s="25"/>
      <c r="D11" s="25"/>
      <c r="E11" s="25"/>
      <c r="F11" s="25"/>
      <c r="G11" s="25"/>
      <c r="H11" s="25"/>
      <c r="I11" s="25"/>
      <c r="J11" s="26"/>
      <c r="K11" s="26"/>
      <c r="L11" s="26"/>
      <c r="M11" s="26"/>
      <c r="N11" s="26"/>
      <c r="O11" s="26"/>
      <c r="P11" s="26"/>
      <c r="Q11" s="26"/>
      <c r="R11" s="2" t="s">
        <v>1033</v>
      </c>
      <c r="S11" s="2"/>
      <c r="T11" s="3">
        <v>0.5</v>
      </c>
      <c r="U11" s="2" t="s">
        <v>36</v>
      </c>
      <c r="V11" s="2" t="s">
        <v>90</v>
      </c>
      <c r="W11" s="3">
        <v>1</v>
      </c>
      <c r="X11" s="2" t="s">
        <v>42</v>
      </c>
      <c r="Y11" s="2" t="s">
        <v>1034</v>
      </c>
      <c r="Z11" s="2" t="s">
        <v>1035</v>
      </c>
    </row>
    <row r="12" spans="2:26" ht="165.75" x14ac:dyDescent="0.25">
      <c r="B12" s="25"/>
      <c r="C12" s="25"/>
      <c r="D12" s="25"/>
      <c r="E12" s="25"/>
      <c r="F12" s="25"/>
      <c r="G12" s="25"/>
      <c r="H12" s="25"/>
      <c r="I12" s="25"/>
      <c r="J12" s="24" t="s">
        <v>210</v>
      </c>
      <c r="K12" s="24" t="s">
        <v>1020</v>
      </c>
      <c r="L12" s="24" t="s">
        <v>1036</v>
      </c>
      <c r="M12" s="27">
        <v>0.25</v>
      </c>
      <c r="N12" s="24" t="s">
        <v>36</v>
      </c>
      <c r="O12" s="24" t="s">
        <v>37</v>
      </c>
      <c r="P12" s="24" t="s">
        <v>1037</v>
      </c>
      <c r="Q12" s="27">
        <v>0.5</v>
      </c>
      <c r="R12" s="2" t="s">
        <v>1038</v>
      </c>
      <c r="S12" s="2"/>
      <c r="T12" s="3">
        <v>0.5</v>
      </c>
      <c r="U12" s="2" t="s">
        <v>36</v>
      </c>
      <c r="V12" s="2" t="s">
        <v>90</v>
      </c>
      <c r="W12" s="3">
        <v>1</v>
      </c>
      <c r="X12" s="2" t="s">
        <v>42</v>
      </c>
      <c r="Y12" s="2" t="s">
        <v>1039</v>
      </c>
      <c r="Z12" s="2" t="s">
        <v>1040</v>
      </c>
    </row>
    <row r="13" spans="2:26" ht="140.25" x14ac:dyDescent="0.25">
      <c r="B13" s="25"/>
      <c r="C13" s="25"/>
      <c r="D13" s="25"/>
      <c r="E13" s="25"/>
      <c r="F13" s="25"/>
      <c r="G13" s="25"/>
      <c r="H13" s="25"/>
      <c r="I13" s="25"/>
      <c r="J13" s="26"/>
      <c r="K13" s="26"/>
      <c r="L13" s="26"/>
      <c r="M13" s="26"/>
      <c r="N13" s="26"/>
      <c r="O13" s="26"/>
      <c r="P13" s="26"/>
      <c r="Q13" s="26"/>
      <c r="R13" s="2" t="s">
        <v>1041</v>
      </c>
      <c r="S13" s="2"/>
      <c r="T13" s="3">
        <v>0.5</v>
      </c>
      <c r="U13" s="2" t="s">
        <v>46</v>
      </c>
      <c r="V13" s="2" t="s">
        <v>37</v>
      </c>
      <c r="W13" s="3">
        <v>0</v>
      </c>
      <c r="X13" s="2" t="s">
        <v>47</v>
      </c>
      <c r="Y13" s="2" t="s">
        <v>1027</v>
      </c>
      <c r="Z13" s="2"/>
    </row>
    <row r="14" spans="2:26" ht="89.25" x14ac:dyDescent="0.25">
      <c r="B14" s="25"/>
      <c r="C14" s="25"/>
      <c r="D14" s="25"/>
      <c r="E14" s="25"/>
      <c r="F14" s="25"/>
      <c r="G14" s="25"/>
      <c r="H14" s="25"/>
      <c r="I14" s="25"/>
      <c r="J14" s="24" t="s">
        <v>210</v>
      </c>
      <c r="K14" s="24" t="s">
        <v>1020</v>
      </c>
      <c r="L14" s="24" t="s">
        <v>1042</v>
      </c>
      <c r="M14" s="27">
        <v>0.25</v>
      </c>
      <c r="N14" s="24" t="s">
        <v>36</v>
      </c>
      <c r="O14" s="24" t="s">
        <v>37</v>
      </c>
      <c r="P14" s="24" t="s">
        <v>1043</v>
      </c>
      <c r="Q14" s="27">
        <v>0.5</v>
      </c>
      <c r="R14" s="2" t="s">
        <v>1044</v>
      </c>
      <c r="S14" s="2"/>
      <c r="T14" s="3">
        <v>0.25</v>
      </c>
      <c r="U14" s="2" t="s">
        <v>36</v>
      </c>
      <c r="V14" s="2" t="s">
        <v>90</v>
      </c>
      <c r="W14" s="3">
        <v>1</v>
      </c>
      <c r="X14" s="2" t="s">
        <v>42</v>
      </c>
      <c r="Y14" s="2" t="s">
        <v>1045</v>
      </c>
      <c r="Z14" s="2" t="s">
        <v>1040</v>
      </c>
    </row>
    <row r="15" spans="2:26" ht="102" x14ac:dyDescent="0.25">
      <c r="B15" s="25"/>
      <c r="C15" s="25"/>
      <c r="D15" s="25"/>
      <c r="E15" s="25"/>
      <c r="F15" s="25"/>
      <c r="G15" s="25"/>
      <c r="H15" s="25"/>
      <c r="I15" s="25"/>
      <c r="J15" s="25"/>
      <c r="K15" s="25"/>
      <c r="L15" s="25"/>
      <c r="M15" s="25"/>
      <c r="N15" s="25"/>
      <c r="O15" s="25"/>
      <c r="P15" s="25"/>
      <c r="Q15" s="25"/>
      <c r="R15" s="2" t="s">
        <v>1046</v>
      </c>
      <c r="S15" s="2"/>
      <c r="T15" s="3">
        <v>0.25</v>
      </c>
      <c r="U15" s="2" t="s">
        <v>71</v>
      </c>
      <c r="V15" s="2" t="s">
        <v>90</v>
      </c>
      <c r="W15" s="3">
        <v>1</v>
      </c>
      <c r="X15" s="2" t="s">
        <v>42</v>
      </c>
      <c r="Y15" s="2" t="s">
        <v>1047</v>
      </c>
      <c r="Z15" s="2" t="s">
        <v>1040</v>
      </c>
    </row>
    <row r="16" spans="2:26" ht="140.25" x14ac:dyDescent="0.25">
      <c r="B16" s="25"/>
      <c r="C16" s="25"/>
      <c r="D16" s="25"/>
      <c r="E16" s="25"/>
      <c r="F16" s="25"/>
      <c r="G16" s="25"/>
      <c r="H16" s="25"/>
      <c r="I16" s="25"/>
      <c r="J16" s="25"/>
      <c r="K16" s="25"/>
      <c r="L16" s="25"/>
      <c r="M16" s="25"/>
      <c r="N16" s="25"/>
      <c r="O16" s="25"/>
      <c r="P16" s="25"/>
      <c r="Q16" s="25"/>
      <c r="R16" s="2" t="s">
        <v>1048</v>
      </c>
      <c r="S16" s="2"/>
      <c r="T16" s="3">
        <v>0.25</v>
      </c>
      <c r="U16" s="2" t="s">
        <v>49</v>
      </c>
      <c r="V16" s="2" t="s">
        <v>37</v>
      </c>
      <c r="W16" s="3">
        <v>0</v>
      </c>
      <c r="X16" s="2" t="s">
        <v>47</v>
      </c>
      <c r="Y16" s="2" t="s">
        <v>1027</v>
      </c>
      <c r="Z16" s="2"/>
    </row>
    <row r="17" spans="2:26" ht="140.25" x14ac:dyDescent="0.25">
      <c r="B17" s="26"/>
      <c r="C17" s="26"/>
      <c r="D17" s="26"/>
      <c r="E17" s="26"/>
      <c r="F17" s="26"/>
      <c r="G17" s="26"/>
      <c r="H17" s="26"/>
      <c r="I17" s="26"/>
      <c r="J17" s="26"/>
      <c r="K17" s="26"/>
      <c r="L17" s="26"/>
      <c r="M17" s="26"/>
      <c r="N17" s="26"/>
      <c r="O17" s="26"/>
      <c r="P17" s="26"/>
      <c r="Q17" s="26"/>
      <c r="R17" s="2" t="s">
        <v>1049</v>
      </c>
      <c r="S17" s="2"/>
      <c r="T17" s="3">
        <v>0.25</v>
      </c>
      <c r="U17" s="2" t="s">
        <v>54</v>
      </c>
      <c r="V17" s="2" t="s">
        <v>37</v>
      </c>
      <c r="W17" s="3">
        <v>0</v>
      </c>
      <c r="X17" s="2" t="s">
        <v>47</v>
      </c>
      <c r="Y17" s="2" t="s">
        <v>1027</v>
      </c>
      <c r="Z17" s="2"/>
    </row>
  </sheetData>
  <sheetProtection formatCells="0" formatColumns="0" formatRows="0" insertColumns="0" insertRows="0" insertHyperlinks="0" deleteColumns="0" deleteRows="0" sort="0" autoFilter="0" pivotTables="0"/>
  <mergeCells count="53">
    <mergeCell ref="O12:O13"/>
    <mergeCell ref="P12:P13"/>
    <mergeCell ref="Q12:Q13"/>
    <mergeCell ref="J14:J17"/>
    <mergeCell ref="K14:K17"/>
    <mergeCell ref="L14:L17"/>
    <mergeCell ref="M14:M17"/>
    <mergeCell ref="N14:N17"/>
    <mergeCell ref="O14:O17"/>
    <mergeCell ref="P14:P17"/>
    <mergeCell ref="Q14:Q17"/>
    <mergeCell ref="J12:J13"/>
    <mergeCell ref="K12:K13"/>
    <mergeCell ref="L12:L13"/>
    <mergeCell ref="M12:M13"/>
    <mergeCell ref="N12:N13"/>
    <mergeCell ref="O8:O9"/>
    <mergeCell ref="P8:P9"/>
    <mergeCell ref="Q8:Q9"/>
    <mergeCell ref="J10:J11"/>
    <mergeCell ref="K10:K11"/>
    <mergeCell ref="L10:L11"/>
    <mergeCell ref="M10:M11"/>
    <mergeCell ref="N10:N11"/>
    <mergeCell ref="O10:O11"/>
    <mergeCell ref="P10:P11"/>
    <mergeCell ref="Q10:Q11"/>
    <mergeCell ref="D7:E7"/>
    <mergeCell ref="W6:W7"/>
    <mergeCell ref="X6:X7"/>
    <mergeCell ref="B8:B17"/>
    <mergeCell ref="C8:C17"/>
    <mergeCell ref="D8:D17"/>
    <mergeCell ref="E8:E17"/>
    <mergeCell ref="F8:F17"/>
    <mergeCell ref="G8:G17"/>
    <mergeCell ref="H8:H17"/>
    <mergeCell ref="I8:I17"/>
    <mergeCell ref="J8:J9"/>
    <mergeCell ref="K8:K9"/>
    <mergeCell ref="L8:L9"/>
    <mergeCell ref="M8:M9"/>
    <mergeCell ref="N8:N9"/>
    <mergeCell ref="B6:E6"/>
    <mergeCell ref="F6:I6"/>
    <mergeCell ref="J6:Q6"/>
    <mergeCell ref="R6:V6"/>
    <mergeCell ref="Y6:Z6"/>
    <mergeCell ref="B2:D4"/>
    <mergeCell ref="E2:Z2"/>
    <mergeCell ref="E3:O3"/>
    <mergeCell ref="P3:Z3"/>
    <mergeCell ref="E4:Z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Z15"/>
  <sheetViews>
    <sheetView workbookViewId="0">
      <selection activeCell="Z15" sqref="Z15"/>
    </sheetView>
  </sheetViews>
  <sheetFormatPr baseColWidth="10" defaultColWidth="9.140625" defaultRowHeight="15" x14ac:dyDescent="0.25"/>
  <cols>
    <col min="1" max="1" width="3" customWidth="1"/>
    <col min="2" max="3" width="20" customWidth="1"/>
    <col min="4" max="4" width="10" customWidth="1"/>
    <col min="5" max="6" width="20" customWidth="1"/>
    <col min="7" max="7" width="12" customWidth="1"/>
    <col min="9" max="12" width="20" customWidth="1"/>
    <col min="13" max="15" width="12" customWidth="1"/>
    <col min="16" max="19" width="20" customWidth="1"/>
    <col min="20" max="21" width="12" customWidth="1"/>
    <col min="23" max="23" width="12" customWidth="1"/>
    <col min="24" max="24" width="30" customWidth="1"/>
    <col min="25" max="25" width="12" customWidth="1"/>
    <col min="26" max="26" width="30" customWidth="1"/>
  </cols>
  <sheetData>
    <row r="2" spans="2:26" x14ac:dyDescent="0.25">
      <c r="B2" s="4"/>
      <c r="C2" s="5"/>
      <c r="D2" s="6"/>
      <c r="E2" s="13" t="s">
        <v>0</v>
      </c>
      <c r="F2" s="14"/>
      <c r="G2" s="14"/>
      <c r="H2" s="14"/>
      <c r="I2" s="14"/>
      <c r="J2" s="14"/>
      <c r="K2" s="14"/>
      <c r="L2" s="14"/>
      <c r="M2" s="14"/>
      <c r="N2" s="14"/>
      <c r="O2" s="14"/>
      <c r="P2" s="14"/>
      <c r="Q2" s="14"/>
      <c r="R2" s="14"/>
      <c r="S2" s="14"/>
      <c r="T2" s="14"/>
      <c r="U2" s="14"/>
      <c r="V2" s="14"/>
      <c r="W2" s="14"/>
      <c r="X2" s="14"/>
      <c r="Y2" s="14"/>
      <c r="Z2" s="15"/>
    </row>
    <row r="3" spans="2:26" x14ac:dyDescent="0.25">
      <c r="B3" s="7"/>
      <c r="C3" s="8"/>
      <c r="D3" s="9"/>
      <c r="E3" s="16" t="s">
        <v>1</v>
      </c>
      <c r="F3" s="17"/>
      <c r="G3" s="17"/>
      <c r="H3" s="17"/>
      <c r="I3" s="17"/>
      <c r="J3" s="17"/>
      <c r="K3" s="17"/>
      <c r="L3" s="17"/>
      <c r="M3" s="17"/>
      <c r="N3" s="17"/>
      <c r="O3" s="18"/>
      <c r="P3" s="16" t="s">
        <v>2</v>
      </c>
      <c r="Q3" s="17"/>
      <c r="R3" s="17"/>
      <c r="S3" s="17"/>
      <c r="T3" s="17"/>
      <c r="U3" s="17"/>
      <c r="V3" s="17"/>
      <c r="W3" s="17"/>
      <c r="X3" s="17"/>
      <c r="Y3" s="17"/>
      <c r="Z3" s="18"/>
    </row>
    <row r="4" spans="2:26" x14ac:dyDescent="0.25">
      <c r="B4" s="10"/>
      <c r="C4" s="11"/>
      <c r="D4" s="12"/>
      <c r="E4" s="16" t="s">
        <v>3</v>
      </c>
      <c r="F4" s="17"/>
      <c r="G4" s="17"/>
      <c r="H4" s="17"/>
      <c r="I4" s="17"/>
      <c r="J4" s="17"/>
      <c r="K4" s="17"/>
      <c r="L4" s="17"/>
      <c r="M4" s="17"/>
      <c r="N4" s="17"/>
      <c r="O4" s="17"/>
      <c r="P4" s="17"/>
      <c r="Q4" s="17"/>
      <c r="R4" s="17"/>
      <c r="S4" s="17"/>
      <c r="T4" s="17"/>
      <c r="U4" s="17"/>
      <c r="V4" s="17"/>
      <c r="W4" s="17"/>
      <c r="X4" s="17"/>
      <c r="Y4" s="17"/>
      <c r="Z4" s="18"/>
    </row>
    <row r="6" spans="2:26" x14ac:dyDescent="0.25">
      <c r="B6" s="19" t="s">
        <v>4</v>
      </c>
      <c r="C6" s="20"/>
      <c r="D6" s="20"/>
      <c r="E6" s="21"/>
      <c r="F6" s="19" t="s">
        <v>5</v>
      </c>
      <c r="G6" s="20"/>
      <c r="H6" s="20"/>
      <c r="I6" s="21"/>
      <c r="J6" s="19" t="s">
        <v>6</v>
      </c>
      <c r="K6" s="20"/>
      <c r="L6" s="20"/>
      <c r="M6" s="20"/>
      <c r="N6" s="20"/>
      <c r="O6" s="20"/>
      <c r="P6" s="20"/>
      <c r="Q6" s="21"/>
      <c r="R6" s="19" t="s">
        <v>7</v>
      </c>
      <c r="S6" s="20"/>
      <c r="T6" s="20"/>
      <c r="U6" s="20"/>
      <c r="V6" s="21"/>
      <c r="W6" s="22" t="s">
        <v>8</v>
      </c>
      <c r="X6" s="22" t="s">
        <v>9</v>
      </c>
      <c r="Y6" s="19" t="s">
        <v>10</v>
      </c>
      <c r="Z6" s="21"/>
    </row>
    <row r="7" spans="2:26" ht="38.25" x14ac:dyDescent="0.25">
      <c r="B7" s="1" t="s">
        <v>11</v>
      </c>
      <c r="C7" s="1" t="s">
        <v>12</v>
      </c>
      <c r="D7" s="19" t="s">
        <v>13</v>
      </c>
      <c r="E7" s="21"/>
      <c r="F7" s="1" t="s">
        <v>14</v>
      </c>
      <c r="G7" s="1" t="s">
        <v>15</v>
      </c>
      <c r="H7" s="1" t="s">
        <v>9</v>
      </c>
      <c r="I7" s="1" t="s">
        <v>16</v>
      </c>
      <c r="J7" s="1" t="s">
        <v>17</v>
      </c>
      <c r="K7" s="1" t="s">
        <v>18</v>
      </c>
      <c r="L7" s="1" t="s">
        <v>19</v>
      </c>
      <c r="M7" s="1" t="s">
        <v>15</v>
      </c>
      <c r="N7" s="1" t="s">
        <v>20</v>
      </c>
      <c r="O7" s="1" t="s">
        <v>21</v>
      </c>
      <c r="P7" s="1" t="s">
        <v>22</v>
      </c>
      <c r="Q7" s="1" t="s">
        <v>9</v>
      </c>
      <c r="R7" s="1" t="s">
        <v>23</v>
      </c>
      <c r="S7" s="1" t="s">
        <v>24</v>
      </c>
      <c r="T7" s="1" t="s">
        <v>15</v>
      </c>
      <c r="U7" s="1" t="s">
        <v>20</v>
      </c>
      <c r="V7" s="1" t="s">
        <v>21</v>
      </c>
      <c r="W7" s="23"/>
      <c r="X7" s="23"/>
      <c r="Y7" s="1" t="s">
        <v>25</v>
      </c>
      <c r="Z7" s="1" t="s">
        <v>26</v>
      </c>
    </row>
    <row r="8" spans="2:26" ht="102" x14ac:dyDescent="0.25">
      <c r="B8" s="24" t="s">
        <v>1050</v>
      </c>
      <c r="C8" s="24" t="s">
        <v>1051</v>
      </c>
      <c r="D8" s="24" t="s">
        <v>29</v>
      </c>
      <c r="E8" s="24" t="s">
        <v>30</v>
      </c>
      <c r="F8" s="24" t="s">
        <v>31</v>
      </c>
      <c r="G8" s="27">
        <v>1</v>
      </c>
      <c r="H8" s="27">
        <v>0.72</v>
      </c>
      <c r="I8" s="24" t="s">
        <v>1052</v>
      </c>
      <c r="J8" s="28" t="s">
        <v>61</v>
      </c>
      <c r="K8" s="28" t="s">
        <v>62</v>
      </c>
      <c r="L8" s="28" t="s">
        <v>1053</v>
      </c>
      <c r="M8" s="29">
        <v>0.15</v>
      </c>
      <c r="N8" s="28" t="s">
        <v>107</v>
      </c>
      <c r="O8" s="28" t="s">
        <v>37</v>
      </c>
      <c r="P8" s="28" t="s">
        <v>1054</v>
      </c>
      <c r="Q8" s="29">
        <v>1</v>
      </c>
      <c r="R8" s="2" t="s">
        <v>1055</v>
      </c>
      <c r="S8" s="2" t="s">
        <v>89</v>
      </c>
      <c r="T8" s="3">
        <v>1</v>
      </c>
      <c r="U8" s="2" t="s">
        <v>107</v>
      </c>
      <c r="V8" s="2" t="s">
        <v>37</v>
      </c>
      <c r="W8" s="3">
        <v>1</v>
      </c>
      <c r="X8" s="2" t="s">
        <v>42</v>
      </c>
      <c r="Y8" s="2" t="s">
        <v>1056</v>
      </c>
      <c r="Z8" s="2" t="s">
        <v>1057</v>
      </c>
    </row>
    <row r="9" spans="2:26" ht="114.75" x14ac:dyDescent="0.25">
      <c r="B9" s="25"/>
      <c r="C9" s="25"/>
      <c r="D9" s="25"/>
      <c r="E9" s="25"/>
      <c r="F9" s="25"/>
      <c r="G9" s="25"/>
      <c r="H9" s="25"/>
      <c r="I9" s="25"/>
      <c r="J9" s="28" t="s">
        <v>61</v>
      </c>
      <c r="K9" s="28" t="s">
        <v>264</v>
      </c>
      <c r="L9" s="28" t="s">
        <v>1058</v>
      </c>
      <c r="M9" s="29">
        <v>0.1</v>
      </c>
      <c r="N9" s="28" t="s">
        <v>71</v>
      </c>
      <c r="O9" s="28" t="s">
        <v>37</v>
      </c>
      <c r="P9" s="28" t="s">
        <v>1059</v>
      </c>
      <c r="Q9" s="29">
        <v>0</v>
      </c>
      <c r="R9" s="2" t="s">
        <v>1060</v>
      </c>
      <c r="S9" s="2" t="s">
        <v>1061</v>
      </c>
      <c r="T9" s="3">
        <v>1</v>
      </c>
      <c r="U9" s="2" t="s">
        <v>71</v>
      </c>
      <c r="V9" s="2" t="s">
        <v>37</v>
      </c>
      <c r="W9" s="3">
        <v>0</v>
      </c>
      <c r="X9" s="2" t="s">
        <v>47</v>
      </c>
      <c r="Y9" s="2" t="s">
        <v>1062</v>
      </c>
      <c r="Z9" s="2"/>
    </row>
    <row r="10" spans="2:26" ht="255" x14ac:dyDescent="0.25">
      <c r="B10" s="25"/>
      <c r="C10" s="25"/>
      <c r="D10" s="25"/>
      <c r="E10" s="25"/>
      <c r="F10" s="25"/>
      <c r="G10" s="25"/>
      <c r="H10" s="25"/>
      <c r="I10" s="25"/>
      <c r="J10" s="24" t="s">
        <v>61</v>
      </c>
      <c r="K10" s="24" t="s">
        <v>62</v>
      </c>
      <c r="L10" s="24" t="s">
        <v>1063</v>
      </c>
      <c r="M10" s="27">
        <v>0.6</v>
      </c>
      <c r="N10" s="24" t="s">
        <v>86</v>
      </c>
      <c r="O10" s="24" t="s">
        <v>37</v>
      </c>
      <c r="P10" s="24" t="s">
        <v>1064</v>
      </c>
      <c r="Q10" s="27">
        <v>0.7</v>
      </c>
      <c r="R10" s="2" t="s">
        <v>1065</v>
      </c>
      <c r="S10" s="2" t="s">
        <v>1066</v>
      </c>
      <c r="T10" s="3">
        <v>0.1</v>
      </c>
      <c r="U10" s="2" t="s">
        <v>86</v>
      </c>
      <c r="V10" s="2" t="s">
        <v>67</v>
      </c>
      <c r="W10" s="3">
        <v>1</v>
      </c>
      <c r="X10" s="2" t="s">
        <v>42</v>
      </c>
      <c r="Y10" s="2" t="s">
        <v>1067</v>
      </c>
      <c r="Z10" s="2" t="s">
        <v>1068</v>
      </c>
    </row>
    <row r="11" spans="2:26" ht="409.5" x14ac:dyDescent="0.25">
      <c r="B11" s="25"/>
      <c r="C11" s="25"/>
      <c r="D11" s="25"/>
      <c r="E11" s="25"/>
      <c r="F11" s="25"/>
      <c r="G11" s="25"/>
      <c r="H11" s="25"/>
      <c r="I11" s="25"/>
      <c r="J11" s="25"/>
      <c r="K11" s="25"/>
      <c r="L11" s="25"/>
      <c r="M11" s="25"/>
      <c r="N11" s="25"/>
      <c r="O11" s="25"/>
      <c r="P11" s="25"/>
      <c r="Q11" s="25"/>
      <c r="R11" s="2" t="s">
        <v>1069</v>
      </c>
      <c r="S11" s="2" t="s">
        <v>1066</v>
      </c>
      <c r="T11" s="3">
        <v>0.3</v>
      </c>
      <c r="U11" s="2" t="s">
        <v>71</v>
      </c>
      <c r="V11" s="2" t="s">
        <v>90</v>
      </c>
      <c r="W11" s="3">
        <v>1</v>
      </c>
      <c r="X11" s="2" t="s">
        <v>42</v>
      </c>
      <c r="Y11" s="2" t="s">
        <v>1070</v>
      </c>
      <c r="Z11" s="2" t="s">
        <v>1071</v>
      </c>
    </row>
    <row r="12" spans="2:26" ht="409.5" x14ac:dyDescent="0.25">
      <c r="B12" s="25"/>
      <c r="C12" s="25"/>
      <c r="D12" s="25"/>
      <c r="E12" s="25"/>
      <c r="F12" s="25"/>
      <c r="G12" s="25"/>
      <c r="H12" s="25"/>
      <c r="I12" s="25"/>
      <c r="J12" s="25"/>
      <c r="K12" s="25"/>
      <c r="L12" s="25"/>
      <c r="M12" s="25"/>
      <c r="N12" s="25"/>
      <c r="O12" s="25"/>
      <c r="P12" s="25"/>
      <c r="Q12" s="25"/>
      <c r="R12" s="2" t="s">
        <v>1072</v>
      </c>
      <c r="S12" s="2" t="s">
        <v>1066</v>
      </c>
      <c r="T12" s="3">
        <v>0.3</v>
      </c>
      <c r="U12" s="2" t="s">
        <v>107</v>
      </c>
      <c r="V12" s="2" t="s">
        <v>55</v>
      </c>
      <c r="W12" s="3">
        <v>1</v>
      </c>
      <c r="X12" s="2" t="s">
        <v>42</v>
      </c>
      <c r="Y12" s="2" t="s">
        <v>1073</v>
      </c>
      <c r="Z12" s="2" t="s">
        <v>1074</v>
      </c>
    </row>
    <row r="13" spans="2:26" ht="63.75" x14ac:dyDescent="0.25">
      <c r="B13" s="25"/>
      <c r="C13" s="25"/>
      <c r="D13" s="25"/>
      <c r="E13" s="25"/>
      <c r="F13" s="25"/>
      <c r="G13" s="25"/>
      <c r="H13" s="25"/>
      <c r="I13" s="25"/>
      <c r="J13" s="26"/>
      <c r="K13" s="26"/>
      <c r="L13" s="26"/>
      <c r="M13" s="26"/>
      <c r="N13" s="26"/>
      <c r="O13" s="26"/>
      <c r="P13" s="26"/>
      <c r="Q13" s="26"/>
      <c r="R13" s="2" t="s">
        <v>1075</v>
      </c>
      <c r="S13" s="2" t="s">
        <v>1066</v>
      </c>
      <c r="T13" s="3">
        <v>0.3</v>
      </c>
      <c r="U13" s="2" t="s">
        <v>59</v>
      </c>
      <c r="V13" s="2" t="s">
        <v>37</v>
      </c>
      <c r="W13" s="3">
        <v>0</v>
      </c>
      <c r="X13" s="2" t="s">
        <v>47</v>
      </c>
      <c r="Y13" s="2"/>
      <c r="Z13" s="2"/>
    </row>
    <row r="14" spans="2:26" ht="102" x14ac:dyDescent="0.25">
      <c r="B14" s="25"/>
      <c r="C14" s="25"/>
      <c r="D14" s="25"/>
      <c r="E14" s="25"/>
      <c r="F14" s="25"/>
      <c r="G14" s="25"/>
      <c r="H14" s="25"/>
      <c r="I14" s="25"/>
      <c r="J14" s="24" t="s">
        <v>61</v>
      </c>
      <c r="K14" s="24" t="s">
        <v>62</v>
      </c>
      <c r="L14" s="24" t="s">
        <v>1076</v>
      </c>
      <c r="M14" s="27">
        <v>0.15</v>
      </c>
      <c r="N14" s="24" t="s">
        <v>86</v>
      </c>
      <c r="O14" s="24" t="s">
        <v>37</v>
      </c>
      <c r="P14" s="24" t="s">
        <v>1077</v>
      </c>
      <c r="Q14" s="27">
        <v>1</v>
      </c>
      <c r="R14" s="2" t="s">
        <v>1078</v>
      </c>
      <c r="S14" s="2" t="s">
        <v>1066</v>
      </c>
      <c r="T14" s="3">
        <v>0.5</v>
      </c>
      <c r="U14" s="2" t="s">
        <v>86</v>
      </c>
      <c r="V14" s="2" t="s">
        <v>50</v>
      </c>
      <c r="W14" s="3">
        <v>1</v>
      </c>
      <c r="X14" s="2" t="s">
        <v>42</v>
      </c>
      <c r="Y14" s="2" t="s">
        <v>1079</v>
      </c>
      <c r="Z14" s="2" t="s">
        <v>1080</v>
      </c>
    </row>
    <row r="15" spans="2:26" ht="409.5" x14ac:dyDescent="0.25">
      <c r="B15" s="26"/>
      <c r="C15" s="26"/>
      <c r="D15" s="26"/>
      <c r="E15" s="26"/>
      <c r="F15" s="26"/>
      <c r="G15" s="26"/>
      <c r="H15" s="26"/>
      <c r="I15" s="26"/>
      <c r="J15" s="26"/>
      <c r="K15" s="26"/>
      <c r="L15" s="26"/>
      <c r="M15" s="26"/>
      <c r="N15" s="26"/>
      <c r="O15" s="26"/>
      <c r="P15" s="26"/>
      <c r="Q15" s="26"/>
      <c r="R15" s="2" t="s">
        <v>1081</v>
      </c>
      <c r="S15" s="2" t="s">
        <v>1066</v>
      </c>
      <c r="T15" s="3">
        <v>0.5</v>
      </c>
      <c r="U15" s="2" t="s">
        <v>107</v>
      </c>
      <c r="V15" s="2" t="s">
        <v>37</v>
      </c>
      <c r="W15" s="3">
        <v>1</v>
      </c>
      <c r="X15" s="2" t="s">
        <v>42</v>
      </c>
      <c r="Y15" s="2" t="s">
        <v>1082</v>
      </c>
      <c r="Z15" s="2" t="s">
        <v>1083</v>
      </c>
    </row>
  </sheetData>
  <sheetProtection formatCells="0" formatColumns="0" formatRows="0" insertColumns="0" insertRows="0" insertHyperlinks="0" deleteColumns="0" deleteRows="0" sort="0" autoFilter="0" pivotTables="0"/>
  <mergeCells count="53">
    <mergeCell ref="O10:O13"/>
    <mergeCell ref="P10:P13"/>
    <mergeCell ref="Q10:Q13"/>
    <mergeCell ref="J14:J15"/>
    <mergeCell ref="K14:K15"/>
    <mergeCell ref="L14:L15"/>
    <mergeCell ref="M14:M15"/>
    <mergeCell ref="N14:N15"/>
    <mergeCell ref="O14:O15"/>
    <mergeCell ref="P14:P15"/>
    <mergeCell ref="Q14:Q15"/>
    <mergeCell ref="J10:J13"/>
    <mergeCell ref="K10:K13"/>
    <mergeCell ref="L10:L13"/>
    <mergeCell ref="M10:M13"/>
    <mergeCell ref="N10:N13"/>
    <mergeCell ref="O8"/>
    <mergeCell ref="P8"/>
    <mergeCell ref="Q8"/>
    <mergeCell ref="J9"/>
    <mergeCell ref="K9"/>
    <mergeCell ref="L9"/>
    <mergeCell ref="M9"/>
    <mergeCell ref="N9"/>
    <mergeCell ref="O9"/>
    <mergeCell ref="P9"/>
    <mergeCell ref="Q9"/>
    <mergeCell ref="D7:E7"/>
    <mergeCell ref="W6:W7"/>
    <mergeCell ref="X6:X7"/>
    <mergeCell ref="B8:B15"/>
    <mergeCell ref="C8:C15"/>
    <mergeCell ref="D8:D15"/>
    <mergeCell ref="E8:E15"/>
    <mergeCell ref="F8:F15"/>
    <mergeCell ref="G8:G15"/>
    <mergeCell ref="H8:H15"/>
    <mergeCell ref="I8:I15"/>
    <mergeCell ref="J8"/>
    <mergeCell ref="K8"/>
    <mergeCell ref="L8"/>
    <mergeCell ref="M8"/>
    <mergeCell ref="N8"/>
    <mergeCell ref="B6:E6"/>
    <mergeCell ref="F6:I6"/>
    <mergeCell ref="J6:Q6"/>
    <mergeCell ref="R6:V6"/>
    <mergeCell ref="Y6:Z6"/>
    <mergeCell ref="B2:D4"/>
    <mergeCell ref="E2:Z2"/>
    <mergeCell ref="E3:O3"/>
    <mergeCell ref="P3:Z3"/>
    <mergeCell ref="E4:Z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Z17"/>
  <sheetViews>
    <sheetView workbookViewId="0">
      <selection activeCell="Z17" sqref="Z17"/>
    </sheetView>
  </sheetViews>
  <sheetFormatPr baseColWidth="10" defaultColWidth="9.140625" defaultRowHeight="15" x14ac:dyDescent="0.25"/>
  <cols>
    <col min="1" max="1" width="3" customWidth="1"/>
    <col min="2" max="3" width="20" customWidth="1"/>
    <col min="4" max="4" width="10" customWidth="1"/>
    <col min="5" max="6" width="20" customWidth="1"/>
    <col min="7" max="7" width="12" customWidth="1"/>
    <col min="9" max="12" width="20" customWidth="1"/>
    <col min="13" max="15" width="12" customWidth="1"/>
    <col min="16" max="19" width="20" customWidth="1"/>
    <col min="20" max="21" width="12" customWidth="1"/>
    <col min="23" max="23" width="12" customWidth="1"/>
    <col min="24" max="24" width="30" customWidth="1"/>
    <col min="25" max="25" width="12" customWidth="1"/>
    <col min="26" max="26" width="30" customWidth="1"/>
  </cols>
  <sheetData>
    <row r="2" spans="2:26" x14ac:dyDescent="0.25">
      <c r="B2" s="4"/>
      <c r="C2" s="5"/>
      <c r="D2" s="6"/>
      <c r="E2" s="13" t="s">
        <v>0</v>
      </c>
      <c r="F2" s="14"/>
      <c r="G2" s="14"/>
      <c r="H2" s="14"/>
      <c r="I2" s="14"/>
      <c r="J2" s="14"/>
      <c r="K2" s="14"/>
      <c r="L2" s="14"/>
      <c r="M2" s="14"/>
      <c r="N2" s="14"/>
      <c r="O2" s="14"/>
      <c r="P2" s="14"/>
      <c r="Q2" s="14"/>
      <c r="R2" s="14"/>
      <c r="S2" s="14"/>
      <c r="T2" s="14"/>
      <c r="U2" s="14"/>
      <c r="V2" s="14"/>
      <c r="W2" s="14"/>
      <c r="X2" s="14"/>
      <c r="Y2" s="14"/>
      <c r="Z2" s="15"/>
    </row>
    <row r="3" spans="2:26" x14ac:dyDescent="0.25">
      <c r="B3" s="7"/>
      <c r="C3" s="8"/>
      <c r="D3" s="9"/>
      <c r="E3" s="16" t="s">
        <v>1</v>
      </c>
      <c r="F3" s="17"/>
      <c r="G3" s="17"/>
      <c r="H3" s="17"/>
      <c r="I3" s="17"/>
      <c r="J3" s="17"/>
      <c r="K3" s="17"/>
      <c r="L3" s="17"/>
      <c r="M3" s="17"/>
      <c r="N3" s="17"/>
      <c r="O3" s="18"/>
      <c r="P3" s="16" t="s">
        <v>2</v>
      </c>
      <c r="Q3" s="17"/>
      <c r="R3" s="17"/>
      <c r="S3" s="17"/>
      <c r="T3" s="17"/>
      <c r="U3" s="17"/>
      <c r="V3" s="17"/>
      <c r="W3" s="17"/>
      <c r="X3" s="17"/>
      <c r="Y3" s="17"/>
      <c r="Z3" s="18"/>
    </row>
    <row r="4" spans="2:26" x14ac:dyDescent="0.25">
      <c r="B4" s="10"/>
      <c r="C4" s="11"/>
      <c r="D4" s="12"/>
      <c r="E4" s="16" t="s">
        <v>3</v>
      </c>
      <c r="F4" s="17"/>
      <c r="G4" s="17"/>
      <c r="H4" s="17"/>
      <c r="I4" s="17"/>
      <c r="J4" s="17"/>
      <c r="K4" s="17"/>
      <c r="L4" s="17"/>
      <c r="M4" s="17"/>
      <c r="N4" s="17"/>
      <c r="O4" s="17"/>
      <c r="P4" s="17"/>
      <c r="Q4" s="17"/>
      <c r="R4" s="17"/>
      <c r="S4" s="17"/>
      <c r="T4" s="17"/>
      <c r="U4" s="17"/>
      <c r="V4" s="17"/>
      <c r="W4" s="17"/>
      <c r="X4" s="17"/>
      <c r="Y4" s="17"/>
      <c r="Z4" s="18"/>
    </row>
    <row r="6" spans="2:26" x14ac:dyDescent="0.25">
      <c r="B6" s="19" t="s">
        <v>4</v>
      </c>
      <c r="C6" s="20"/>
      <c r="D6" s="20"/>
      <c r="E6" s="21"/>
      <c r="F6" s="19" t="s">
        <v>5</v>
      </c>
      <c r="G6" s="20"/>
      <c r="H6" s="20"/>
      <c r="I6" s="21"/>
      <c r="J6" s="19" t="s">
        <v>6</v>
      </c>
      <c r="K6" s="20"/>
      <c r="L6" s="20"/>
      <c r="M6" s="20"/>
      <c r="N6" s="20"/>
      <c r="O6" s="20"/>
      <c r="P6" s="20"/>
      <c r="Q6" s="21"/>
      <c r="R6" s="19" t="s">
        <v>7</v>
      </c>
      <c r="S6" s="20"/>
      <c r="T6" s="20"/>
      <c r="U6" s="20"/>
      <c r="V6" s="21"/>
      <c r="W6" s="22" t="s">
        <v>8</v>
      </c>
      <c r="X6" s="22" t="s">
        <v>9</v>
      </c>
      <c r="Y6" s="19" t="s">
        <v>10</v>
      </c>
      <c r="Z6" s="21"/>
    </row>
    <row r="7" spans="2:26" ht="38.25" x14ac:dyDescent="0.25">
      <c r="B7" s="1" t="s">
        <v>11</v>
      </c>
      <c r="C7" s="1" t="s">
        <v>12</v>
      </c>
      <c r="D7" s="19" t="s">
        <v>13</v>
      </c>
      <c r="E7" s="21"/>
      <c r="F7" s="1" t="s">
        <v>14</v>
      </c>
      <c r="G7" s="1" t="s">
        <v>15</v>
      </c>
      <c r="H7" s="1" t="s">
        <v>9</v>
      </c>
      <c r="I7" s="1" t="s">
        <v>16</v>
      </c>
      <c r="J7" s="1" t="s">
        <v>17</v>
      </c>
      <c r="K7" s="1" t="s">
        <v>18</v>
      </c>
      <c r="L7" s="1" t="s">
        <v>19</v>
      </c>
      <c r="M7" s="1" t="s">
        <v>15</v>
      </c>
      <c r="N7" s="1" t="s">
        <v>20</v>
      </c>
      <c r="O7" s="1" t="s">
        <v>21</v>
      </c>
      <c r="P7" s="1" t="s">
        <v>22</v>
      </c>
      <c r="Q7" s="1" t="s">
        <v>9</v>
      </c>
      <c r="R7" s="1" t="s">
        <v>23</v>
      </c>
      <c r="S7" s="1" t="s">
        <v>24</v>
      </c>
      <c r="T7" s="1" t="s">
        <v>15</v>
      </c>
      <c r="U7" s="1" t="s">
        <v>20</v>
      </c>
      <c r="V7" s="1" t="s">
        <v>21</v>
      </c>
      <c r="W7" s="23"/>
      <c r="X7" s="23"/>
      <c r="Y7" s="1" t="s">
        <v>25</v>
      </c>
      <c r="Z7" s="1" t="s">
        <v>26</v>
      </c>
    </row>
    <row r="8" spans="2:26" ht="242.25" x14ac:dyDescent="0.25">
      <c r="B8" s="24" t="s">
        <v>204</v>
      </c>
      <c r="C8" s="24" t="s">
        <v>1084</v>
      </c>
      <c r="D8" s="24" t="s">
        <v>29</v>
      </c>
      <c r="E8" s="24" t="s">
        <v>30</v>
      </c>
      <c r="F8" s="24" t="s">
        <v>31</v>
      </c>
      <c r="G8" s="27">
        <v>1</v>
      </c>
      <c r="H8" s="27">
        <v>0.72</v>
      </c>
      <c r="I8" s="24" t="s">
        <v>32</v>
      </c>
      <c r="J8" s="24" t="s">
        <v>866</v>
      </c>
      <c r="K8" s="24" t="s">
        <v>867</v>
      </c>
      <c r="L8" s="24" t="s">
        <v>1085</v>
      </c>
      <c r="M8" s="27">
        <v>0.8</v>
      </c>
      <c r="N8" s="24" t="s">
        <v>86</v>
      </c>
      <c r="O8" s="24" t="s">
        <v>37</v>
      </c>
      <c r="P8" s="24" t="s">
        <v>1086</v>
      </c>
      <c r="Q8" s="27">
        <v>0.75</v>
      </c>
      <c r="R8" s="2" t="s">
        <v>1087</v>
      </c>
      <c r="S8" s="2"/>
      <c r="T8" s="3">
        <v>0.25</v>
      </c>
      <c r="U8" s="2" t="s">
        <v>86</v>
      </c>
      <c r="V8" s="2" t="s">
        <v>67</v>
      </c>
      <c r="W8" s="3">
        <v>1</v>
      </c>
      <c r="X8" s="2" t="s">
        <v>42</v>
      </c>
      <c r="Y8" s="2" t="s">
        <v>1088</v>
      </c>
      <c r="Z8" s="2" t="s">
        <v>1089</v>
      </c>
    </row>
    <row r="9" spans="2:26" ht="242.25" x14ac:dyDescent="0.25">
      <c r="B9" s="25"/>
      <c r="C9" s="25"/>
      <c r="D9" s="25"/>
      <c r="E9" s="25"/>
      <c r="F9" s="25"/>
      <c r="G9" s="25"/>
      <c r="H9" s="25"/>
      <c r="I9" s="25"/>
      <c r="J9" s="25"/>
      <c r="K9" s="25"/>
      <c r="L9" s="25"/>
      <c r="M9" s="25"/>
      <c r="N9" s="25"/>
      <c r="O9" s="25"/>
      <c r="P9" s="25"/>
      <c r="Q9" s="25"/>
      <c r="R9" s="2" t="s">
        <v>1090</v>
      </c>
      <c r="S9" s="2"/>
      <c r="T9" s="3">
        <v>0.25</v>
      </c>
      <c r="U9" s="2" t="s">
        <v>71</v>
      </c>
      <c r="V9" s="2" t="s">
        <v>90</v>
      </c>
      <c r="W9" s="3">
        <v>1</v>
      </c>
      <c r="X9" s="2" t="s">
        <v>42</v>
      </c>
      <c r="Y9" s="2" t="s">
        <v>1091</v>
      </c>
      <c r="Z9" s="2" t="s">
        <v>1092</v>
      </c>
    </row>
    <row r="10" spans="2:26" ht="409.5" x14ac:dyDescent="0.25">
      <c r="B10" s="25"/>
      <c r="C10" s="25"/>
      <c r="D10" s="25"/>
      <c r="E10" s="25"/>
      <c r="F10" s="25"/>
      <c r="G10" s="25"/>
      <c r="H10" s="25"/>
      <c r="I10" s="25"/>
      <c r="J10" s="25"/>
      <c r="K10" s="25"/>
      <c r="L10" s="25"/>
      <c r="M10" s="25"/>
      <c r="N10" s="25"/>
      <c r="O10" s="25"/>
      <c r="P10" s="25"/>
      <c r="Q10" s="25"/>
      <c r="R10" s="2" t="s">
        <v>1093</v>
      </c>
      <c r="S10" s="2"/>
      <c r="T10" s="3">
        <v>0.25</v>
      </c>
      <c r="U10" s="2" t="s">
        <v>107</v>
      </c>
      <c r="V10" s="2" t="s">
        <v>55</v>
      </c>
      <c r="W10" s="3">
        <v>1</v>
      </c>
      <c r="X10" s="2" t="s">
        <v>42</v>
      </c>
      <c r="Y10" s="2" t="s">
        <v>1094</v>
      </c>
      <c r="Z10" s="2" t="s">
        <v>1095</v>
      </c>
    </row>
    <row r="11" spans="2:26" ht="89.25" x14ac:dyDescent="0.25">
      <c r="B11" s="25"/>
      <c r="C11" s="25"/>
      <c r="D11" s="25"/>
      <c r="E11" s="25"/>
      <c r="F11" s="25"/>
      <c r="G11" s="25"/>
      <c r="H11" s="25"/>
      <c r="I11" s="25"/>
      <c r="J11" s="26"/>
      <c r="K11" s="26"/>
      <c r="L11" s="26"/>
      <c r="M11" s="26"/>
      <c r="N11" s="26"/>
      <c r="O11" s="26"/>
      <c r="P11" s="26"/>
      <c r="Q11" s="26"/>
      <c r="R11" s="2" t="s">
        <v>1096</v>
      </c>
      <c r="S11" s="2"/>
      <c r="T11" s="3">
        <v>0.25</v>
      </c>
      <c r="U11" s="2" t="s">
        <v>59</v>
      </c>
      <c r="V11" s="2" t="s">
        <v>37</v>
      </c>
      <c r="W11" s="3">
        <v>0</v>
      </c>
      <c r="X11" s="2" t="s">
        <v>47</v>
      </c>
      <c r="Y11" s="2"/>
      <c r="Z11" s="2"/>
    </row>
    <row r="12" spans="2:26" ht="409.5" x14ac:dyDescent="0.25">
      <c r="B12" s="25"/>
      <c r="C12" s="25"/>
      <c r="D12" s="25"/>
      <c r="E12" s="25"/>
      <c r="F12" s="25"/>
      <c r="G12" s="25"/>
      <c r="H12" s="25"/>
      <c r="I12" s="25"/>
      <c r="J12" s="24" t="s">
        <v>866</v>
      </c>
      <c r="K12" s="24" t="s">
        <v>867</v>
      </c>
      <c r="L12" s="24" t="s">
        <v>1097</v>
      </c>
      <c r="M12" s="27">
        <v>0.2</v>
      </c>
      <c r="N12" s="24" t="s">
        <v>36</v>
      </c>
      <c r="O12" s="24" t="s">
        <v>37</v>
      </c>
      <c r="P12" s="24" t="s">
        <v>1098</v>
      </c>
      <c r="Q12" s="27">
        <v>0.6</v>
      </c>
      <c r="R12" s="2" t="s">
        <v>1099</v>
      </c>
      <c r="S12" s="2"/>
      <c r="T12" s="3">
        <v>0.3</v>
      </c>
      <c r="U12" s="2" t="s">
        <v>71</v>
      </c>
      <c r="V12" s="2" t="s">
        <v>90</v>
      </c>
      <c r="W12" s="3">
        <v>1</v>
      </c>
      <c r="X12" s="2" t="s">
        <v>42</v>
      </c>
      <c r="Y12" s="2" t="s">
        <v>1100</v>
      </c>
      <c r="Z12" s="2" t="s">
        <v>1092</v>
      </c>
    </row>
    <row r="13" spans="2:26" ht="63.75" x14ac:dyDescent="0.25">
      <c r="B13" s="25"/>
      <c r="C13" s="25"/>
      <c r="D13" s="25"/>
      <c r="E13" s="25"/>
      <c r="F13" s="25"/>
      <c r="G13" s="25"/>
      <c r="H13" s="25"/>
      <c r="I13" s="25"/>
      <c r="J13" s="25"/>
      <c r="K13" s="25"/>
      <c r="L13" s="25"/>
      <c r="M13" s="25"/>
      <c r="N13" s="25"/>
      <c r="O13" s="25"/>
      <c r="P13" s="25"/>
      <c r="Q13" s="25"/>
      <c r="R13" s="2" t="s">
        <v>1101</v>
      </c>
      <c r="S13" s="2"/>
      <c r="T13" s="3">
        <v>0.3</v>
      </c>
      <c r="U13" s="2" t="s">
        <v>107</v>
      </c>
      <c r="V13" s="2" t="s">
        <v>37</v>
      </c>
      <c r="W13" s="3">
        <v>0</v>
      </c>
      <c r="X13" s="2" t="s">
        <v>47</v>
      </c>
      <c r="Y13" s="2"/>
      <c r="Z13" s="2"/>
    </row>
    <row r="14" spans="2:26" ht="127.5" x14ac:dyDescent="0.25">
      <c r="B14" s="25"/>
      <c r="C14" s="25"/>
      <c r="D14" s="25"/>
      <c r="E14" s="25"/>
      <c r="F14" s="25"/>
      <c r="G14" s="25"/>
      <c r="H14" s="25"/>
      <c r="I14" s="25"/>
      <c r="J14" s="25"/>
      <c r="K14" s="25"/>
      <c r="L14" s="25"/>
      <c r="M14" s="25"/>
      <c r="N14" s="25"/>
      <c r="O14" s="25"/>
      <c r="P14" s="25"/>
      <c r="Q14" s="25"/>
      <c r="R14" s="2" t="s">
        <v>1102</v>
      </c>
      <c r="S14" s="2"/>
      <c r="T14" s="3">
        <v>0.1</v>
      </c>
      <c r="U14" s="2" t="s">
        <v>36</v>
      </c>
      <c r="V14" s="2" t="s">
        <v>67</v>
      </c>
      <c r="W14" s="3">
        <v>1</v>
      </c>
      <c r="X14" s="2" t="s">
        <v>42</v>
      </c>
      <c r="Y14" s="2" t="s">
        <v>1103</v>
      </c>
      <c r="Z14" s="2" t="s">
        <v>1089</v>
      </c>
    </row>
    <row r="15" spans="2:26" ht="127.5" x14ac:dyDescent="0.25">
      <c r="B15" s="25"/>
      <c r="C15" s="25"/>
      <c r="D15" s="25"/>
      <c r="E15" s="25"/>
      <c r="F15" s="25"/>
      <c r="G15" s="25"/>
      <c r="H15" s="25"/>
      <c r="I15" s="25"/>
      <c r="J15" s="25"/>
      <c r="K15" s="25"/>
      <c r="L15" s="25"/>
      <c r="M15" s="25"/>
      <c r="N15" s="25"/>
      <c r="O15" s="25"/>
      <c r="P15" s="25"/>
      <c r="Q15" s="25"/>
      <c r="R15" s="2" t="s">
        <v>1104</v>
      </c>
      <c r="S15" s="2"/>
      <c r="T15" s="3">
        <v>0.1</v>
      </c>
      <c r="U15" s="2" t="s">
        <v>71</v>
      </c>
      <c r="V15" s="2" t="s">
        <v>90</v>
      </c>
      <c r="W15" s="3">
        <v>1</v>
      </c>
      <c r="X15" s="2" t="s">
        <v>42</v>
      </c>
      <c r="Y15" s="2" t="s">
        <v>1103</v>
      </c>
      <c r="Z15" s="2" t="s">
        <v>1092</v>
      </c>
    </row>
    <row r="16" spans="2:26" ht="204" x14ac:dyDescent="0.25">
      <c r="B16" s="25"/>
      <c r="C16" s="25"/>
      <c r="D16" s="25"/>
      <c r="E16" s="25"/>
      <c r="F16" s="25"/>
      <c r="G16" s="25"/>
      <c r="H16" s="25"/>
      <c r="I16" s="25"/>
      <c r="J16" s="25"/>
      <c r="K16" s="25"/>
      <c r="L16" s="25"/>
      <c r="M16" s="25"/>
      <c r="N16" s="25"/>
      <c r="O16" s="25"/>
      <c r="P16" s="25"/>
      <c r="Q16" s="25"/>
      <c r="R16" s="2" t="s">
        <v>1105</v>
      </c>
      <c r="S16" s="2"/>
      <c r="T16" s="3">
        <v>0.1</v>
      </c>
      <c r="U16" s="2" t="s">
        <v>107</v>
      </c>
      <c r="V16" s="2" t="s">
        <v>55</v>
      </c>
      <c r="W16" s="3">
        <v>1</v>
      </c>
      <c r="X16" s="2" t="s">
        <v>42</v>
      </c>
      <c r="Y16" s="2" t="s">
        <v>1106</v>
      </c>
      <c r="Z16" s="2" t="s">
        <v>1107</v>
      </c>
    </row>
    <row r="17" spans="2:26" ht="51" x14ac:dyDescent="0.25">
      <c r="B17" s="26"/>
      <c r="C17" s="26"/>
      <c r="D17" s="26"/>
      <c r="E17" s="26"/>
      <c r="F17" s="26"/>
      <c r="G17" s="26"/>
      <c r="H17" s="26"/>
      <c r="I17" s="26"/>
      <c r="J17" s="26"/>
      <c r="K17" s="26"/>
      <c r="L17" s="26"/>
      <c r="M17" s="26"/>
      <c r="N17" s="26"/>
      <c r="O17" s="26"/>
      <c r="P17" s="26"/>
      <c r="Q17" s="26"/>
      <c r="R17" s="2" t="s">
        <v>1108</v>
      </c>
      <c r="S17" s="2"/>
      <c r="T17" s="3">
        <v>0.1</v>
      </c>
      <c r="U17" s="2" t="s">
        <v>59</v>
      </c>
      <c r="V17" s="2" t="s">
        <v>37</v>
      </c>
      <c r="W17" s="3">
        <v>0</v>
      </c>
      <c r="X17" s="2" t="s">
        <v>47</v>
      </c>
      <c r="Y17" s="2"/>
      <c r="Z17" s="2"/>
    </row>
  </sheetData>
  <sheetProtection formatCells="0" formatColumns="0" formatRows="0" insertColumns="0" insertRows="0" insertHyperlinks="0" deleteColumns="0" deleteRows="0" sort="0" autoFilter="0" pivotTables="0"/>
  <mergeCells count="37">
    <mergeCell ref="O8:O11"/>
    <mergeCell ref="P8:P11"/>
    <mergeCell ref="Q8:Q11"/>
    <mergeCell ref="J12:J17"/>
    <mergeCell ref="K12:K17"/>
    <mergeCell ref="L12:L17"/>
    <mergeCell ref="M12:M17"/>
    <mergeCell ref="N12:N17"/>
    <mergeCell ref="O12:O17"/>
    <mergeCell ref="P12:P17"/>
    <mergeCell ref="Q12:Q17"/>
    <mergeCell ref="D7:E7"/>
    <mergeCell ref="W6:W7"/>
    <mergeCell ref="X6:X7"/>
    <mergeCell ref="B8:B17"/>
    <mergeCell ref="C8:C17"/>
    <mergeCell ref="D8:D17"/>
    <mergeCell ref="E8:E17"/>
    <mergeCell ref="F8:F17"/>
    <mergeCell ref="G8:G17"/>
    <mergeCell ref="H8:H17"/>
    <mergeCell ref="I8:I17"/>
    <mergeCell ref="J8:J11"/>
    <mergeCell ref="K8:K11"/>
    <mergeCell ref="L8:L11"/>
    <mergeCell ref="M8:M11"/>
    <mergeCell ref="N8:N11"/>
    <mergeCell ref="B6:E6"/>
    <mergeCell ref="F6:I6"/>
    <mergeCell ref="J6:Q6"/>
    <mergeCell ref="R6:V6"/>
    <mergeCell ref="Y6:Z6"/>
    <mergeCell ref="B2:D4"/>
    <mergeCell ref="E2:Z2"/>
    <mergeCell ref="E3:O3"/>
    <mergeCell ref="P3:Z3"/>
    <mergeCell ref="E4:Z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Z24"/>
  <sheetViews>
    <sheetView workbookViewId="0">
      <selection activeCell="Z24" sqref="Z24"/>
    </sheetView>
  </sheetViews>
  <sheetFormatPr baseColWidth="10" defaultColWidth="9.140625" defaultRowHeight="15" x14ac:dyDescent="0.25"/>
  <cols>
    <col min="1" max="1" width="3" customWidth="1"/>
    <col min="2" max="3" width="20" customWidth="1"/>
    <col min="4" max="4" width="10" customWidth="1"/>
    <col min="5" max="6" width="20" customWidth="1"/>
    <col min="7" max="7" width="12" customWidth="1"/>
    <col min="9" max="12" width="20" customWidth="1"/>
    <col min="13" max="15" width="12" customWidth="1"/>
    <col min="16" max="19" width="20" customWidth="1"/>
    <col min="20" max="21" width="12" customWidth="1"/>
    <col min="23" max="23" width="12" customWidth="1"/>
    <col min="24" max="24" width="30" customWidth="1"/>
    <col min="25" max="25" width="12" customWidth="1"/>
    <col min="26" max="26" width="30" customWidth="1"/>
  </cols>
  <sheetData>
    <row r="2" spans="2:26" x14ac:dyDescent="0.25">
      <c r="B2" s="4"/>
      <c r="C2" s="5"/>
      <c r="D2" s="6"/>
      <c r="E2" s="13" t="s">
        <v>0</v>
      </c>
      <c r="F2" s="14"/>
      <c r="G2" s="14"/>
      <c r="H2" s="14"/>
      <c r="I2" s="14"/>
      <c r="J2" s="14"/>
      <c r="K2" s="14"/>
      <c r="L2" s="14"/>
      <c r="M2" s="14"/>
      <c r="N2" s="14"/>
      <c r="O2" s="14"/>
      <c r="P2" s="14"/>
      <c r="Q2" s="14"/>
      <c r="R2" s="14"/>
      <c r="S2" s="14"/>
      <c r="T2" s="14"/>
      <c r="U2" s="14"/>
      <c r="V2" s="14"/>
      <c r="W2" s="14"/>
      <c r="X2" s="14"/>
      <c r="Y2" s="14"/>
      <c r="Z2" s="15"/>
    </row>
    <row r="3" spans="2:26" x14ac:dyDescent="0.25">
      <c r="B3" s="7"/>
      <c r="C3" s="8"/>
      <c r="D3" s="9"/>
      <c r="E3" s="16" t="s">
        <v>1</v>
      </c>
      <c r="F3" s="17"/>
      <c r="G3" s="17"/>
      <c r="H3" s="17"/>
      <c r="I3" s="17"/>
      <c r="J3" s="17"/>
      <c r="K3" s="17"/>
      <c r="L3" s="17"/>
      <c r="M3" s="17"/>
      <c r="N3" s="17"/>
      <c r="O3" s="18"/>
      <c r="P3" s="16" t="s">
        <v>2</v>
      </c>
      <c r="Q3" s="17"/>
      <c r="R3" s="17"/>
      <c r="S3" s="17"/>
      <c r="T3" s="17"/>
      <c r="U3" s="17"/>
      <c r="V3" s="17"/>
      <c r="W3" s="17"/>
      <c r="X3" s="17"/>
      <c r="Y3" s="17"/>
      <c r="Z3" s="18"/>
    </row>
    <row r="4" spans="2:26" x14ac:dyDescent="0.25">
      <c r="B4" s="10"/>
      <c r="C4" s="11"/>
      <c r="D4" s="12"/>
      <c r="E4" s="16" t="s">
        <v>3</v>
      </c>
      <c r="F4" s="17"/>
      <c r="G4" s="17"/>
      <c r="H4" s="17"/>
      <c r="I4" s="17"/>
      <c r="J4" s="17"/>
      <c r="K4" s="17"/>
      <c r="L4" s="17"/>
      <c r="M4" s="17"/>
      <c r="N4" s="17"/>
      <c r="O4" s="17"/>
      <c r="P4" s="17"/>
      <c r="Q4" s="17"/>
      <c r="R4" s="17"/>
      <c r="S4" s="17"/>
      <c r="T4" s="17"/>
      <c r="U4" s="17"/>
      <c r="V4" s="17"/>
      <c r="W4" s="17"/>
      <c r="X4" s="17"/>
      <c r="Y4" s="17"/>
      <c r="Z4" s="18"/>
    </row>
    <row r="6" spans="2:26" x14ac:dyDescent="0.25">
      <c r="B6" s="19" t="s">
        <v>4</v>
      </c>
      <c r="C6" s="20"/>
      <c r="D6" s="20"/>
      <c r="E6" s="21"/>
      <c r="F6" s="19" t="s">
        <v>5</v>
      </c>
      <c r="G6" s="20"/>
      <c r="H6" s="20"/>
      <c r="I6" s="21"/>
      <c r="J6" s="19" t="s">
        <v>6</v>
      </c>
      <c r="K6" s="20"/>
      <c r="L6" s="20"/>
      <c r="M6" s="20"/>
      <c r="N6" s="20"/>
      <c r="O6" s="20"/>
      <c r="P6" s="20"/>
      <c r="Q6" s="21"/>
      <c r="R6" s="19" t="s">
        <v>7</v>
      </c>
      <c r="S6" s="20"/>
      <c r="T6" s="20"/>
      <c r="U6" s="20"/>
      <c r="V6" s="21"/>
      <c r="W6" s="22" t="s">
        <v>8</v>
      </c>
      <c r="X6" s="22" t="s">
        <v>9</v>
      </c>
      <c r="Y6" s="19" t="s">
        <v>10</v>
      </c>
      <c r="Z6" s="21"/>
    </row>
    <row r="7" spans="2:26" ht="38.25" x14ac:dyDescent="0.25">
      <c r="B7" s="1" t="s">
        <v>11</v>
      </c>
      <c r="C7" s="1" t="s">
        <v>12</v>
      </c>
      <c r="D7" s="19" t="s">
        <v>13</v>
      </c>
      <c r="E7" s="21"/>
      <c r="F7" s="1" t="s">
        <v>14</v>
      </c>
      <c r="G7" s="1" t="s">
        <v>15</v>
      </c>
      <c r="H7" s="1" t="s">
        <v>9</v>
      </c>
      <c r="I7" s="1" t="s">
        <v>16</v>
      </c>
      <c r="J7" s="1" t="s">
        <v>17</v>
      </c>
      <c r="K7" s="1" t="s">
        <v>18</v>
      </c>
      <c r="L7" s="1" t="s">
        <v>19</v>
      </c>
      <c r="M7" s="1" t="s">
        <v>15</v>
      </c>
      <c r="N7" s="1" t="s">
        <v>20</v>
      </c>
      <c r="O7" s="1" t="s">
        <v>21</v>
      </c>
      <c r="P7" s="1" t="s">
        <v>22</v>
      </c>
      <c r="Q7" s="1" t="s">
        <v>9</v>
      </c>
      <c r="R7" s="1" t="s">
        <v>23</v>
      </c>
      <c r="S7" s="1" t="s">
        <v>24</v>
      </c>
      <c r="T7" s="1" t="s">
        <v>15</v>
      </c>
      <c r="U7" s="1" t="s">
        <v>20</v>
      </c>
      <c r="V7" s="1" t="s">
        <v>21</v>
      </c>
      <c r="W7" s="23"/>
      <c r="X7" s="23"/>
      <c r="Y7" s="1" t="s">
        <v>25</v>
      </c>
      <c r="Z7" s="1" t="s">
        <v>26</v>
      </c>
    </row>
    <row r="8" spans="2:26" ht="395.25" x14ac:dyDescent="0.25">
      <c r="B8" s="24" t="s">
        <v>1109</v>
      </c>
      <c r="C8" s="24" t="s">
        <v>1110</v>
      </c>
      <c r="D8" s="24" t="s">
        <v>29</v>
      </c>
      <c r="E8" s="24" t="s">
        <v>30</v>
      </c>
      <c r="F8" s="24" t="s">
        <v>31</v>
      </c>
      <c r="G8" s="27">
        <v>1</v>
      </c>
      <c r="H8" s="27">
        <v>0.59650000000000003</v>
      </c>
      <c r="I8" s="24" t="s">
        <v>1111</v>
      </c>
      <c r="J8" s="24" t="s">
        <v>210</v>
      </c>
      <c r="K8" s="24" t="s">
        <v>909</v>
      </c>
      <c r="L8" s="24" t="s">
        <v>1112</v>
      </c>
      <c r="M8" s="27">
        <v>0.16</v>
      </c>
      <c r="N8" s="24" t="s">
        <v>107</v>
      </c>
      <c r="O8" s="24" t="s">
        <v>55</v>
      </c>
      <c r="P8" s="24" t="s">
        <v>1113</v>
      </c>
      <c r="Q8" s="27">
        <v>1</v>
      </c>
      <c r="R8" s="2" t="s">
        <v>1114</v>
      </c>
      <c r="S8" s="2" t="s">
        <v>40</v>
      </c>
      <c r="T8" s="3">
        <v>0.2</v>
      </c>
      <c r="U8" s="2" t="s">
        <v>107</v>
      </c>
      <c r="V8" s="2" t="s">
        <v>50</v>
      </c>
      <c r="W8" s="3">
        <v>1</v>
      </c>
      <c r="X8" s="2" t="s">
        <v>42</v>
      </c>
      <c r="Y8" s="2" t="s">
        <v>1115</v>
      </c>
      <c r="Z8" s="2" t="s">
        <v>1116</v>
      </c>
    </row>
    <row r="9" spans="2:26" ht="408" x14ac:dyDescent="0.25">
      <c r="B9" s="25"/>
      <c r="C9" s="25"/>
      <c r="D9" s="25"/>
      <c r="E9" s="25"/>
      <c r="F9" s="25"/>
      <c r="G9" s="25"/>
      <c r="H9" s="25"/>
      <c r="I9" s="25"/>
      <c r="J9" s="25"/>
      <c r="K9" s="25"/>
      <c r="L9" s="25"/>
      <c r="M9" s="25"/>
      <c r="N9" s="25"/>
      <c r="O9" s="25"/>
      <c r="P9" s="25"/>
      <c r="Q9" s="25"/>
      <c r="R9" s="2" t="s">
        <v>1117</v>
      </c>
      <c r="S9" s="2" t="s">
        <v>40</v>
      </c>
      <c r="T9" s="3">
        <v>0.2</v>
      </c>
      <c r="U9" s="2" t="s">
        <v>54</v>
      </c>
      <c r="V9" s="2" t="s">
        <v>72</v>
      </c>
      <c r="W9" s="3">
        <v>1</v>
      </c>
      <c r="X9" s="2" t="s">
        <v>42</v>
      </c>
      <c r="Y9" s="2" t="s">
        <v>1118</v>
      </c>
      <c r="Z9" s="2" t="s">
        <v>1119</v>
      </c>
    </row>
    <row r="10" spans="2:26" ht="409.5" x14ac:dyDescent="0.25">
      <c r="B10" s="25"/>
      <c r="C10" s="25"/>
      <c r="D10" s="25"/>
      <c r="E10" s="25"/>
      <c r="F10" s="25"/>
      <c r="G10" s="25"/>
      <c r="H10" s="25"/>
      <c r="I10" s="25"/>
      <c r="J10" s="26"/>
      <c r="K10" s="26"/>
      <c r="L10" s="26"/>
      <c r="M10" s="26"/>
      <c r="N10" s="26"/>
      <c r="O10" s="26"/>
      <c r="P10" s="26"/>
      <c r="Q10" s="26"/>
      <c r="R10" s="2" t="s">
        <v>1120</v>
      </c>
      <c r="S10" s="2" t="s">
        <v>40</v>
      </c>
      <c r="T10" s="3">
        <v>0.6</v>
      </c>
      <c r="U10" s="2" t="s">
        <v>113</v>
      </c>
      <c r="V10" s="2" t="s">
        <v>55</v>
      </c>
      <c r="W10" s="3">
        <v>1</v>
      </c>
      <c r="X10" s="2" t="s">
        <v>42</v>
      </c>
      <c r="Y10" s="2" t="s">
        <v>1121</v>
      </c>
      <c r="Z10" s="2" t="s">
        <v>1122</v>
      </c>
    </row>
    <row r="11" spans="2:26" ht="409.5" x14ac:dyDescent="0.25">
      <c r="B11" s="25"/>
      <c r="C11" s="25"/>
      <c r="D11" s="25"/>
      <c r="E11" s="25"/>
      <c r="F11" s="25"/>
      <c r="G11" s="25"/>
      <c r="H11" s="25"/>
      <c r="I11" s="25"/>
      <c r="J11" s="24" t="s">
        <v>210</v>
      </c>
      <c r="K11" s="24" t="s">
        <v>909</v>
      </c>
      <c r="L11" s="24" t="s">
        <v>1123</v>
      </c>
      <c r="M11" s="27">
        <v>0.12</v>
      </c>
      <c r="N11" s="24" t="s">
        <v>36</v>
      </c>
      <c r="O11" s="24" t="s">
        <v>37</v>
      </c>
      <c r="P11" s="24" t="s">
        <v>1124</v>
      </c>
      <c r="Q11" s="27">
        <v>0</v>
      </c>
      <c r="R11" s="2" t="s">
        <v>1125</v>
      </c>
      <c r="S11" s="2" t="s">
        <v>40</v>
      </c>
      <c r="T11" s="3">
        <v>0.6</v>
      </c>
      <c r="U11" s="2" t="s">
        <v>36</v>
      </c>
      <c r="V11" s="2" t="s">
        <v>37</v>
      </c>
      <c r="W11" s="3">
        <v>0</v>
      </c>
      <c r="X11" s="2" t="s">
        <v>180</v>
      </c>
      <c r="Y11" s="2" t="s">
        <v>1126</v>
      </c>
      <c r="Z11" s="2" t="s">
        <v>1127</v>
      </c>
    </row>
    <row r="12" spans="2:26" ht="409.5" x14ac:dyDescent="0.25">
      <c r="B12" s="25"/>
      <c r="C12" s="25"/>
      <c r="D12" s="25"/>
      <c r="E12" s="25"/>
      <c r="F12" s="25"/>
      <c r="G12" s="25"/>
      <c r="H12" s="25"/>
      <c r="I12" s="25"/>
      <c r="J12" s="26"/>
      <c r="K12" s="26"/>
      <c r="L12" s="26"/>
      <c r="M12" s="26"/>
      <c r="N12" s="26"/>
      <c r="O12" s="26"/>
      <c r="P12" s="26"/>
      <c r="Q12" s="26"/>
      <c r="R12" s="2" t="s">
        <v>1128</v>
      </c>
      <c r="S12" s="2"/>
      <c r="T12" s="3">
        <v>0.4</v>
      </c>
      <c r="U12" s="2" t="s">
        <v>136</v>
      </c>
      <c r="V12" s="2" t="s">
        <v>37</v>
      </c>
      <c r="W12" s="3">
        <v>0</v>
      </c>
      <c r="X12" s="2" t="s">
        <v>180</v>
      </c>
      <c r="Y12" s="2" t="s">
        <v>1129</v>
      </c>
      <c r="Z12" s="2" t="s">
        <v>1130</v>
      </c>
    </row>
    <row r="13" spans="2:26" ht="409.5" x14ac:dyDescent="0.25">
      <c r="B13" s="25"/>
      <c r="C13" s="25"/>
      <c r="D13" s="25"/>
      <c r="E13" s="25"/>
      <c r="F13" s="25"/>
      <c r="G13" s="25"/>
      <c r="H13" s="25"/>
      <c r="I13" s="25"/>
      <c r="J13" s="24" t="s">
        <v>210</v>
      </c>
      <c r="K13" s="24" t="s">
        <v>909</v>
      </c>
      <c r="L13" s="24" t="s">
        <v>1131</v>
      </c>
      <c r="M13" s="27">
        <v>0.13</v>
      </c>
      <c r="N13" s="24" t="s">
        <v>86</v>
      </c>
      <c r="O13" s="24" t="s">
        <v>37</v>
      </c>
      <c r="P13" s="24" t="s">
        <v>1132</v>
      </c>
      <c r="Q13" s="27">
        <v>0.5</v>
      </c>
      <c r="R13" s="2" t="s">
        <v>1133</v>
      </c>
      <c r="S13" s="2"/>
      <c r="T13" s="3">
        <v>0.5</v>
      </c>
      <c r="U13" s="2" t="s">
        <v>86</v>
      </c>
      <c r="V13" s="2" t="s">
        <v>90</v>
      </c>
      <c r="W13" s="3">
        <v>1</v>
      </c>
      <c r="X13" s="2" t="s">
        <v>42</v>
      </c>
      <c r="Y13" s="2" t="s">
        <v>1134</v>
      </c>
      <c r="Z13" s="2" t="s">
        <v>1135</v>
      </c>
    </row>
    <row r="14" spans="2:26" ht="331.5" x14ac:dyDescent="0.25">
      <c r="B14" s="25"/>
      <c r="C14" s="25"/>
      <c r="D14" s="25"/>
      <c r="E14" s="25"/>
      <c r="F14" s="25"/>
      <c r="G14" s="25"/>
      <c r="H14" s="25"/>
      <c r="I14" s="25"/>
      <c r="J14" s="26"/>
      <c r="K14" s="26"/>
      <c r="L14" s="26"/>
      <c r="M14" s="26"/>
      <c r="N14" s="26"/>
      <c r="O14" s="26"/>
      <c r="P14" s="26"/>
      <c r="Q14" s="26"/>
      <c r="R14" s="2" t="s">
        <v>1136</v>
      </c>
      <c r="S14" s="2"/>
      <c r="T14" s="3">
        <v>0.5</v>
      </c>
      <c r="U14" s="2" t="s">
        <v>107</v>
      </c>
      <c r="V14" s="2" t="s">
        <v>37</v>
      </c>
      <c r="W14" s="3">
        <v>0</v>
      </c>
      <c r="X14" s="2" t="s">
        <v>180</v>
      </c>
      <c r="Y14" s="2" t="s">
        <v>1137</v>
      </c>
      <c r="Z14" s="2" t="s">
        <v>1138</v>
      </c>
    </row>
    <row r="15" spans="2:26" ht="409.5" x14ac:dyDescent="0.25">
      <c r="B15" s="25"/>
      <c r="C15" s="25"/>
      <c r="D15" s="25"/>
      <c r="E15" s="25"/>
      <c r="F15" s="25"/>
      <c r="G15" s="25"/>
      <c r="H15" s="25"/>
      <c r="I15" s="25"/>
      <c r="J15" s="24" t="s">
        <v>210</v>
      </c>
      <c r="K15" s="24" t="s">
        <v>909</v>
      </c>
      <c r="L15" s="24" t="s">
        <v>1139</v>
      </c>
      <c r="M15" s="27">
        <v>0.15</v>
      </c>
      <c r="N15" s="24" t="s">
        <v>46</v>
      </c>
      <c r="O15" s="24" t="s">
        <v>90</v>
      </c>
      <c r="P15" s="24" t="s">
        <v>1140</v>
      </c>
      <c r="Q15" s="27">
        <v>1</v>
      </c>
      <c r="R15" s="2" t="s">
        <v>1141</v>
      </c>
      <c r="S15" s="2" t="s">
        <v>198</v>
      </c>
      <c r="T15" s="3">
        <v>0.3</v>
      </c>
      <c r="U15" s="2" t="s">
        <v>46</v>
      </c>
      <c r="V15" s="2" t="s">
        <v>169</v>
      </c>
      <c r="W15" s="3">
        <v>1</v>
      </c>
      <c r="X15" s="2" t="s">
        <v>42</v>
      </c>
      <c r="Y15" s="2" t="s">
        <v>1142</v>
      </c>
      <c r="Z15" s="2" t="s">
        <v>1143</v>
      </c>
    </row>
    <row r="16" spans="2:26" ht="409.5" x14ac:dyDescent="0.25">
      <c r="B16" s="25"/>
      <c r="C16" s="25"/>
      <c r="D16" s="25"/>
      <c r="E16" s="25"/>
      <c r="F16" s="25"/>
      <c r="G16" s="25"/>
      <c r="H16" s="25"/>
      <c r="I16" s="25"/>
      <c r="J16" s="26"/>
      <c r="K16" s="26"/>
      <c r="L16" s="26"/>
      <c r="M16" s="26"/>
      <c r="N16" s="26"/>
      <c r="O16" s="26"/>
      <c r="P16" s="26"/>
      <c r="Q16" s="26"/>
      <c r="R16" s="2" t="s">
        <v>1144</v>
      </c>
      <c r="S16" s="2" t="s">
        <v>40</v>
      </c>
      <c r="T16" s="3">
        <v>0.7</v>
      </c>
      <c r="U16" s="2" t="s">
        <v>49</v>
      </c>
      <c r="V16" s="2" t="s">
        <v>90</v>
      </c>
      <c r="W16" s="3">
        <v>1</v>
      </c>
      <c r="X16" s="2" t="s">
        <v>42</v>
      </c>
      <c r="Y16" s="2" t="s">
        <v>1145</v>
      </c>
      <c r="Z16" s="2" t="s">
        <v>1146</v>
      </c>
    </row>
    <row r="17" spans="2:26" ht="409.5" x14ac:dyDescent="0.25">
      <c r="B17" s="25"/>
      <c r="C17" s="25"/>
      <c r="D17" s="25"/>
      <c r="E17" s="25"/>
      <c r="F17" s="25"/>
      <c r="G17" s="25"/>
      <c r="H17" s="25"/>
      <c r="I17" s="25"/>
      <c r="J17" s="24" t="s">
        <v>210</v>
      </c>
      <c r="K17" s="24" t="s">
        <v>909</v>
      </c>
      <c r="L17" s="24" t="s">
        <v>1147</v>
      </c>
      <c r="M17" s="27">
        <v>0.13</v>
      </c>
      <c r="N17" s="24" t="s">
        <v>113</v>
      </c>
      <c r="O17" s="24" t="s">
        <v>130</v>
      </c>
      <c r="P17" s="24" t="s">
        <v>1140</v>
      </c>
      <c r="Q17" s="27">
        <v>0.3</v>
      </c>
      <c r="R17" s="2" t="s">
        <v>1148</v>
      </c>
      <c r="S17" s="2" t="s">
        <v>1149</v>
      </c>
      <c r="T17" s="3">
        <v>0.3</v>
      </c>
      <c r="U17" s="2" t="s">
        <v>113</v>
      </c>
      <c r="V17" s="2" t="s">
        <v>55</v>
      </c>
      <c r="W17" s="3">
        <v>1</v>
      </c>
      <c r="X17" s="2" t="s">
        <v>42</v>
      </c>
      <c r="Y17" s="2" t="s">
        <v>1150</v>
      </c>
      <c r="Z17" s="2" t="s">
        <v>1151</v>
      </c>
    </row>
    <row r="18" spans="2:26" ht="102" x14ac:dyDescent="0.25">
      <c r="B18" s="25"/>
      <c r="C18" s="25"/>
      <c r="D18" s="25"/>
      <c r="E18" s="25"/>
      <c r="F18" s="25"/>
      <c r="G18" s="25"/>
      <c r="H18" s="25"/>
      <c r="I18" s="25"/>
      <c r="J18" s="26"/>
      <c r="K18" s="26"/>
      <c r="L18" s="26"/>
      <c r="M18" s="26"/>
      <c r="N18" s="26"/>
      <c r="O18" s="26"/>
      <c r="P18" s="26"/>
      <c r="Q18" s="26"/>
      <c r="R18" s="2" t="s">
        <v>1152</v>
      </c>
      <c r="S18" s="2" t="s">
        <v>1149</v>
      </c>
      <c r="T18" s="3">
        <v>0.7</v>
      </c>
      <c r="U18" s="2" t="s">
        <v>59</v>
      </c>
      <c r="V18" s="2" t="s">
        <v>130</v>
      </c>
      <c r="W18" s="3">
        <v>0</v>
      </c>
      <c r="X18" s="2" t="s">
        <v>47</v>
      </c>
      <c r="Y18" s="2"/>
      <c r="Z18" s="2"/>
    </row>
    <row r="19" spans="2:26" ht="369.75" x14ac:dyDescent="0.25">
      <c r="B19" s="25"/>
      <c r="C19" s="25"/>
      <c r="D19" s="25"/>
      <c r="E19" s="25"/>
      <c r="F19" s="25"/>
      <c r="G19" s="25"/>
      <c r="H19" s="25"/>
      <c r="I19" s="25"/>
      <c r="J19" s="24" t="s">
        <v>210</v>
      </c>
      <c r="K19" s="24" t="s">
        <v>909</v>
      </c>
      <c r="L19" s="24" t="s">
        <v>1153</v>
      </c>
      <c r="M19" s="27">
        <v>0.16</v>
      </c>
      <c r="N19" s="24" t="s">
        <v>103</v>
      </c>
      <c r="O19" s="24" t="s">
        <v>169</v>
      </c>
      <c r="P19" s="24" t="s">
        <v>1154</v>
      </c>
      <c r="Q19" s="27">
        <v>1</v>
      </c>
      <c r="R19" s="2" t="s">
        <v>1155</v>
      </c>
      <c r="S19" s="2" t="s">
        <v>89</v>
      </c>
      <c r="T19" s="3">
        <v>0.1</v>
      </c>
      <c r="U19" s="2" t="s">
        <v>103</v>
      </c>
      <c r="V19" s="2" t="s">
        <v>67</v>
      </c>
      <c r="W19" s="3">
        <v>1</v>
      </c>
      <c r="X19" s="2" t="s">
        <v>42</v>
      </c>
      <c r="Y19" s="2" t="s">
        <v>1156</v>
      </c>
      <c r="Z19" s="2" t="s">
        <v>1157</v>
      </c>
    </row>
    <row r="20" spans="2:26" ht="280.5" x14ac:dyDescent="0.25">
      <c r="B20" s="25"/>
      <c r="C20" s="25"/>
      <c r="D20" s="25"/>
      <c r="E20" s="25"/>
      <c r="F20" s="25"/>
      <c r="G20" s="25"/>
      <c r="H20" s="25"/>
      <c r="I20" s="25"/>
      <c r="J20" s="25"/>
      <c r="K20" s="25"/>
      <c r="L20" s="25"/>
      <c r="M20" s="25"/>
      <c r="N20" s="25"/>
      <c r="O20" s="25"/>
      <c r="P20" s="25"/>
      <c r="Q20" s="25"/>
      <c r="R20" s="2" t="s">
        <v>1158</v>
      </c>
      <c r="S20" s="2" t="s">
        <v>89</v>
      </c>
      <c r="T20" s="3">
        <v>0.3</v>
      </c>
      <c r="U20" s="2" t="s">
        <v>71</v>
      </c>
      <c r="V20" s="2" t="s">
        <v>169</v>
      </c>
      <c r="W20" s="3">
        <v>1</v>
      </c>
      <c r="X20" s="2" t="s">
        <v>42</v>
      </c>
      <c r="Y20" s="2" t="s">
        <v>1159</v>
      </c>
      <c r="Z20" s="2" t="s">
        <v>1160</v>
      </c>
    </row>
    <row r="21" spans="2:26" ht="242.25" x14ac:dyDescent="0.25">
      <c r="B21" s="25"/>
      <c r="C21" s="25"/>
      <c r="D21" s="25"/>
      <c r="E21" s="25"/>
      <c r="F21" s="25"/>
      <c r="G21" s="25"/>
      <c r="H21" s="25"/>
      <c r="I21" s="25"/>
      <c r="J21" s="26"/>
      <c r="K21" s="26"/>
      <c r="L21" s="26"/>
      <c r="M21" s="26"/>
      <c r="N21" s="26"/>
      <c r="O21" s="26"/>
      <c r="P21" s="26"/>
      <c r="Q21" s="26"/>
      <c r="R21" s="2" t="s">
        <v>1161</v>
      </c>
      <c r="S21" s="2" t="s">
        <v>89</v>
      </c>
      <c r="T21" s="3">
        <v>0.6</v>
      </c>
      <c r="U21" s="2" t="s">
        <v>46</v>
      </c>
      <c r="V21" s="2" t="s">
        <v>169</v>
      </c>
      <c r="W21" s="3">
        <v>1</v>
      </c>
      <c r="X21" s="2" t="s">
        <v>42</v>
      </c>
      <c r="Y21" s="2" t="s">
        <v>1162</v>
      </c>
      <c r="Z21" s="2" t="s">
        <v>1163</v>
      </c>
    </row>
    <row r="22" spans="2:26" ht="409.5" x14ac:dyDescent="0.25">
      <c r="B22" s="25"/>
      <c r="C22" s="25"/>
      <c r="D22" s="25"/>
      <c r="E22" s="25"/>
      <c r="F22" s="25"/>
      <c r="G22" s="25"/>
      <c r="H22" s="25"/>
      <c r="I22" s="25"/>
      <c r="J22" s="24" t="s">
        <v>210</v>
      </c>
      <c r="K22" s="24" t="s">
        <v>467</v>
      </c>
      <c r="L22" s="24" t="s">
        <v>1164</v>
      </c>
      <c r="M22" s="27">
        <v>0.15</v>
      </c>
      <c r="N22" s="24" t="s">
        <v>113</v>
      </c>
      <c r="O22" s="24" t="s">
        <v>60</v>
      </c>
      <c r="P22" s="24" t="s">
        <v>1165</v>
      </c>
      <c r="Q22" s="27">
        <v>0.15</v>
      </c>
      <c r="R22" s="2" t="s">
        <v>1166</v>
      </c>
      <c r="S22" s="2" t="s">
        <v>89</v>
      </c>
      <c r="T22" s="3">
        <v>0.15</v>
      </c>
      <c r="U22" s="2" t="s">
        <v>113</v>
      </c>
      <c r="V22" s="2" t="s">
        <v>55</v>
      </c>
      <c r="W22" s="3">
        <v>1</v>
      </c>
      <c r="X22" s="2" t="s">
        <v>42</v>
      </c>
      <c r="Y22" s="2" t="s">
        <v>1167</v>
      </c>
      <c r="Z22" s="2" t="s">
        <v>1168</v>
      </c>
    </row>
    <row r="23" spans="2:26" ht="38.25" x14ac:dyDescent="0.25">
      <c r="B23" s="25"/>
      <c r="C23" s="25"/>
      <c r="D23" s="25"/>
      <c r="E23" s="25"/>
      <c r="F23" s="25"/>
      <c r="G23" s="25"/>
      <c r="H23" s="25"/>
      <c r="I23" s="25"/>
      <c r="J23" s="25"/>
      <c r="K23" s="25"/>
      <c r="L23" s="25"/>
      <c r="M23" s="25"/>
      <c r="N23" s="25"/>
      <c r="O23" s="25"/>
      <c r="P23" s="25"/>
      <c r="Q23" s="25"/>
      <c r="R23" s="2" t="s">
        <v>1169</v>
      </c>
      <c r="S23" s="2" t="s">
        <v>89</v>
      </c>
      <c r="T23" s="3">
        <v>0.25</v>
      </c>
      <c r="U23" s="2" t="s">
        <v>59</v>
      </c>
      <c r="V23" s="2" t="s">
        <v>130</v>
      </c>
      <c r="W23" s="3">
        <v>0</v>
      </c>
      <c r="X23" s="2" t="s">
        <v>47</v>
      </c>
      <c r="Y23" s="2"/>
      <c r="Z23" s="2"/>
    </row>
    <row r="24" spans="2:26" ht="63.75" x14ac:dyDescent="0.25">
      <c r="B24" s="26"/>
      <c r="C24" s="26"/>
      <c r="D24" s="26"/>
      <c r="E24" s="26"/>
      <c r="F24" s="26"/>
      <c r="G24" s="26"/>
      <c r="H24" s="26"/>
      <c r="I24" s="26"/>
      <c r="J24" s="26"/>
      <c r="K24" s="26"/>
      <c r="L24" s="26"/>
      <c r="M24" s="26"/>
      <c r="N24" s="26"/>
      <c r="O24" s="26"/>
      <c r="P24" s="26"/>
      <c r="Q24" s="26"/>
      <c r="R24" s="2" t="s">
        <v>1170</v>
      </c>
      <c r="S24" s="2" t="s">
        <v>89</v>
      </c>
      <c r="T24" s="3">
        <v>0.6</v>
      </c>
      <c r="U24" s="2" t="s">
        <v>134</v>
      </c>
      <c r="V24" s="2" t="s">
        <v>60</v>
      </c>
      <c r="W24" s="3">
        <v>0</v>
      </c>
      <c r="X24" s="2" t="s">
        <v>47</v>
      </c>
      <c r="Y24" s="2"/>
      <c r="Z24" s="2"/>
    </row>
  </sheetData>
  <sheetProtection formatCells="0" formatColumns="0" formatRows="0" insertColumns="0" insertRows="0" insertHyperlinks="0" deleteColumns="0" deleteRows="0" sort="0" autoFilter="0" pivotTables="0"/>
  <mergeCells count="77">
    <mergeCell ref="O22:O24"/>
    <mergeCell ref="P22:P24"/>
    <mergeCell ref="Q22:Q24"/>
    <mergeCell ref="J22:J24"/>
    <mergeCell ref="K22:K24"/>
    <mergeCell ref="L22:L24"/>
    <mergeCell ref="M22:M24"/>
    <mergeCell ref="N22:N24"/>
    <mergeCell ref="O17:O18"/>
    <mergeCell ref="P17:P18"/>
    <mergeCell ref="Q17:Q18"/>
    <mergeCell ref="J19:J21"/>
    <mergeCell ref="K19:K21"/>
    <mergeCell ref="L19:L21"/>
    <mergeCell ref="M19:M21"/>
    <mergeCell ref="N19:N21"/>
    <mergeCell ref="O19:O21"/>
    <mergeCell ref="P19:P21"/>
    <mergeCell ref="Q19:Q21"/>
    <mergeCell ref="J17:J18"/>
    <mergeCell ref="K17:K18"/>
    <mergeCell ref="L17:L18"/>
    <mergeCell ref="M17:M18"/>
    <mergeCell ref="N17:N18"/>
    <mergeCell ref="O13:O14"/>
    <mergeCell ref="P13:P14"/>
    <mergeCell ref="Q13:Q14"/>
    <mergeCell ref="J15:J16"/>
    <mergeCell ref="K15:K16"/>
    <mergeCell ref="L15:L16"/>
    <mergeCell ref="M15:M16"/>
    <mergeCell ref="N15:N16"/>
    <mergeCell ref="O15:O16"/>
    <mergeCell ref="P15:P16"/>
    <mergeCell ref="Q15:Q16"/>
    <mergeCell ref="J13:J14"/>
    <mergeCell ref="K13:K14"/>
    <mergeCell ref="L13:L14"/>
    <mergeCell ref="M13:M14"/>
    <mergeCell ref="N13:N14"/>
    <mergeCell ref="O8:O10"/>
    <mergeCell ref="P8:P10"/>
    <mergeCell ref="Q8:Q10"/>
    <mergeCell ref="J11:J12"/>
    <mergeCell ref="K11:K12"/>
    <mergeCell ref="L11:L12"/>
    <mergeCell ref="M11:M12"/>
    <mergeCell ref="N11:N12"/>
    <mergeCell ref="O11:O12"/>
    <mergeCell ref="P11:P12"/>
    <mergeCell ref="Q11:Q12"/>
    <mergeCell ref="D7:E7"/>
    <mergeCell ref="W6:W7"/>
    <mergeCell ref="X6:X7"/>
    <mergeCell ref="B8:B24"/>
    <mergeCell ref="C8:C24"/>
    <mergeCell ref="D8:D24"/>
    <mergeCell ref="E8:E24"/>
    <mergeCell ref="F8:F24"/>
    <mergeCell ref="G8:G24"/>
    <mergeCell ref="H8:H24"/>
    <mergeCell ref="I8:I24"/>
    <mergeCell ref="J8:J10"/>
    <mergeCell ref="K8:K10"/>
    <mergeCell ref="L8:L10"/>
    <mergeCell ref="M8:M10"/>
    <mergeCell ref="N8:N10"/>
    <mergeCell ref="B6:E6"/>
    <mergeCell ref="F6:I6"/>
    <mergeCell ref="J6:Q6"/>
    <mergeCell ref="R6:V6"/>
    <mergeCell ref="Y6:Z6"/>
    <mergeCell ref="B2:D4"/>
    <mergeCell ref="E2:Z2"/>
    <mergeCell ref="E3:O3"/>
    <mergeCell ref="P3:Z3"/>
    <mergeCell ref="E4:Z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Z46"/>
  <sheetViews>
    <sheetView workbookViewId="0">
      <selection activeCell="Z46" sqref="Z46"/>
    </sheetView>
  </sheetViews>
  <sheetFormatPr baseColWidth="10" defaultColWidth="9.140625" defaultRowHeight="15" x14ac:dyDescent="0.25"/>
  <cols>
    <col min="1" max="1" width="3" customWidth="1"/>
    <col min="2" max="3" width="20" customWidth="1"/>
    <col min="4" max="4" width="10" customWidth="1"/>
    <col min="5" max="6" width="20" customWidth="1"/>
    <col min="7" max="7" width="12" customWidth="1"/>
    <col min="9" max="12" width="20" customWidth="1"/>
    <col min="13" max="15" width="12" customWidth="1"/>
    <col min="16" max="19" width="20" customWidth="1"/>
    <col min="20" max="21" width="12" customWidth="1"/>
    <col min="23" max="23" width="12" customWidth="1"/>
    <col min="24" max="24" width="30" customWidth="1"/>
    <col min="25" max="25" width="12" customWidth="1"/>
    <col min="26" max="26" width="30" customWidth="1"/>
  </cols>
  <sheetData>
    <row r="2" spans="2:26" x14ac:dyDescent="0.25">
      <c r="B2" s="4"/>
      <c r="C2" s="5"/>
      <c r="D2" s="6"/>
      <c r="E2" s="13" t="s">
        <v>0</v>
      </c>
      <c r="F2" s="14"/>
      <c r="G2" s="14"/>
      <c r="H2" s="14"/>
      <c r="I2" s="14"/>
      <c r="J2" s="14"/>
      <c r="K2" s="14"/>
      <c r="L2" s="14"/>
      <c r="M2" s="14"/>
      <c r="N2" s="14"/>
      <c r="O2" s="14"/>
      <c r="P2" s="14"/>
      <c r="Q2" s="14"/>
      <c r="R2" s="14"/>
      <c r="S2" s="14"/>
      <c r="T2" s="14"/>
      <c r="U2" s="14"/>
      <c r="V2" s="14"/>
      <c r="W2" s="14"/>
      <c r="X2" s="14"/>
      <c r="Y2" s="14"/>
      <c r="Z2" s="15"/>
    </row>
    <row r="3" spans="2:26" x14ac:dyDescent="0.25">
      <c r="B3" s="7"/>
      <c r="C3" s="8"/>
      <c r="D3" s="9"/>
      <c r="E3" s="16" t="s">
        <v>1</v>
      </c>
      <c r="F3" s="17"/>
      <c r="G3" s="17"/>
      <c r="H3" s="17"/>
      <c r="I3" s="17"/>
      <c r="J3" s="17"/>
      <c r="K3" s="17"/>
      <c r="L3" s="17"/>
      <c r="M3" s="17"/>
      <c r="N3" s="17"/>
      <c r="O3" s="18"/>
      <c r="P3" s="16" t="s">
        <v>2</v>
      </c>
      <c r="Q3" s="17"/>
      <c r="R3" s="17"/>
      <c r="S3" s="17"/>
      <c r="T3" s="17"/>
      <c r="U3" s="17"/>
      <c r="V3" s="17"/>
      <c r="W3" s="17"/>
      <c r="X3" s="17"/>
      <c r="Y3" s="17"/>
      <c r="Z3" s="18"/>
    </row>
    <row r="4" spans="2:26" x14ac:dyDescent="0.25">
      <c r="B4" s="10"/>
      <c r="C4" s="11"/>
      <c r="D4" s="12"/>
      <c r="E4" s="16" t="s">
        <v>3</v>
      </c>
      <c r="F4" s="17"/>
      <c r="G4" s="17"/>
      <c r="H4" s="17"/>
      <c r="I4" s="17"/>
      <c r="J4" s="17"/>
      <c r="K4" s="17"/>
      <c r="L4" s="17"/>
      <c r="M4" s="17"/>
      <c r="N4" s="17"/>
      <c r="O4" s="17"/>
      <c r="P4" s="17"/>
      <c r="Q4" s="17"/>
      <c r="R4" s="17"/>
      <c r="S4" s="17"/>
      <c r="T4" s="17"/>
      <c r="U4" s="17"/>
      <c r="V4" s="17"/>
      <c r="W4" s="17"/>
      <c r="X4" s="17"/>
      <c r="Y4" s="17"/>
      <c r="Z4" s="18"/>
    </row>
    <row r="6" spans="2:26" x14ac:dyDescent="0.25">
      <c r="B6" s="19" t="s">
        <v>4</v>
      </c>
      <c r="C6" s="20"/>
      <c r="D6" s="20"/>
      <c r="E6" s="21"/>
      <c r="F6" s="19" t="s">
        <v>5</v>
      </c>
      <c r="G6" s="20"/>
      <c r="H6" s="20"/>
      <c r="I6" s="21"/>
      <c r="J6" s="19" t="s">
        <v>6</v>
      </c>
      <c r="K6" s="20"/>
      <c r="L6" s="20"/>
      <c r="M6" s="20"/>
      <c r="N6" s="20"/>
      <c r="O6" s="20"/>
      <c r="P6" s="20"/>
      <c r="Q6" s="21"/>
      <c r="R6" s="19" t="s">
        <v>7</v>
      </c>
      <c r="S6" s="20"/>
      <c r="T6" s="20"/>
      <c r="U6" s="20"/>
      <c r="V6" s="21"/>
      <c r="W6" s="22" t="s">
        <v>8</v>
      </c>
      <c r="X6" s="22" t="s">
        <v>9</v>
      </c>
      <c r="Y6" s="19" t="s">
        <v>10</v>
      </c>
      <c r="Z6" s="21"/>
    </row>
    <row r="7" spans="2:26" ht="38.25" x14ac:dyDescent="0.25">
      <c r="B7" s="1" t="s">
        <v>11</v>
      </c>
      <c r="C7" s="1" t="s">
        <v>12</v>
      </c>
      <c r="D7" s="19" t="s">
        <v>13</v>
      </c>
      <c r="E7" s="21"/>
      <c r="F7" s="1" t="s">
        <v>14</v>
      </c>
      <c r="G7" s="1" t="s">
        <v>15</v>
      </c>
      <c r="H7" s="1" t="s">
        <v>9</v>
      </c>
      <c r="I7" s="1" t="s">
        <v>16</v>
      </c>
      <c r="J7" s="1" t="s">
        <v>17</v>
      </c>
      <c r="K7" s="1" t="s">
        <v>18</v>
      </c>
      <c r="L7" s="1" t="s">
        <v>19</v>
      </c>
      <c r="M7" s="1" t="s">
        <v>15</v>
      </c>
      <c r="N7" s="1" t="s">
        <v>20</v>
      </c>
      <c r="O7" s="1" t="s">
        <v>21</v>
      </c>
      <c r="P7" s="1" t="s">
        <v>22</v>
      </c>
      <c r="Q7" s="1" t="s">
        <v>9</v>
      </c>
      <c r="R7" s="1" t="s">
        <v>23</v>
      </c>
      <c r="S7" s="1" t="s">
        <v>24</v>
      </c>
      <c r="T7" s="1" t="s">
        <v>15</v>
      </c>
      <c r="U7" s="1" t="s">
        <v>20</v>
      </c>
      <c r="V7" s="1" t="s">
        <v>21</v>
      </c>
      <c r="W7" s="23"/>
      <c r="X7" s="23"/>
      <c r="Y7" s="1" t="s">
        <v>25</v>
      </c>
      <c r="Z7" s="1" t="s">
        <v>26</v>
      </c>
    </row>
    <row r="8" spans="2:26" ht="409.5" x14ac:dyDescent="0.25">
      <c r="B8" s="24" t="s">
        <v>1171</v>
      </c>
      <c r="C8" s="24" t="s">
        <v>1172</v>
      </c>
      <c r="D8" s="24" t="s">
        <v>206</v>
      </c>
      <c r="E8" s="24" t="s">
        <v>207</v>
      </c>
      <c r="F8" s="24" t="s">
        <v>1173</v>
      </c>
      <c r="G8" s="27">
        <v>0.75</v>
      </c>
      <c r="H8" s="27">
        <v>0.745</v>
      </c>
      <c r="I8" s="24" t="s">
        <v>363</v>
      </c>
      <c r="J8" s="24" t="s">
        <v>210</v>
      </c>
      <c r="K8" s="24" t="s">
        <v>329</v>
      </c>
      <c r="L8" s="24" t="s">
        <v>1174</v>
      </c>
      <c r="M8" s="27">
        <v>0.25</v>
      </c>
      <c r="N8" s="24" t="s">
        <v>86</v>
      </c>
      <c r="O8" s="24" t="s">
        <v>37</v>
      </c>
      <c r="P8" s="24" t="s">
        <v>1175</v>
      </c>
      <c r="Q8" s="27">
        <v>0.75</v>
      </c>
      <c r="R8" s="2" t="s">
        <v>1176</v>
      </c>
      <c r="S8" s="2" t="s">
        <v>231</v>
      </c>
      <c r="T8" s="3">
        <v>0.25</v>
      </c>
      <c r="U8" s="2" t="s">
        <v>86</v>
      </c>
      <c r="V8" s="2" t="s">
        <v>67</v>
      </c>
      <c r="W8" s="3">
        <v>1</v>
      </c>
      <c r="X8" s="2" t="s">
        <v>42</v>
      </c>
      <c r="Y8" s="2" t="s">
        <v>1177</v>
      </c>
      <c r="Z8" s="2" t="s">
        <v>1178</v>
      </c>
    </row>
    <row r="9" spans="2:26" ht="409.5" x14ac:dyDescent="0.25">
      <c r="B9" s="25"/>
      <c r="C9" s="25"/>
      <c r="D9" s="25"/>
      <c r="E9" s="25"/>
      <c r="F9" s="25"/>
      <c r="G9" s="25"/>
      <c r="H9" s="25"/>
      <c r="I9" s="25"/>
      <c r="J9" s="25"/>
      <c r="K9" s="25"/>
      <c r="L9" s="25"/>
      <c r="M9" s="25"/>
      <c r="N9" s="25"/>
      <c r="O9" s="25"/>
      <c r="P9" s="25"/>
      <c r="Q9" s="25"/>
      <c r="R9" s="2" t="s">
        <v>1179</v>
      </c>
      <c r="S9" s="2" t="s">
        <v>231</v>
      </c>
      <c r="T9" s="3">
        <v>0.25</v>
      </c>
      <c r="U9" s="2" t="s">
        <v>71</v>
      </c>
      <c r="V9" s="2" t="s">
        <v>90</v>
      </c>
      <c r="W9" s="3">
        <v>1</v>
      </c>
      <c r="X9" s="2" t="s">
        <v>42</v>
      </c>
      <c r="Y9" s="2" t="s">
        <v>1180</v>
      </c>
      <c r="Z9" s="2" t="s">
        <v>1181</v>
      </c>
    </row>
    <row r="10" spans="2:26" ht="409.5" x14ac:dyDescent="0.25">
      <c r="B10" s="25"/>
      <c r="C10" s="25"/>
      <c r="D10" s="25"/>
      <c r="E10" s="25"/>
      <c r="F10" s="25"/>
      <c r="G10" s="25"/>
      <c r="H10" s="25"/>
      <c r="I10" s="25"/>
      <c r="J10" s="25"/>
      <c r="K10" s="25"/>
      <c r="L10" s="25"/>
      <c r="M10" s="25"/>
      <c r="N10" s="25"/>
      <c r="O10" s="25"/>
      <c r="P10" s="25"/>
      <c r="Q10" s="25"/>
      <c r="R10" s="2" t="s">
        <v>1182</v>
      </c>
      <c r="S10" s="2" t="s">
        <v>231</v>
      </c>
      <c r="T10" s="3">
        <v>0.25</v>
      </c>
      <c r="U10" s="2" t="s">
        <v>107</v>
      </c>
      <c r="V10" s="2" t="s">
        <v>55</v>
      </c>
      <c r="W10" s="3">
        <v>1</v>
      </c>
      <c r="X10" s="2" t="s">
        <v>42</v>
      </c>
      <c r="Y10" s="2" t="s">
        <v>1183</v>
      </c>
      <c r="Z10" s="2" t="s">
        <v>1184</v>
      </c>
    </row>
    <row r="11" spans="2:26" ht="140.25" x14ac:dyDescent="0.25">
      <c r="B11" s="25"/>
      <c r="C11" s="25"/>
      <c r="D11" s="25"/>
      <c r="E11" s="25"/>
      <c r="F11" s="25"/>
      <c r="G11" s="25"/>
      <c r="H11" s="25"/>
      <c r="I11" s="25"/>
      <c r="J11" s="26"/>
      <c r="K11" s="26"/>
      <c r="L11" s="26"/>
      <c r="M11" s="26"/>
      <c r="N11" s="26"/>
      <c r="O11" s="26"/>
      <c r="P11" s="26"/>
      <c r="Q11" s="26"/>
      <c r="R11" s="2" t="s">
        <v>1185</v>
      </c>
      <c r="S11" s="2" t="s">
        <v>231</v>
      </c>
      <c r="T11" s="3">
        <v>0.25</v>
      </c>
      <c r="U11" s="2" t="s">
        <v>59</v>
      </c>
      <c r="V11" s="2" t="s">
        <v>37</v>
      </c>
      <c r="W11" s="3">
        <v>0</v>
      </c>
      <c r="X11" s="2" t="s">
        <v>47</v>
      </c>
      <c r="Y11" s="2"/>
      <c r="Z11" s="2"/>
    </row>
    <row r="12" spans="2:26" ht="409.5" x14ac:dyDescent="0.25">
      <c r="B12" s="25"/>
      <c r="C12" s="25"/>
      <c r="D12" s="25"/>
      <c r="E12" s="25"/>
      <c r="F12" s="25"/>
      <c r="G12" s="25"/>
      <c r="H12" s="25"/>
      <c r="I12" s="25"/>
      <c r="J12" s="24" t="s">
        <v>33</v>
      </c>
      <c r="K12" s="24" t="s">
        <v>34</v>
      </c>
      <c r="L12" s="24" t="s">
        <v>1186</v>
      </c>
      <c r="M12" s="27">
        <v>0.25</v>
      </c>
      <c r="N12" s="24" t="s">
        <v>86</v>
      </c>
      <c r="O12" s="24" t="s">
        <v>37</v>
      </c>
      <c r="P12" s="24" t="s">
        <v>1187</v>
      </c>
      <c r="Q12" s="27">
        <v>0.75</v>
      </c>
      <c r="R12" s="2" t="s">
        <v>1188</v>
      </c>
      <c r="S12" s="2" t="s">
        <v>231</v>
      </c>
      <c r="T12" s="3">
        <v>0.25</v>
      </c>
      <c r="U12" s="2" t="s">
        <v>86</v>
      </c>
      <c r="V12" s="2" t="s">
        <v>67</v>
      </c>
      <c r="W12" s="3">
        <v>1</v>
      </c>
      <c r="X12" s="2" t="s">
        <v>42</v>
      </c>
      <c r="Y12" s="2" t="s">
        <v>1189</v>
      </c>
      <c r="Z12" s="2" t="s">
        <v>1190</v>
      </c>
    </row>
    <row r="13" spans="2:26" ht="409.5" x14ac:dyDescent="0.25">
      <c r="B13" s="25"/>
      <c r="C13" s="25"/>
      <c r="D13" s="25"/>
      <c r="E13" s="25"/>
      <c r="F13" s="25"/>
      <c r="G13" s="25"/>
      <c r="H13" s="25"/>
      <c r="I13" s="25"/>
      <c r="J13" s="25"/>
      <c r="K13" s="25"/>
      <c r="L13" s="25"/>
      <c r="M13" s="25"/>
      <c r="N13" s="25"/>
      <c r="O13" s="25"/>
      <c r="P13" s="25"/>
      <c r="Q13" s="25"/>
      <c r="R13" s="2" t="s">
        <v>1191</v>
      </c>
      <c r="S13" s="2" t="s">
        <v>231</v>
      </c>
      <c r="T13" s="3">
        <v>0.25</v>
      </c>
      <c r="U13" s="2" t="s">
        <v>71</v>
      </c>
      <c r="V13" s="2" t="s">
        <v>90</v>
      </c>
      <c r="W13" s="3">
        <v>1</v>
      </c>
      <c r="X13" s="2" t="s">
        <v>42</v>
      </c>
      <c r="Y13" s="2" t="s">
        <v>1192</v>
      </c>
      <c r="Z13" s="2" t="s">
        <v>1193</v>
      </c>
    </row>
    <row r="14" spans="2:26" ht="409.5" x14ac:dyDescent="0.25">
      <c r="B14" s="25"/>
      <c r="C14" s="25"/>
      <c r="D14" s="25"/>
      <c r="E14" s="25"/>
      <c r="F14" s="25"/>
      <c r="G14" s="25"/>
      <c r="H14" s="25"/>
      <c r="I14" s="25"/>
      <c r="J14" s="25"/>
      <c r="K14" s="25"/>
      <c r="L14" s="25"/>
      <c r="M14" s="25"/>
      <c r="N14" s="25"/>
      <c r="O14" s="25"/>
      <c r="P14" s="25"/>
      <c r="Q14" s="25"/>
      <c r="R14" s="2" t="s">
        <v>1194</v>
      </c>
      <c r="S14" s="2" t="s">
        <v>231</v>
      </c>
      <c r="T14" s="3">
        <v>0.25</v>
      </c>
      <c r="U14" s="2" t="s">
        <v>107</v>
      </c>
      <c r="V14" s="2" t="s">
        <v>55</v>
      </c>
      <c r="W14" s="3">
        <v>1</v>
      </c>
      <c r="X14" s="2" t="s">
        <v>42</v>
      </c>
      <c r="Y14" s="2" t="s">
        <v>1195</v>
      </c>
      <c r="Z14" s="2" t="s">
        <v>1196</v>
      </c>
    </row>
    <row r="15" spans="2:26" ht="114.75" x14ac:dyDescent="0.25">
      <c r="B15" s="25"/>
      <c r="C15" s="25"/>
      <c r="D15" s="25"/>
      <c r="E15" s="25"/>
      <c r="F15" s="25"/>
      <c r="G15" s="25"/>
      <c r="H15" s="25"/>
      <c r="I15" s="25"/>
      <c r="J15" s="26"/>
      <c r="K15" s="26"/>
      <c r="L15" s="26"/>
      <c r="M15" s="26"/>
      <c r="N15" s="26"/>
      <c r="O15" s="26"/>
      <c r="P15" s="26"/>
      <c r="Q15" s="26"/>
      <c r="R15" s="2" t="s">
        <v>1197</v>
      </c>
      <c r="S15" s="2" t="s">
        <v>231</v>
      </c>
      <c r="T15" s="3">
        <v>0.25</v>
      </c>
      <c r="U15" s="2" t="s">
        <v>59</v>
      </c>
      <c r="V15" s="2" t="s">
        <v>37</v>
      </c>
      <c r="W15" s="3">
        <v>0</v>
      </c>
      <c r="X15" s="2" t="s">
        <v>47</v>
      </c>
      <c r="Y15" s="2"/>
      <c r="Z15" s="2"/>
    </row>
    <row r="16" spans="2:26" ht="409.5" x14ac:dyDescent="0.25">
      <c r="B16" s="25"/>
      <c r="C16" s="25"/>
      <c r="D16" s="25"/>
      <c r="E16" s="25"/>
      <c r="F16" s="25"/>
      <c r="G16" s="25"/>
      <c r="H16" s="25"/>
      <c r="I16" s="25"/>
      <c r="J16" s="24" t="s">
        <v>210</v>
      </c>
      <c r="K16" s="24" t="s">
        <v>467</v>
      </c>
      <c r="L16" s="24" t="s">
        <v>1198</v>
      </c>
      <c r="M16" s="27">
        <v>0.05</v>
      </c>
      <c r="N16" s="24" t="s">
        <v>86</v>
      </c>
      <c r="O16" s="24" t="s">
        <v>37</v>
      </c>
      <c r="P16" s="24" t="s">
        <v>1199</v>
      </c>
      <c r="Q16" s="27">
        <v>0.75</v>
      </c>
      <c r="R16" s="2" t="s">
        <v>1200</v>
      </c>
      <c r="S16" s="2"/>
      <c r="T16" s="3">
        <v>0.25</v>
      </c>
      <c r="U16" s="2" t="s">
        <v>86</v>
      </c>
      <c r="V16" s="2" t="s">
        <v>67</v>
      </c>
      <c r="W16" s="3">
        <v>1</v>
      </c>
      <c r="X16" s="2" t="s">
        <v>42</v>
      </c>
      <c r="Y16" s="2" t="s">
        <v>1201</v>
      </c>
      <c r="Z16" s="2" t="s">
        <v>1202</v>
      </c>
    </row>
    <row r="17" spans="2:26" ht="409.5" x14ac:dyDescent="0.25">
      <c r="B17" s="25"/>
      <c r="C17" s="25"/>
      <c r="D17" s="25"/>
      <c r="E17" s="25"/>
      <c r="F17" s="25"/>
      <c r="G17" s="25"/>
      <c r="H17" s="25"/>
      <c r="I17" s="25"/>
      <c r="J17" s="25"/>
      <c r="K17" s="25"/>
      <c r="L17" s="25"/>
      <c r="M17" s="25"/>
      <c r="N17" s="25"/>
      <c r="O17" s="25"/>
      <c r="P17" s="25"/>
      <c r="Q17" s="25"/>
      <c r="R17" s="2" t="s">
        <v>1203</v>
      </c>
      <c r="S17" s="2"/>
      <c r="T17" s="3">
        <v>0.25</v>
      </c>
      <c r="U17" s="2" t="s">
        <v>71</v>
      </c>
      <c r="V17" s="2" t="s">
        <v>90</v>
      </c>
      <c r="W17" s="3">
        <v>1</v>
      </c>
      <c r="X17" s="2" t="s">
        <v>42</v>
      </c>
      <c r="Y17" s="2" t="s">
        <v>1204</v>
      </c>
      <c r="Z17" s="2" t="s">
        <v>1205</v>
      </c>
    </row>
    <row r="18" spans="2:26" ht="409.5" x14ac:dyDescent="0.25">
      <c r="B18" s="25"/>
      <c r="C18" s="25"/>
      <c r="D18" s="25"/>
      <c r="E18" s="25"/>
      <c r="F18" s="25"/>
      <c r="G18" s="25"/>
      <c r="H18" s="25"/>
      <c r="I18" s="25"/>
      <c r="J18" s="25"/>
      <c r="K18" s="25"/>
      <c r="L18" s="25"/>
      <c r="M18" s="25"/>
      <c r="N18" s="25"/>
      <c r="O18" s="25"/>
      <c r="P18" s="25"/>
      <c r="Q18" s="25"/>
      <c r="R18" s="2" t="s">
        <v>1206</v>
      </c>
      <c r="S18" s="2"/>
      <c r="T18" s="3">
        <v>0.25</v>
      </c>
      <c r="U18" s="2" t="s">
        <v>107</v>
      </c>
      <c r="V18" s="2" t="s">
        <v>55</v>
      </c>
      <c r="W18" s="3">
        <v>1</v>
      </c>
      <c r="X18" s="2" t="s">
        <v>42</v>
      </c>
      <c r="Y18" s="2" t="s">
        <v>1207</v>
      </c>
      <c r="Z18" s="2" t="s">
        <v>1208</v>
      </c>
    </row>
    <row r="19" spans="2:26" ht="153" x14ac:dyDescent="0.25">
      <c r="B19" s="25"/>
      <c r="C19" s="25"/>
      <c r="D19" s="25"/>
      <c r="E19" s="25"/>
      <c r="F19" s="25"/>
      <c r="G19" s="25"/>
      <c r="H19" s="25"/>
      <c r="I19" s="25"/>
      <c r="J19" s="26"/>
      <c r="K19" s="26"/>
      <c r="L19" s="26"/>
      <c r="M19" s="26"/>
      <c r="N19" s="26"/>
      <c r="O19" s="26"/>
      <c r="P19" s="26"/>
      <c r="Q19" s="26"/>
      <c r="R19" s="2" t="s">
        <v>1209</v>
      </c>
      <c r="S19" s="2"/>
      <c r="T19" s="3">
        <v>0.25</v>
      </c>
      <c r="U19" s="2" t="s">
        <v>59</v>
      </c>
      <c r="V19" s="2" t="s">
        <v>37</v>
      </c>
      <c r="W19" s="3">
        <v>0</v>
      </c>
      <c r="X19" s="2" t="s">
        <v>47</v>
      </c>
      <c r="Y19" s="2"/>
      <c r="Z19" s="2"/>
    </row>
    <row r="20" spans="2:26" ht="409.5" x14ac:dyDescent="0.25">
      <c r="B20" s="25"/>
      <c r="C20" s="25"/>
      <c r="D20" s="25"/>
      <c r="E20" s="25"/>
      <c r="F20" s="25"/>
      <c r="G20" s="25"/>
      <c r="H20" s="25"/>
      <c r="I20" s="25"/>
      <c r="J20" s="24" t="s">
        <v>866</v>
      </c>
      <c r="K20" s="24" t="s">
        <v>875</v>
      </c>
      <c r="L20" s="24" t="s">
        <v>1210</v>
      </c>
      <c r="M20" s="27">
        <v>0.05</v>
      </c>
      <c r="N20" s="24" t="s">
        <v>86</v>
      </c>
      <c r="O20" s="24" t="s">
        <v>37</v>
      </c>
      <c r="P20" s="24" t="s">
        <v>1199</v>
      </c>
      <c r="Q20" s="27">
        <v>0.75</v>
      </c>
      <c r="R20" s="2" t="s">
        <v>1211</v>
      </c>
      <c r="S20" s="2"/>
      <c r="T20" s="3">
        <v>0.25</v>
      </c>
      <c r="U20" s="2" t="s">
        <v>86</v>
      </c>
      <c r="V20" s="2" t="s">
        <v>67</v>
      </c>
      <c r="W20" s="3">
        <v>1</v>
      </c>
      <c r="X20" s="2" t="s">
        <v>42</v>
      </c>
      <c r="Y20" s="2" t="s">
        <v>1212</v>
      </c>
      <c r="Z20" s="2" t="s">
        <v>1213</v>
      </c>
    </row>
    <row r="21" spans="2:26" ht="409.5" x14ac:dyDescent="0.25">
      <c r="B21" s="25"/>
      <c r="C21" s="25"/>
      <c r="D21" s="25"/>
      <c r="E21" s="25"/>
      <c r="F21" s="25"/>
      <c r="G21" s="25"/>
      <c r="H21" s="25"/>
      <c r="I21" s="25"/>
      <c r="J21" s="25"/>
      <c r="K21" s="25"/>
      <c r="L21" s="25"/>
      <c r="M21" s="25"/>
      <c r="N21" s="25"/>
      <c r="O21" s="25"/>
      <c r="P21" s="25"/>
      <c r="Q21" s="25"/>
      <c r="R21" s="2" t="s">
        <v>1214</v>
      </c>
      <c r="S21" s="2"/>
      <c r="T21" s="3">
        <v>0.25</v>
      </c>
      <c r="U21" s="2" t="s">
        <v>71</v>
      </c>
      <c r="V21" s="2" t="s">
        <v>90</v>
      </c>
      <c r="W21" s="3">
        <v>1</v>
      </c>
      <c r="X21" s="2" t="s">
        <v>42</v>
      </c>
      <c r="Y21" s="2" t="s">
        <v>1215</v>
      </c>
      <c r="Z21" s="2" t="s">
        <v>1216</v>
      </c>
    </row>
    <row r="22" spans="2:26" ht="409.5" x14ac:dyDescent="0.25">
      <c r="B22" s="25"/>
      <c r="C22" s="25"/>
      <c r="D22" s="25"/>
      <c r="E22" s="25"/>
      <c r="F22" s="25"/>
      <c r="G22" s="25"/>
      <c r="H22" s="25"/>
      <c r="I22" s="25"/>
      <c r="J22" s="25"/>
      <c r="K22" s="25"/>
      <c r="L22" s="25"/>
      <c r="M22" s="25"/>
      <c r="N22" s="25"/>
      <c r="O22" s="25"/>
      <c r="P22" s="25"/>
      <c r="Q22" s="25"/>
      <c r="R22" s="2" t="s">
        <v>1217</v>
      </c>
      <c r="S22" s="2"/>
      <c r="T22" s="3">
        <v>0.25</v>
      </c>
      <c r="U22" s="2" t="s">
        <v>107</v>
      </c>
      <c r="V22" s="2" t="s">
        <v>55</v>
      </c>
      <c r="W22" s="3">
        <v>1</v>
      </c>
      <c r="X22" s="2" t="s">
        <v>42</v>
      </c>
      <c r="Y22" s="2" t="s">
        <v>1218</v>
      </c>
      <c r="Z22" s="2" t="s">
        <v>1219</v>
      </c>
    </row>
    <row r="23" spans="2:26" ht="63.75" x14ac:dyDescent="0.25">
      <c r="B23" s="25"/>
      <c r="C23" s="25"/>
      <c r="D23" s="25"/>
      <c r="E23" s="25"/>
      <c r="F23" s="25"/>
      <c r="G23" s="25"/>
      <c r="H23" s="25"/>
      <c r="I23" s="25"/>
      <c r="J23" s="26"/>
      <c r="K23" s="26"/>
      <c r="L23" s="26"/>
      <c r="M23" s="26"/>
      <c r="N23" s="26"/>
      <c r="O23" s="26"/>
      <c r="P23" s="26"/>
      <c r="Q23" s="26"/>
      <c r="R23" s="2" t="s">
        <v>1220</v>
      </c>
      <c r="S23" s="2"/>
      <c r="T23" s="3">
        <v>0.25</v>
      </c>
      <c r="U23" s="2" t="s">
        <v>59</v>
      </c>
      <c r="V23" s="2" t="s">
        <v>37</v>
      </c>
      <c r="W23" s="3">
        <v>0</v>
      </c>
      <c r="X23" s="2" t="s">
        <v>47</v>
      </c>
      <c r="Y23" s="2"/>
      <c r="Z23" s="2"/>
    </row>
    <row r="24" spans="2:26" ht="409.5" x14ac:dyDescent="0.25">
      <c r="B24" s="25"/>
      <c r="C24" s="25"/>
      <c r="D24" s="25"/>
      <c r="E24" s="25"/>
      <c r="F24" s="25"/>
      <c r="G24" s="25"/>
      <c r="H24" s="25"/>
      <c r="I24" s="25"/>
      <c r="J24" s="24" t="s">
        <v>210</v>
      </c>
      <c r="K24" s="24" t="s">
        <v>867</v>
      </c>
      <c r="L24" s="24" t="s">
        <v>1221</v>
      </c>
      <c r="M24" s="27">
        <v>0.2</v>
      </c>
      <c r="N24" s="24" t="s">
        <v>103</v>
      </c>
      <c r="O24" s="24" t="s">
        <v>37</v>
      </c>
      <c r="P24" s="24" t="s">
        <v>1222</v>
      </c>
      <c r="Q24" s="27">
        <v>0.7</v>
      </c>
      <c r="R24" s="2" t="s">
        <v>1223</v>
      </c>
      <c r="S24" s="2"/>
      <c r="T24" s="3">
        <v>0.2</v>
      </c>
      <c r="U24" s="2" t="s">
        <v>103</v>
      </c>
      <c r="V24" s="2" t="s">
        <v>286</v>
      </c>
      <c r="W24" s="3">
        <v>1</v>
      </c>
      <c r="X24" s="2" t="s">
        <v>42</v>
      </c>
      <c r="Y24" s="2" t="s">
        <v>1224</v>
      </c>
      <c r="Z24" s="2" t="s">
        <v>1225</v>
      </c>
    </row>
    <row r="25" spans="2:26" ht="408" x14ac:dyDescent="0.25">
      <c r="B25" s="25"/>
      <c r="C25" s="25"/>
      <c r="D25" s="25"/>
      <c r="E25" s="25"/>
      <c r="F25" s="25"/>
      <c r="G25" s="25"/>
      <c r="H25" s="25"/>
      <c r="I25" s="25"/>
      <c r="J25" s="25"/>
      <c r="K25" s="25"/>
      <c r="L25" s="25"/>
      <c r="M25" s="25"/>
      <c r="N25" s="25"/>
      <c r="O25" s="25"/>
      <c r="P25" s="25"/>
      <c r="Q25" s="25"/>
      <c r="R25" s="2" t="s">
        <v>1226</v>
      </c>
      <c r="S25" s="2"/>
      <c r="T25" s="3">
        <v>0.15</v>
      </c>
      <c r="U25" s="2" t="s">
        <v>46</v>
      </c>
      <c r="V25" s="2" t="s">
        <v>90</v>
      </c>
      <c r="W25" s="3">
        <v>1</v>
      </c>
      <c r="X25" s="2" t="s">
        <v>42</v>
      </c>
      <c r="Y25" s="2" t="s">
        <v>1227</v>
      </c>
      <c r="Z25" s="2" t="s">
        <v>1228</v>
      </c>
    </row>
    <row r="26" spans="2:26" ht="409.5" x14ac:dyDescent="0.25">
      <c r="B26" s="25"/>
      <c r="C26" s="25"/>
      <c r="D26" s="25"/>
      <c r="E26" s="25"/>
      <c r="F26" s="25"/>
      <c r="G26" s="25"/>
      <c r="H26" s="25"/>
      <c r="I26" s="25"/>
      <c r="J26" s="25"/>
      <c r="K26" s="25"/>
      <c r="L26" s="25"/>
      <c r="M26" s="25"/>
      <c r="N26" s="25"/>
      <c r="O26" s="25"/>
      <c r="P26" s="25"/>
      <c r="Q26" s="25"/>
      <c r="R26" s="2" t="s">
        <v>1229</v>
      </c>
      <c r="S26" s="2"/>
      <c r="T26" s="3">
        <v>0.2</v>
      </c>
      <c r="U26" s="2" t="s">
        <v>107</v>
      </c>
      <c r="V26" s="2" t="s">
        <v>72</v>
      </c>
      <c r="W26" s="3">
        <v>1</v>
      </c>
      <c r="X26" s="2" t="s">
        <v>42</v>
      </c>
      <c r="Y26" s="2" t="s">
        <v>1230</v>
      </c>
      <c r="Z26" s="2" t="s">
        <v>1231</v>
      </c>
    </row>
    <row r="27" spans="2:26" ht="140.25" x14ac:dyDescent="0.25">
      <c r="B27" s="25"/>
      <c r="C27" s="25"/>
      <c r="D27" s="25"/>
      <c r="E27" s="25"/>
      <c r="F27" s="25"/>
      <c r="G27" s="25"/>
      <c r="H27" s="25"/>
      <c r="I27" s="25"/>
      <c r="J27" s="25"/>
      <c r="K27" s="25"/>
      <c r="L27" s="25"/>
      <c r="M27" s="25"/>
      <c r="N27" s="25"/>
      <c r="O27" s="25"/>
      <c r="P27" s="25"/>
      <c r="Q27" s="25"/>
      <c r="R27" s="2" t="s">
        <v>1232</v>
      </c>
      <c r="S27" s="2"/>
      <c r="T27" s="3">
        <v>0.15</v>
      </c>
      <c r="U27" s="2" t="s">
        <v>113</v>
      </c>
      <c r="V27" s="2" t="s">
        <v>130</v>
      </c>
      <c r="W27" s="3">
        <v>0</v>
      </c>
      <c r="X27" s="2" t="s">
        <v>47</v>
      </c>
      <c r="Y27" s="2"/>
      <c r="Z27" s="2"/>
    </row>
    <row r="28" spans="2:26" ht="409.5" x14ac:dyDescent="0.25">
      <c r="B28" s="25"/>
      <c r="C28" s="25"/>
      <c r="D28" s="25"/>
      <c r="E28" s="25"/>
      <c r="F28" s="25"/>
      <c r="G28" s="25"/>
      <c r="H28" s="25"/>
      <c r="I28" s="25"/>
      <c r="J28" s="25"/>
      <c r="K28" s="25"/>
      <c r="L28" s="25"/>
      <c r="M28" s="25"/>
      <c r="N28" s="25"/>
      <c r="O28" s="25"/>
      <c r="P28" s="25"/>
      <c r="Q28" s="25"/>
      <c r="R28" s="2" t="s">
        <v>1233</v>
      </c>
      <c r="S28" s="2"/>
      <c r="T28" s="3">
        <v>0.15</v>
      </c>
      <c r="U28" s="2" t="s">
        <v>103</v>
      </c>
      <c r="V28" s="2" t="s">
        <v>90</v>
      </c>
      <c r="W28" s="3">
        <v>1</v>
      </c>
      <c r="X28" s="2" t="s">
        <v>42</v>
      </c>
      <c r="Y28" s="2" t="s">
        <v>1234</v>
      </c>
      <c r="Z28" s="2" t="s">
        <v>1235</v>
      </c>
    </row>
    <row r="29" spans="2:26" ht="140.25" x14ac:dyDescent="0.25">
      <c r="B29" s="25"/>
      <c r="C29" s="25"/>
      <c r="D29" s="25"/>
      <c r="E29" s="25"/>
      <c r="F29" s="25"/>
      <c r="G29" s="25"/>
      <c r="H29" s="25"/>
      <c r="I29" s="25"/>
      <c r="J29" s="26"/>
      <c r="K29" s="26"/>
      <c r="L29" s="26"/>
      <c r="M29" s="26"/>
      <c r="N29" s="26"/>
      <c r="O29" s="26"/>
      <c r="P29" s="26"/>
      <c r="Q29" s="26"/>
      <c r="R29" s="2" t="s">
        <v>1236</v>
      </c>
      <c r="S29" s="2"/>
      <c r="T29" s="3">
        <v>0.15</v>
      </c>
      <c r="U29" s="2" t="s">
        <v>107</v>
      </c>
      <c r="V29" s="2" t="s">
        <v>37</v>
      </c>
      <c r="W29" s="3">
        <v>0</v>
      </c>
      <c r="X29" s="2" t="s">
        <v>47</v>
      </c>
      <c r="Y29" s="2"/>
      <c r="Z29" s="2"/>
    </row>
    <row r="30" spans="2:26" ht="280.5" x14ac:dyDescent="0.25">
      <c r="B30" s="25"/>
      <c r="C30" s="25"/>
      <c r="D30" s="25"/>
      <c r="E30" s="25"/>
      <c r="F30" s="25"/>
      <c r="G30" s="25"/>
      <c r="H30" s="25"/>
      <c r="I30" s="25"/>
      <c r="J30" s="24" t="s">
        <v>210</v>
      </c>
      <c r="K30" s="24" t="s">
        <v>867</v>
      </c>
      <c r="L30" s="24" t="s">
        <v>1237</v>
      </c>
      <c r="M30" s="27">
        <v>0.1</v>
      </c>
      <c r="N30" s="24" t="s">
        <v>86</v>
      </c>
      <c r="O30" s="24" t="s">
        <v>37</v>
      </c>
      <c r="P30" s="24" t="s">
        <v>1238</v>
      </c>
      <c r="Q30" s="27">
        <v>0.8</v>
      </c>
      <c r="R30" s="2" t="s">
        <v>1239</v>
      </c>
      <c r="S30" s="2"/>
      <c r="T30" s="3">
        <v>0.2</v>
      </c>
      <c r="U30" s="2" t="s">
        <v>86</v>
      </c>
      <c r="V30" s="2" t="s">
        <v>228</v>
      </c>
      <c r="W30" s="3">
        <v>1</v>
      </c>
      <c r="X30" s="2" t="s">
        <v>42</v>
      </c>
      <c r="Y30" s="2" t="s">
        <v>1240</v>
      </c>
      <c r="Z30" s="2" t="s">
        <v>1241</v>
      </c>
    </row>
    <row r="31" spans="2:26" ht="409.5" x14ac:dyDescent="0.25">
      <c r="B31" s="25"/>
      <c r="C31" s="25"/>
      <c r="D31" s="25"/>
      <c r="E31" s="25"/>
      <c r="F31" s="25"/>
      <c r="G31" s="25"/>
      <c r="H31" s="25"/>
      <c r="I31" s="25"/>
      <c r="J31" s="25"/>
      <c r="K31" s="25"/>
      <c r="L31" s="25"/>
      <c r="M31" s="25"/>
      <c r="N31" s="25"/>
      <c r="O31" s="25"/>
      <c r="P31" s="25"/>
      <c r="Q31" s="25"/>
      <c r="R31" s="2" t="s">
        <v>1242</v>
      </c>
      <c r="S31" s="2"/>
      <c r="T31" s="3">
        <v>0.2</v>
      </c>
      <c r="U31" s="2" t="s">
        <v>86</v>
      </c>
      <c r="V31" s="2" t="s">
        <v>67</v>
      </c>
      <c r="W31" s="3">
        <v>1</v>
      </c>
      <c r="X31" s="2" t="s">
        <v>42</v>
      </c>
      <c r="Y31" s="2" t="s">
        <v>1243</v>
      </c>
      <c r="Z31" s="2" t="s">
        <v>1244</v>
      </c>
    </row>
    <row r="32" spans="2:26" ht="409.5" x14ac:dyDescent="0.25">
      <c r="B32" s="25"/>
      <c r="C32" s="25"/>
      <c r="D32" s="25"/>
      <c r="E32" s="25"/>
      <c r="F32" s="25"/>
      <c r="G32" s="25"/>
      <c r="H32" s="25"/>
      <c r="I32" s="25"/>
      <c r="J32" s="25"/>
      <c r="K32" s="25"/>
      <c r="L32" s="25"/>
      <c r="M32" s="25"/>
      <c r="N32" s="25"/>
      <c r="O32" s="25"/>
      <c r="P32" s="25"/>
      <c r="Q32" s="25"/>
      <c r="R32" s="2" t="s">
        <v>1245</v>
      </c>
      <c r="S32" s="2"/>
      <c r="T32" s="3">
        <v>0.2</v>
      </c>
      <c r="U32" s="2" t="s">
        <v>71</v>
      </c>
      <c r="V32" s="2" t="s">
        <v>90</v>
      </c>
      <c r="W32" s="3">
        <v>1</v>
      </c>
      <c r="X32" s="2" t="s">
        <v>42</v>
      </c>
      <c r="Y32" s="2" t="s">
        <v>1246</v>
      </c>
      <c r="Z32" s="2" t="s">
        <v>1247</v>
      </c>
    </row>
    <row r="33" spans="2:26" ht="409.5" x14ac:dyDescent="0.25">
      <c r="B33" s="25"/>
      <c r="C33" s="25"/>
      <c r="D33" s="25"/>
      <c r="E33" s="25"/>
      <c r="F33" s="25"/>
      <c r="G33" s="25"/>
      <c r="H33" s="25"/>
      <c r="I33" s="25"/>
      <c r="J33" s="25"/>
      <c r="K33" s="25"/>
      <c r="L33" s="25"/>
      <c r="M33" s="25"/>
      <c r="N33" s="25"/>
      <c r="O33" s="25"/>
      <c r="P33" s="25"/>
      <c r="Q33" s="25"/>
      <c r="R33" s="2" t="s">
        <v>1248</v>
      </c>
      <c r="S33" s="2"/>
      <c r="T33" s="3">
        <v>0.2</v>
      </c>
      <c r="U33" s="2" t="s">
        <v>107</v>
      </c>
      <c r="V33" s="2" t="s">
        <v>55</v>
      </c>
      <c r="W33" s="3">
        <v>1</v>
      </c>
      <c r="X33" s="2" t="s">
        <v>42</v>
      </c>
      <c r="Y33" s="2" t="s">
        <v>1249</v>
      </c>
      <c r="Z33" s="2" t="s">
        <v>1250</v>
      </c>
    </row>
    <row r="34" spans="2:26" ht="76.5" x14ac:dyDescent="0.25">
      <c r="B34" s="25"/>
      <c r="C34" s="25"/>
      <c r="D34" s="25"/>
      <c r="E34" s="25"/>
      <c r="F34" s="25"/>
      <c r="G34" s="25"/>
      <c r="H34" s="25"/>
      <c r="I34" s="25"/>
      <c r="J34" s="26"/>
      <c r="K34" s="26"/>
      <c r="L34" s="26"/>
      <c r="M34" s="26"/>
      <c r="N34" s="26"/>
      <c r="O34" s="26"/>
      <c r="P34" s="26"/>
      <c r="Q34" s="26"/>
      <c r="R34" s="2" t="s">
        <v>1251</v>
      </c>
      <c r="S34" s="2"/>
      <c r="T34" s="3">
        <v>0.2</v>
      </c>
      <c r="U34" s="2" t="s">
        <v>59</v>
      </c>
      <c r="V34" s="2" t="s">
        <v>37</v>
      </c>
      <c r="W34" s="3">
        <v>0</v>
      </c>
      <c r="X34" s="2" t="s">
        <v>47</v>
      </c>
      <c r="Y34" s="2"/>
      <c r="Z34" s="2"/>
    </row>
    <row r="35" spans="2:26" ht="331.5" x14ac:dyDescent="0.25">
      <c r="B35" s="25"/>
      <c r="C35" s="25"/>
      <c r="D35" s="25"/>
      <c r="E35" s="25"/>
      <c r="F35" s="25"/>
      <c r="G35" s="25"/>
      <c r="H35" s="25"/>
      <c r="I35" s="25"/>
      <c r="J35" s="24" t="s">
        <v>210</v>
      </c>
      <c r="K35" s="24" t="s">
        <v>909</v>
      </c>
      <c r="L35" s="24" t="s">
        <v>1252</v>
      </c>
      <c r="M35" s="27">
        <v>0.1</v>
      </c>
      <c r="N35" s="24" t="s">
        <v>86</v>
      </c>
      <c r="O35" s="24" t="s">
        <v>37</v>
      </c>
      <c r="P35" s="24" t="s">
        <v>1253</v>
      </c>
      <c r="Q35" s="27">
        <v>0.75</v>
      </c>
      <c r="R35" s="2" t="s">
        <v>1254</v>
      </c>
      <c r="S35" s="2"/>
      <c r="T35" s="3">
        <v>0.25</v>
      </c>
      <c r="U35" s="2" t="s">
        <v>86</v>
      </c>
      <c r="V35" s="2" t="s">
        <v>67</v>
      </c>
      <c r="W35" s="3">
        <v>1</v>
      </c>
      <c r="X35" s="2" t="s">
        <v>42</v>
      </c>
      <c r="Y35" s="2" t="s">
        <v>1255</v>
      </c>
      <c r="Z35" s="2" t="s">
        <v>1256</v>
      </c>
    </row>
    <row r="36" spans="2:26" ht="357" x14ac:dyDescent="0.25">
      <c r="B36" s="25"/>
      <c r="C36" s="25"/>
      <c r="D36" s="25"/>
      <c r="E36" s="25"/>
      <c r="F36" s="25"/>
      <c r="G36" s="25"/>
      <c r="H36" s="25"/>
      <c r="I36" s="25"/>
      <c r="J36" s="25"/>
      <c r="K36" s="25"/>
      <c r="L36" s="25"/>
      <c r="M36" s="25"/>
      <c r="N36" s="25"/>
      <c r="O36" s="25"/>
      <c r="P36" s="25"/>
      <c r="Q36" s="25"/>
      <c r="R36" s="2" t="s">
        <v>1257</v>
      </c>
      <c r="S36" s="2"/>
      <c r="T36" s="3">
        <v>0.25</v>
      </c>
      <c r="U36" s="2" t="s">
        <v>71</v>
      </c>
      <c r="V36" s="2" t="s">
        <v>90</v>
      </c>
      <c r="W36" s="3">
        <v>1</v>
      </c>
      <c r="X36" s="2" t="s">
        <v>42</v>
      </c>
      <c r="Y36" s="2" t="s">
        <v>1258</v>
      </c>
      <c r="Z36" s="2" t="s">
        <v>1259</v>
      </c>
    </row>
    <row r="37" spans="2:26" ht="357" x14ac:dyDescent="0.25">
      <c r="B37" s="25"/>
      <c r="C37" s="25"/>
      <c r="D37" s="25"/>
      <c r="E37" s="25"/>
      <c r="F37" s="25"/>
      <c r="G37" s="25"/>
      <c r="H37" s="25"/>
      <c r="I37" s="25"/>
      <c r="J37" s="25"/>
      <c r="K37" s="25"/>
      <c r="L37" s="25"/>
      <c r="M37" s="25"/>
      <c r="N37" s="25"/>
      <c r="O37" s="25"/>
      <c r="P37" s="25"/>
      <c r="Q37" s="25"/>
      <c r="R37" s="2" t="s">
        <v>1260</v>
      </c>
      <c r="S37" s="2"/>
      <c r="T37" s="3">
        <v>0.25</v>
      </c>
      <c r="U37" s="2" t="s">
        <v>107</v>
      </c>
      <c r="V37" s="2" t="s">
        <v>55</v>
      </c>
      <c r="W37" s="3">
        <v>1</v>
      </c>
      <c r="X37" s="2" t="s">
        <v>42</v>
      </c>
      <c r="Y37" s="2" t="s">
        <v>1261</v>
      </c>
      <c r="Z37" s="2" t="s">
        <v>1262</v>
      </c>
    </row>
    <row r="38" spans="2:26" ht="140.25" x14ac:dyDescent="0.25">
      <c r="B38" s="25"/>
      <c r="C38" s="25"/>
      <c r="D38" s="26"/>
      <c r="E38" s="26"/>
      <c r="F38" s="26"/>
      <c r="G38" s="26"/>
      <c r="H38" s="26"/>
      <c r="I38" s="26"/>
      <c r="J38" s="26"/>
      <c r="K38" s="26"/>
      <c r="L38" s="26"/>
      <c r="M38" s="26"/>
      <c r="N38" s="26"/>
      <c r="O38" s="26"/>
      <c r="P38" s="26"/>
      <c r="Q38" s="26"/>
      <c r="R38" s="2" t="s">
        <v>1263</v>
      </c>
      <c r="S38" s="2"/>
      <c r="T38" s="3">
        <v>0.25</v>
      </c>
      <c r="U38" s="2" t="s">
        <v>59</v>
      </c>
      <c r="V38" s="2" t="s">
        <v>37</v>
      </c>
      <c r="W38" s="3">
        <v>0</v>
      </c>
      <c r="X38" s="2" t="s">
        <v>47</v>
      </c>
      <c r="Y38" s="2"/>
      <c r="Z38" s="2"/>
    </row>
    <row r="39" spans="2:26" ht="409.5" x14ac:dyDescent="0.25">
      <c r="B39" s="25"/>
      <c r="C39" s="25"/>
      <c r="D39" s="24" t="s">
        <v>206</v>
      </c>
      <c r="E39" s="24" t="s">
        <v>207</v>
      </c>
      <c r="F39" s="24" t="s">
        <v>1264</v>
      </c>
      <c r="G39" s="27">
        <v>0.2</v>
      </c>
      <c r="H39" s="27">
        <v>0.75</v>
      </c>
      <c r="I39" s="24" t="s">
        <v>363</v>
      </c>
      <c r="J39" s="24" t="s">
        <v>210</v>
      </c>
      <c r="K39" s="24" t="s">
        <v>819</v>
      </c>
      <c r="L39" s="24" t="s">
        <v>1265</v>
      </c>
      <c r="M39" s="27">
        <v>1</v>
      </c>
      <c r="N39" s="24" t="s">
        <v>86</v>
      </c>
      <c r="O39" s="24" t="s">
        <v>37</v>
      </c>
      <c r="P39" s="24" t="s">
        <v>1266</v>
      </c>
      <c r="Q39" s="27">
        <v>0.75</v>
      </c>
      <c r="R39" s="2" t="s">
        <v>1267</v>
      </c>
      <c r="S39" s="2" t="s">
        <v>231</v>
      </c>
      <c r="T39" s="3">
        <v>0.25</v>
      </c>
      <c r="U39" s="2" t="s">
        <v>86</v>
      </c>
      <c r="V39" s="2" t="s">
        <v>67</v>
      </c>
      <c r="W39" s="3">
        <v>1</v>
      </c>
      <c r="X39" s="2" t="s">
        <v>42</v>
      </c>
      <c r="Y39" s="2" t="s">
        <v>1268</v>
      </c>
      <c r="Z39" s="2" t="s">
        <v>1269</v>
      </c>
    </row>
    <row r="40" spans="2:26" ht="409.5" x14ac:dyDescent="0.25">
      <c r="B40" s="25"/>
      <c r="C40" s="25"/>
      <c r="D40" s="25"/>
      <c r="E40" s="25"/>
      <c r="F40" s="25"/>
      <c r="G40" s="25"/>
      <c r="H40" s="25"/>
      <c r="I40" s="25"/>
      <c r="J40" s="25"/>
      <c r="K40" s="25"/>
      <c r="L40" s="25"/>
      <c r="M40" s="25"/>
      <c r="N40" s="25"/>
      <c r="O40" s="25"/>
      <c r="P40" s="25"/>
      <c r="Q40" s="25"/>
      <c r="R40" s="2" t="s">
        <v>1270</v>
      </c>
      <c r="S40" s="2" t="s">
        <v>231</v>
      </c>
      <c r="T40" s="3">
        <v>0.25</v>
      </c>
      <c r="U40" s="2" t="s">
        <v>71</v>
      </c>
      <c r="V40" s="2" t="s">
        <v>90</v>
      </c>
      <c r="W40" s="3">
        <v>1</v>
      </c>
      <c r="X40" s="2" t="s">
        <v>42</v>
      </c>
      <c r="Y40" s="2" t="s">
        <v>1271</v>
      </c>
      <c r="Z40" s="2" t="s">
        <v>1272</v>
      </c>
    </row>
    <row r="41" spans="2:26" ht="409.5" x14ac:dyDescent="0.25">
      <c r="B41" s="25"/>
      <c r="C41" s="25"/>
      <c r="D41" s="25"/>
      <c r="E41" s="25"/>
      <c r="F41" s="25"/>
      <c r="G41" s="25"/>
      <c r="H41" s="25"/>
      <c r="I41" s="25"/>
      <c r="J41" s="25"/>
      <c r="K41" s="25"/>
      <c r="L41" s="25"/>
      <c r="M41" s="25"/>
      <c r="N41" s="25"/>
      <c r="O41" s="25"/>
      <c r="P41" s="25"/>
      <c r="Q41" s="25"/>
      <c r="R41" s="2" t="s">
        <v>1273</v>
      </c>
      <c r="S41" s="2" t="s">
        <v>231</v>
      </c>
      <c r="T41" s="3">
        <v>0.25</v>
      </c>
      <c r="U41" s="2" t="s">
        <v>107</v>
      </c>
      <c r="V41" s="2" t="s">
        <v>55</v>
      </c>
      <c r="W41" s="3">
        <v>1</v>
      </c>
      <c r="X41" s="2" t="s">
        <v>42</v>
      </c>
      <c r="Y41" s="2" t="s">
        <v>1274</v>
      </c>
      <c r="Z41" s="2" t="s">
        <v>1275</v>
      </c>
    </row>
    <row r="42" spans="2:26" ht="102" x14ac:dyDescent="0.25">
      <c r="B42" s="25"/>
      <c r="C42" s="25"/>
      <c r="D42" s="26"/>
      <c r="E42" s="26"/>
      <c r="F42" s="26"/>
      <c r="G42" s="26"/>
      <c r="H42" s="26"/>
      <c r="I42" s="26"/>
      <c r="J42" s="26"/>
      <c r="K42" s="26"/>
      <c r="L42" s="26"/>
      <c r="M42" s="26"/>
      <c r="N42" s="26"/>
      <c r="O42" s="26"/>
      <c r="P42" s="26"/>
      <c r="Q42" s="26"/>
      <c r="R42" s="2" t="s">
        <v>1276</v>
      </c>
      <c r="S42" s="2" t="s">
        <v>231</v>
      </c>
      <c r="T42" s="3">
        <v>0.25</v>
      </c>
      <c r="U42" s="2" t="s">
        <v>59</v>
      </c>
      <c r="V42" s="2" t="s">
        <v>37</v>
      </c>
      <c r="W42" s="3">
        <v>0</v>
      </c>
      <c r="X42" s="2" t="s">
        <v>47</v>
      </c>
      <c r="Y42" s="2"/>
      <c r="Z42" s="2"/>
    </row>
    <row r="43" spans="2:26" ht="409.5" x14ac:dyDescent="0.25">
      <c r="B43" s="25"/>
      <c r="C43" s="25"/>
      <c r="D43" s="24" t="s">
        <v>501</v>
      </c>
      <c r="E43" s="24" t="s">
        <v>502</v>
      </c>
      <c r="F43" s="24" t="s">
        <v>503</v>
      </c>
      <c r="G43" s="27">
        <v>0.05</v>
      </c>
      <c r="H43" s="27">
        <v>0.75</v>
      </c>
      <c r="I43" s="24" t="s">
        <v>363</v>
      </c>
      <c r="J43" s="24" t="s">
        <v>866</v>
      </c>
      <c r="K43" s="24" t="s">
        <v>34</v>
      </c>
      <c r="L43" s="24" t="s">
        <v>1277</v>
      </c>
      <c r="M43" s="27">
        <v>1</v>
      </c>
      <c r="N43" s="24" t="s">
        <v>86</v>
      </c>
      <c r="O43" s="24" t="s">
        <v>37</v>
      </c>
      <c r="P43" s="24" t="s">
        <v>1175</v>
      </c>
      <c r="Q43" s="27">
        <v>0.75</v>
      </c>
      <c r="R43" s="2" t="s">
        <v>1278</v>
      </c>
      <c r="S43" s="2"/>
      <c r="T43" s="3">
        <v>0.25</v>
      </c>
      <c r="U43" s="2" t="s">
        <v>86</v>
      </c>
      <c r="V43" s="2" t="s">
        <v>67</v>
      </c>
      <c r="W43" s="3">
        <v>1</v>
      </c>
      <c r="X43" s="2" t="s">
        <v>42</v>
      </c>
      <c r="Y43" s="2" t="s">
        <v>1177</v>
      </c>
      <c r="Z43" s="2" t="s">
        <v>1178</v>
      </c>
    </row>
    <row r="44" spans="2:26" ht="409.5" x14ac:dyDescent="0.25">
      <c r="B44" s="25"/>
      <c r="C44" s="25"/>
      <c r="D44" s="25"/>
      <c r="E44" s="25"/>
      <c r="F44" s="25"/>
      <c r="G44" s="25"/>
      <c r="H44" s="25"/>
      <c r="I44" s="25"/>
      <c r="J44" s="25"/>
      <c r="K44" s="25"/>
      <c r="L44" s="25"/>
      <c r="M44" s="25"/>
      <c r="N44" s="25"/>
      <c r="O44" s="25"/>
      <c r="P44" s="25"/>
      <c r="Q44" s="25"/>
      <c r="R44" s="2" t="s">
        <v>1279</v>
      </c>
      <c r="S44" s="2"/>
      <c r="T44" s="3">
        <v>0.25</v>
      </c>
      <c r="U44" s="2" t="s">
        <v>71</v>
      </c>
      <c r="V44" s="2" t="s">
        <v>90</v>
      </c>
      <c r="W44" s="3">
        <v>1</v>
      </c>
      <c r="X44" s="2" t="s">
        <v>42</v>
      </c>
      <c r="Y44" s="2" t="s">
        <v>1180</v>
      </c>
      <c r="Z44" s="2" t="s">
        <v>1280</v>
      </c>
    </row>
    <row r="45" spans="2:26" ht="409.5" x14ac:dyDescent="0.25">
      <c r="B45" s="25"/>
      <c r="C45" s="25"/>
      <c r="D45" s="25"/>
      <c r="E45" s="25"/>
      <c r="F45" s="25"/>
      <c r="G45" s="25"/>
      <c r="H45" s="25"/>
      <c r="I45" s="25"/>
      <c r="J45" s="25"/>
      <c r="K45" s="25"/>
      <c r="L45" s="25"/>
      <c r="M45" s="25"/>
      <c r="N45" s="25"/>
      <c r="O45" s="25"/>
      <c r="P45" s="25"/>
      <c r="Q45" s="25"/>
      <c r="R45" s="2" t="s">
        <v>1281</v>
      </c>
      <c r="S45" s="2"/>
      <c r="T45" s="3">
        <v>0.25</v>
      </c>
      <c r="U45" s="2" t="s">
        <v>107</v>
      </c>
      <c r="V45" s="2" t="s">
        <v>55</v>
      </c>
      <c r="W45" s="3">
        <v>1</v>
      </c>
      <c r="X45" s="2" t="s">
        <v>42</v>
      </c>
      <c r="Y45" s="2" t="s">
        <v>1183</v>
      </c>
      <c r="Z45" s="2" t="s">
        <v>1184</v>
      </c>
    </row>
    <row r="46" spans="2:26" ht="127.5" x14ac:dyDescent="0.25">
      <c r="B46" s="26"/>
      <c r="C46" s="26"/>
      <c r="D46" s="26"/>
      <c r="E46" s="26"/>
      <c r="F46" s="26"/>
      <c r="G46" s="26"/>
      <c r="H46" s="26"/>
      <c r="I46" s="26"/>
      <c r="J46" s="26"/>
      <c r="K46" s="26"/>
      <c r="L46" s="26"/>
      <c r="M46" s="26"/>
      <c r="N46" s="26"/>
      <c r="O46" s="26"/>
      <c r="P46" s="26"/>
      <c r="Q46" s="26"/>
      <c r="R46" s="2" t="s">
        <v>1282</v>
      </c>
      <c r="S46" s="2"/>
      <c r="T46" s="3">
        <v>0.25</v>
      </c>
      <c r="U46" s="2" t="s">
        <v>59</v>
      </c>
      <c r="V46" s="2" t="s">
        <v>37</v>
      </c>
      <c r="W46" s="3">
        <v>0</v>
      </c>
      <c r="X46" s="2" t="s">
        <v>47</v>
      </c>
      <c r="Y46" s="2"/>
      <c r="Z46" s="2"/>
    </row>
  </sheetData>
  <sheetProtection formatCells="0" formatColumns="0" formatRows="0" insertColumns="0" insertRows="0" insertHyperlinks="0" deleteColumns="0" deleteRows="0" sort="0" autoFilter="0" pivotTables="0"/>
  <mergeCells count="105">
    <mergeCell ref="Q39:Q42"/>
    <mergeCell ref="D43:D46"/>
    <mergeCell ref="E43:E46"/>
    <mergeCell ref="F43:F46"/>
    <mergeCell ref="G43:G46"/>
    <mergeCell ref="H43:H46"/>
    <mergeCell ref="I43:I46"/>
    <mergeCell ref="J43:J46"/>
    <mergeCell ref="K43:K46"/>
    <mergeCell ref="L43:L46"/>
    <mergeCell ref="M43:M46"/>
    <mergeCell ref="N43:N46"/>
    <mergeCell ref="O43:O46"/>
    <mergeCell ref="P43:P46"/>
    <mergeCell ref="Q43:Q46"/>
    <mergeCell ref="O35:O38"/>
    <mergeCell ref="P35:P38"/>
    <mergeCell ref="Q35:Q38"/>
    <mergeCell ref="D39:D42"/>
    <mergeCell ref="E39:E42"/>
    <mergeCell ref="F39:F42"/>
    <mergeCell ref="G39:G42"/>
    <mergeCell ref="H39:H42"/>
    <mergeCell ref="I39:I42"/>
    <mergeCell ref="J39:J42"/>
    <mergeCell ref="K39:K42"/>
    <mergeCell ref="L39:L42"/>
    <mergeCell ref="M39:M42"/>
    <mergeCell ref="N39:N42"/>
    <mergeCell ref="O39:O42"/>
    <mergeCell ref="P39:P42"/>
    <mergeCell ref="J35:J38"/>
    <mergeCell ref="K35:K38"/>
    <mergeCell ref="L35:L38"/>
    <mergeCell ref="M35:M38"/>
    <mergeCell ref="N35:N38"/>
    <mergeCell ref="O24:O29"/>
    <mergeCell ref="P24:P29"/>
    <mergeCell ref="Q24:Q29"/>
    <mergeCell ref="J30:J34"/>
    <mergeCell ref="K30:K34"/>
    <mergeCell ref="L30:L34"/>
    <mergeCell ref="M30:M34"/>
    <mergeCell ref="N30:N34"/>
    <mergeCell ref="O30:O34"/>
    <mergeCell ref="P30:P34"/>
    <mergeCell ref="Q30:Q34"/>
    <mergeCell ref="J24:J29"/>
    <mergeCell ref="K24:K29"/>
    <mergeCell ref="L24:L29"/>
    <mergeCell ref="M24:M29"/>
    <mergeCell ref="N24:N29"/>
    <mergeCell ref="O16:O19"/>
    <mergeCell ref="P16:P19"/>
    <mergeCell ref="Q16:Q19"/>
    <mergeCell ref="J20:J23"/>
    <mergeCell ref="K20:K23"/>
    <mergeCell ref="L20:L23"/>
    <mergeCell ref="M20:M23"/>
    <mergeCell ref="N20:N23"/>
    <mergeCell ref="O20:O23"/>
    <mergeCell ref="P20:P23"/>
    <mergeCell ref="Q20:Q23"/>
    <mergeCell ref="J16:J19"/>
    <mergeCell ref="K16:K19"/>
    <mergeCell ref="L16:L19"/>
    <mergeCell ref="M16:M19"/>
    <mergeCell ref="N16:N19"/>
    <mergeCell ref="O8:O11"/>
    <mergeCell ref="P8:P11"/>
    <mergeCell ref="Q8:Q11"/>
    <mergeCell ref="J12:J15"/>
    <mergeCell ref="K12:K15"/>
    <mergeCell ref="L12:L15"/>
    <mergeCell ref="M12:M15"/>
    <mergeCell ref="N12:N15"/>
    <mergeCell ref="O12:O15"/>
    <mergeCell ref="P12:P15"/>
    <mergeCell ref="Q12:Q15"/>
    <mergeCell ref="D7:E7"/>
    <mergeCell ref="W6:W7"/>
    <mergeCell ref="X6:X7"/>
    <mergeCell ref="B8:B46"/>
    <mergeCell ref="C8:C46"/>
    <mergeCell ref="D8:D38"/>
    <mergeCell ref="E8:E38"/>
    <mergeCell ref="F8:F38"/>
    <mergeCell ref="G8:G38"/>
    <mergeCell ref="H8:H38"/>
    <mergeCell ref="I8:I38"/>
    <mergeCell ref="J8:J11"/>
    <mergeCell ref="K8:K11"/>
    <mergeCell ref="L8:L11"/>
    <mergeCell ref="M8:M11"/>
    <mergeCell ref="N8:N11"/>
    <mergeCell ref="B6:E6"/>
    <mergeCell ref="F6:I6"/>
    <mergeCell ref="J6:Q6"/>
    <mergeCell ref="R6:V6"/>
    <mergeCell ref="Y6:Z6"/>
    <mergeCell ref="B2:D4"/>
    <mergeCell ref="E2:Z2"/>
    <mergeCell ref="E3:O3"/>
    <mergeCell ref="P3:Z3"/>
    <mergeCell ref="E4:Z4"/>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629CA-0030-42FE-B042-937F4E1463BB}">
  <dimension ref="A1"/>
  <sheetViews>
    <sheetView workbookViewId="0"/>
  </sheetViews>
  <sheetFormatPr baseColWidth="10" defaultRowHeight="15" x14ac:dyDescent="0.2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Q24"/>
  <sheetViews>
    <sheetView tabSelected="1" workbookViewId="0">
      <selection activeCell="O10" sqref="O10:Q10"/>
    </sheetView>
  </sheetViews>
  <sheetFormatPr baseColWidth="10" defaultColWidth="9.140625" defaultRowHeight="15" x14ac:dyDescent="0.25"/>
  <cols>
    <col min="1" max="1" width="5" customWidth="1"/>
    <col min="2" max="4" width="15" customWidth="1"/>
    <col min="6" max="6" width="14" customWidth="1"/>
    <col min="7" max="7" width="11.7109375" customWidth="1"/>
    <col min="8" max="8" width="12.140625" customWidth="1"/>
    <col min="15" max="17" width="15" customWidth="1"/>
    <col min="18" max="18" width="5" customWidth="1"/>
  </cols>
  <sheetData>
    <row r="2" spans="2:17" x14ac:dyDescent="0.25">
      <c r="B2" s="30" t="s">
        <v>1283</v>
      </c>
      <c r="C2" s="31"/>
      <c r="D2" s="31"/>
      <c r="E2" s="31"/>
      <c r="F2" s="31"/>
      <c r="G2" s="31"/>
      <c r="H2" s="31"/>
      <c r="I2" s="31"/>
      <c r="J2" s="31"/>
      <c r="K2" s="31"/>
      <c r="L2" s="31"/>
      <c r="M2" s="31"/>
      <c r="N2" s="31"/>
      <c r="O2" s="31"/>
      <c r="P2" s="31"/>
      <c r="Q2" s="32"/>
    </row>
    <row r="4" spans="2:17" x14ac:dyDescent="0.25">
      <c r="B4" s="30" t="s">
        <v>1284</v>
      </c>
      <c r="C4" s="31"/>
      <c r="D4" s="31"/>
      <c r="E4" s="31"/>
      <c r="F4" s="31"/>
      <c r="G4" s="31"/>
      <c r="H4" s="31"/>
      <c r="I4" s="31"/>
      <c r="J4" s="31"/>
      <c r="K4" s="31"/>
      <c r="L4" s="31"/>
      <c r="M4" s="31"/>
      <c r="N4" s="31"/>
      <c r="O4" s="31"/>
      <c r="P4" s="31"/>
      <c r="Q4" s="32"/>
    </row>
    <row r="5" spans="2:17" x14ac:dyDescent="0.25">
      <c r="B5" s="33" t="s">
        <v>1285</v>
      </c>
      <c r="C5" s="34"/>
      <c r="D5" s="35"/>
      <c r="E5" s="19" t="s">
        <v>1286</v>
      </c>
      <c r="F5" s="21"/>
      <c r="G5" s="19" t="s">
        <v>1287</v>
      </c>
      <c r="H5" s="21"/>
      <c r="I5" s="19" t="s">
        <v>1288</v>
      </c>
      <c r="J5" s="21"/>
      <c r="K5" s="19" t="s">
        <v>1289</v>
      </c>
      <c r="L5" s="21"/>
      <c r="M5" s="19" t="s">
        <v>1290</v>
      </c>
      <c r="N5" s="21"/>
      <c r="O5" s="33" t="s">
        <v>1291</v>
      </c>
      <c r="P5" s="34"/>
      <c r="Q5" s="35"/>
    </row>
    <row r="6" spans="2:17" ht="25.5" x14ac:dyDescent="0.25">
      <c r="B6" s="36"/>
      <c r="C6" s="37"/>
      <c r="D6" s="38"/>
      <c r="E6" s="1" t="s">
        <v>1292</v>
      </c>
      <c r="F6" s="1" t="s">
        <v>1293</v>
      </c>
      <c r="G6" s="1" t="s">
        <v>1292</v>
      </c>
      <c r="H6" s="1" t="s">
        <v>1293</v>
      </c>
      <c r="I6" s="1" t="s">
        <v>1292</v>
      </c>
      <c r="J6" s="1" t="s">
        <v>1293</v>
      </c>
      <c r="K6" s="1" t="s">
        <v>1292</v>
      </c>
      <c r="L6" s="1" t="s">
        <v>1293</v>
      </c>
      <c r="M6" s="1" t="s">
        <v>1292</v>
      </c>
      <c r="N6" s="1" t="s">
        <v>1293</v>
      </c>
      <c r="O6" s="36"/>
      <c r="P6" s="37"/>
      <c r="Q6" s="38"/>
    </row>
    <row r="7" spans="2:17" ht="50.1" customHeight="1" x14ac:dyDescent="0.25">
      <c r="B7" s="39" t="s">
        <v>1294</v>
      </c>
      <c r="C7" s="40"/>
      <c r="D7" s="41"/>
      <c r="E7" s="42">
        <v>0.38457000000000002</v>
      </c>
      <c r="F7" s="42">
        <v>0.36237000000000003</v>
      </c>
      <c r="G7" s="42">
        <v>0.14807000000000001</v>
      </c>
      <c r="H7" s="42">
        <v>0.11747</v>
      </c>
      <c r="I7" s="42">
        <v>0.17136000000000001</v>
      </c>
      <c r="J7" s="42">
        <v>0.25475999999999999</v>
      </c>
      <c r="K7" s="42">
        <v>0.29599999999999999</v>
      </c>
      <c r="L7" s="42">
        <v>0</v>
      </c>
      <c r="M7" s="42">
        <f>+E7+G7+I7</f>
        <v>0.70399999999999996</v>
      </c>
      <c r="N7" s="42">
        <v>0.73460000000000003</v>
      </c>
      <c r="O7" s="43"/>
      <c r="P7" s="44"/>
      <c r="Q7" s="45"/>
    </row>
    <row r="8" spans="2:17" ht="50.1" customHeight="1" x14ac:dyDescent="0.25">
      <c r="B8" s="39" t="s">
        <v>1295</v>
      </c>
      <c r="C8" s="40"/>
      <c r="D8" s="41"/>
      <c r="E8" s="42">
        <v>0.06</v>
      </c>
      <c r="F8" s="42">
        <v>0.28499999999999998</v>
      </c>
      <c r="G8" s="42">
        <v>0.18</v>
      </c>
      <c r="H8" s="42">
        <v>0.18</v>
      </c>
      <c r="I8" s="42">
        <v>0.255</v>
      </c>
      <c r="J8" s="42">
        <v>0.18</v>
      </c>
      <c r="K8" s="42">
        <v>0.505</v>
      </c>
      <c r="L8" s="42">
        <v>0</v>
      </c>
      <c r="M8" s="42">
        <f t="shared" ref="M8:M24" si="0">+E8+G8+I8</f>
        <v>0.495</v>
      </c>
      <c r="N8" s="42">
        <v>0.64500000000000002</v>
      </c>
      <c r="O8" s="43"/>
      <c r="P8" s="44"/>
      <c r="Q8" s="45"/>
    </row>
    <row r="9" spans="2:17" ht="50.1" customHeight="1" x14ac:dyDescent="0.25">
      <c r="B9" s="39" t="s">
        <v>1296</v>
      </c>
      <c r="C9" s="40"/>
      <c r="D9" s="41"/>
      <c r="E9" s="42">
        <v>0.22</v>
      </c>
      <c r="F9" s="42">
        <v>0.5</v>
      </c>
      <c r="G9" s="42">
        <v>0.28000000000000003</v>
      </c>
      <c r="H9" s="42">
        <v>0</v>
      </c>
      <c r="I9" s="42">
        <v>0.22</v>
      </c>
      <c r="J9" s="42">
        <v>0.22</v>
      </c>
      <c r="K9" s="42">
        <v>0.28000000000000003</v>
      </c>
      <c r="L9" s="42">
        <v>0</v>
      </c>
      <c r="M9" s="42">
        <f t="shared" si="0"/>
        <v>0.72</v>
      </c>
      <c r="N9" s="42">
        <v>0.72</v>
      </c>
      <c r="O9" s="43"/>
      <c r="P9" s="44"/>
      <c r="Q9" s="45"/>
    </row>
    <row r="10" spans="2:17" ht="50.1" customHeight="1" x14ac:dyDescent="0.25">
      <c r="B10" s="39" t="s">
        <v>1297</v>
      </c>
      <c r="C10" s="40"/>
      <c r="D10" s="41"/>
      <c r="E10" s="42">
        <v>7.0000000000000007E-2</v>
      </c>
      <c r="F10" s="42">
        <v>8.6669999999999997E-2</v>
      </c>
      <c r="G10" s="42">
        <v>0.1225</v>
      </c>
      <c r="H10" s="42">
        <v>0.13916000000000001</v>
      </c>
      <c r="I10" s="42">
        <v>0.26124999999999998</v>
      </c>
      <c r="J10" s="42">
        <v>0.24459</v>
      </c>
      <c r="K10" s="42">
        <v>0.54625000000000001</v>
      </c>
      <c r="L10" s="42">
        <v>0</v>
      </c>
      <c r="M10" s="42">
        <f t="shared" si="0"/>
        <v>0.45374999999999999</v>
      </c>
      <c r="N10" s="42">
        <v>0.47042</v>
      </c>
      <c r="O10" s="43"/>
      <c r="P10" s="44"/>
      <c r="Q10" s="45"/>
    </row>
    <row r="11" spans="2:17" ht="50.1" customHeight="1" x14ac:dyDescent="0.25">
      <c r="B11" s="39" t="s">
        <v>1298</v>
      </c>
      <c r="C11" s="40"/>
      <c r="D11" s="41"/>
      <c r="E11" s="42">
        <v>7.9287999999999997E-2</v>
      </c>
      <c r="F11" s="42">
        <v>7.9287999999999997E-2</v>
      </c>
      <c r="G11" s="42">
        <v>0.15391199999999999</v>
      </c>
      <c r="H11" s="42">
        <v>0.15391199999999999</v>
      </c>
      <c r="I11" s="42">
        <v>0.13880000000000001</v>
      </c>
      <c r="J11" s="42">
        <v>0.25629999999999997</v>
      </c>
      <c r="K11" s="42">
        <v>0.628</v>
      </c>
      <c r="L11" s="42">
        <v>0</v>
      </c>
      <c r="M11" s="42">
        <f t="shared" si="0"/>
        <v>0.372</v>
      </c>
      <c r="N11" s="42">
        <v>0.48949999999999999</v>
      </c>
      <c r="O11" s="43"/>
      <c r="P11" s="44"/>
      <c r="Q11" s="45"/>
    </row>
    <row r="12" spans="2:17" ht="50.1" customHeight="1" x14ac:dyDescent="0.25">
      <c r="B12" s="39" t="s">
        <v>1299</v>
      </c>
      <c r="C12" s="40"/>
      <c r="D12" s="41"/>
      <c r="E12" s="42">
        <v>0.192</v>
      </c>
      <c r="F12" s="42">
        <v>0.26700000000000002</v>
      </c>
      <c r="G12" s="42">
        <v>0.309</v>
      </c>
      <c r="H12" s="42">
        <v>0.309</v>
      </c>
      <c r="I12" s="42">
        <v>0.27400000000000002</v>
      </c>
      <c r="J12" s="42">
        <v>0.27400000000000002</v>
      </c>
      <c r="K12" s="42">
        <v>0.22500000000000001</v>
      </c>
      <c r="L12" s="42">
        <v>0</v>
      </c>
      <c r="M12" s="42">
        <f t="shared" si="0"/>
        <v>0.77500000000000002</v>
      </c>
      <c r="N12" s="42">
        <v>0.85</v>
      </c>
      <c r="O12" s="43"/>
      <c r="P12" s="44"/>
      <c r="Q12" s="45"/>
    </row>
    <row r="13" spans="2:17" ht="50.1" customHeight="1" x14ac:dyDescent="0.25">
      <c r="B13" s="39" t="s">
        <v>1300</v>
      </c>
      <c r="C13" s="40"/>
      <c r="D13" s="41"/>
      <c r="E13" s="42">
        <v>0.3</v>
      </c>
      <c r="F13" s="42">
        <v>0.3</v>
      </c>
      <c r="G13" s="42">
        <v>0.08</v>
      </c>
      <c r="H13" s="42">
        <v>0.18</v>
      </c>
      <c r="I13" s="42">
        <v>7.0000000000000007E-2</v>
      </c>
      <c r="J13" s="42">
        <v>0.17</v>
      </c>
      <c r="K13" s="42">
        <v>0.55000000000000004</v>
      </c>
      <c r="L13" s="42">
        <v>0</v>
      </c>
      <c r="M13" s="42">
        <f>+E13+G13+I13</f>
        <v>0.45</v>
      </c>
      <c r="N13" s="42">
        <v>0.65</v>
      </c>
      <c r="O13" s="43"/>
      <c r="P13" s="44"/>
      <c r="Q13" s="45"/>
    </row>
    <row r="14" spans="2:17" ht="50.1" customHeight="1" x14ac:dyDescent="0.25">
      <c r="B14" s="39" t="s">
        <v>1301</v>
      </c>
      <c r="C14" s="40"/>
      <c r="D14" s="41"/>
      <c r="E14" s="42">
        <v>1.6E-2</v>
      </c>
      <c r="F14" s="42">
        <v>1.6E-2</v>
      </c>
      <c r="G14" s="42">
        <v>0.35899999999999999</v>
      </c>
      <c r="H14" s="42">
        <v>0.35899999999999999</v>
      </c>
      <c r="I14" s="42">
        <v>0.2215</v>
      </c>
      <c r="J14" s="42">
        <v>0.2215</v>
      </c>
      <c r="K14" s="42">
        <v>0.40350000000000003</v>
      </c>
      <c r="L14" s="42">
        <v>0</v>
      </c>
      <c r="M14" s="42">
        <f t="shared" si="0"/>
        <v>0.59650000000000003</v>
      </c>
      <c r="N14" s="42">
        <v>0.59650000000000003</v>
      </c>
      <c r="O14" s="43"/>
      <c r="P14" s="44"/>
      <c r="Q14" s="45"/>
    </row>
    <row r="15" spans="2:17" ht="50.1" customHeight="1" x14ac:dyDescent="0.25">
      <c r="B15" s="39" t="s">
        <v>1302</v>
      </c>
      <c r="C15" s="40"/>
      <c r="D15" s="41"/>
      <c r="E15" s="42">
        <v>0.22900000000000001</v>
      </c>
      <c r="F15" s="42">
        <v>0.154</v>
      </c>
      <c r="G15" s="42">
        <v>7.9000000000000001E-2</v>
      </c>
      <c r="H15" s="42">
        <v>0.13750000000000001</v>
      </c>
      <c r="I15" s="42">
        <v>0.317</v>
      </c>
      <c r="J15" s="42">
        <v>0.33350000000000002</v>
      </c>
      <c r="K15" s="42">
        <v>0.375</v>
      </c>
      <c r="L15" s="42">
        <v>0</v>
      </c>
      <c r="M15" s="42">
        <f t="shared" si="0"/>
        <v>0.625</v>
      </c>
      <c r="N15" s="42">
        <v>0.625</v>
      </c>
      <c r="O15" s="43"/>
      <c r="P15" s="44"/>
      <c r="Q15" s="45"/>
    </row>
    <row r="16" spans="2:17" ht="50.1" customHeight="1" x14ac:dyDescent="0.25">
      <c r="B16" s="39" t="s">
        <v>1303</v>
      </c>
      <c r="C16" s="40"/>
      <c r="D16" s="41"/>
      <c r="E16" s="42">
        <v>0.1</v>
      </c>
      <c r="F16" s="42">
        <v>0.1</v>
      </c>
      <c r="G16" s="42">
        <v>0.1</v>
      </c>
      <c r="H16" s="42">
        <v>0.1</v>
      </c>
      <c r="I16" s="42">
        <v>0.5</v>
      </c>
      <c r="J16" s="42">
        <v>0.5</v>
      </c>
      <c r="K16" s="42">
        <v>0.3</v>
      </c>
      <c r="L16" s="42">
        <v>0</v>
      </c>
      <c r="M16" s="42">
        <f t="shared" si="0"/>
        <v>0.7</v>
      </c>
      <c r="N16" s="42">
        <v>0.7</v>
      </c>
      <c r="O16" s="43"/>
      <c r="P16" s="44"/>
      <c r="Q16" s="45"/>
    </row>
    <row r="17" spans="2:17" ht="50.1" customHeight="1" x14ac:dyDescent="0.25">
      <c r="B17" s="39" t="s">
        <v>1304</v>
      </c>
      <c r="C17" s="40"/>
      <c r="D17" s="41"/>
      <c r="E17" s="42">
        <v>0.26774999999999999</v>
      </c>
      <c r="F17" s="42">
        <v>0.26774999999999999</v>
      </c>
      <c r="G17" s="42">
        <v>0.31025000000000003</v>
      </c>
      <c r="H17" s="42">
        <v>0.31025000000000003</v>
      </c>
      <c r="I17" s="42">
        <v>7.5749999999999998E-2</v>
      </c>
      <c r="J17" s="42">
        <v>0.16325000000000001</v>
      </c>
      <c r="K17" s="42">
        <v>0.34625</v>
      </c>
      <c r="L17" s="42">
        <v>0</v>
      </c>
      <c r="M17" s="42">
        <f t="shared" si="0"/>
        <v>0.65375000000000005</v>
      </c>
      <c r="N17" s="42">
        <v>0.74124999999999996</v>
      </c>
      <c r="O17" s="43"/>
      <c r="P17" s="44"/>
      <c r="Q17" s="45"/>
    </row>
    <row r="18" spans="2:17" ht="50.1" customHeight="1" x14ac:dyDescent="0.25">
      <c r="B18" s="39" t="s">
        <v>1305</v>
      </c>
      <c r="C18" s="40"/>
      <c r="D18" s="41"/>
      <c r="E18" s="42">
        <v>0.15040000000000001</v>
      </c>
      <c r="F18" s="42">
        <v>0.15040000000000001</v>
      </c>
      <c r="G18" s="42">
        <v>0.22559999999999999</v>
      </c>
      <c r="H18" s="42">
        <v>0.22559999999999999</v>
      </c>
      <c r="I18" s="42">
        <v>0.2104</v>
      </c>
      <c r="J18" s="42">
        <v>0.2104</v>
      </c>
      <c r="K18" s="42">
        <v>0.41360000000000002</v>
      </c>
      <c r="L18" s="42">
        <v>0</v>
      </c>
      <c r="M18" s="42">
        <f t="shared" si="0"/>
        <v>0.58640000000000003</v>
      </c>
      <c r="N18" s="42">
        <v>0.58640000000000003</v>
      </c>
      <c r="O18" s="43"/>
      <c r="P18" s="44"/>
      <c r="Q18" s="45"/>
    </row>
    <row r="19" spans="2:17" ht="50.1" customHeight="1" x14ac:dyDescent="0.25">
      <c r="B19" s="39" t="s">
        <v>1306</v>
      </c>
      <c r="C19" s="40"/>
      <c r="D19" s="41"/>
      <c r="E19" s="42">
        <v>0.47149999999999997</v>
      </c>
      <c r="F19" s="42">
        <v>0.47149999999999997</v>
      </c>
      <c r="G19" s="42">
        <v>0.18149999999999999</v>
      </c>
      <c r="H19" s="42">
        <v>5.6500000000000002E-2</v>
      </c>
      <c r="I19" s="42">
        <v>0.182</v>
      </c>
      <c r="J19" s="42">
        <v>0.28999999999999998</v>
      </c>
      <c r="K19" s="42">
        <v>0.16500000000000001</v>
      </c>
      <c r="L19" s="42">
        <v>0</v>
      </c>
      <c r="M19" s="42">
        <f t="shared" si="0"/>
        <v>0.83499999999999996</v>
      </c>
      <c r="N19" s="42">
        <v>0.81799999999999995</v>
      </c>
      <c r="O19" s="43"/>
      <c r="P19" s="44"/>
      <c r="Q19" s="45"/>
    </row>
    <row r="20" spans="2:17" ht="50.1" customHeight="1" x14ac:dyDescent="0.25">
      <c r="B20" s="39" t="s">
        <v>1307</v>
      </c>
      <c r="C20" s="40"/>
      <c r="D20" s="41"/>
      <c r="E20" s="42">
        <v>0.22375</v>
      </c>
      <c r="F20" s="42">
        <v>0.25374999999999998</v>
      </c>
      <c r="G20" s="42">
        <v>0.28375</v>
      </c>
      <c r="H20" s="42">
        <v>0.25374999999999998</v>
      </c>
      <c r="I20" s="42">
        <v>0.23874999999999999</v>
      </c>
      <c r="J20" s="42">
        <v>0.23874999999999999</v>
      </c>
      <c r="K20" s="42">
        <v>0.25374999999999998</v>
      </c>
      <c r="L20" s="42">
        <v>0</v>
      </c>
      <c r="M20" s="42">
        <f t="shared" si="0"/>
        <v>0.74625000000000008</v>
      </c>
      <c r="N20" s="42">
        <v>0.74624999999999997</v>
      </c>
      <c r="O20" s="43"/>
      <c r="P20" s="44"/>
      <c r="Q20" s="45"/>
    </row>
    <row r="21" spans="2:17" ht="50.1" customHeight="1" x14ac:dyDescent="0.25">
      <c r="B21" s="39" t="s">
        <v>1308</v>
      </c>
      <c r="C21" s="40"/>
      <c r="D21" s="41"/>
      <c r="E21" s="42">
        <v>0</v>
      </c>
      <c r="F21" s="42">
        <v>0.625</v>
      </c>
      <c r="G21" s="42">
        <v>0.625</v>
      </c>
      <c r="H21" s="42">
        <v>0</v>
      </c>
      <c r="I21" s="42">
        <v>0</v>
      </c>
      <c r="J21" s="42">
        <v>0</v>
      </c>
      <c r="K21" s="42">
        <v>0.375</v>
      </c>
      <c r="L21" s="42">
        <v>0</v>
      </c>
      <c r="M21" s="42">
        <f t="shared" si="0"/>
        <v>0.625</v>
      </c>
      <c r="N21" s="42">
        <v>0.625</v>
      </c>
      <c r="O21" s="43"/>
      <c r="P21" s="44"/>
      <c r="Q21" s="45"/>
    </row>
    <row r="22" spans="2:17" ht="50.1" customHeight="1" x14ac:dyDescent="0.25">
      <c r="B22" s="39" t="s">
        <v>1309</v>
      </c>
      <c r="C22" s="40"/>
      <c r="D22" s="41"/>
      <c r="E22" s="42">
        <v>0.16800000000000001</v>
      </c>
      <c r="F22" s="42">
        <v>0.16800000000000001</v>
      </c>
      <c r="G22" s="42">
        <v>0.21049999999999999</v>
      </c>
      <c r="H22" s="42">
        <v>0.1925</v>
      </c>
      <c r="I22" s="42">
        <v>0.22475000000000001</v>
      </c>
      <c r="J22" s="42">
        <v>0.24274999999999999</v>
      </c>
      <c r="K22" s="42">
        <v>0.39674999999999999</v>
      </c>
      <c r="L22" s="42">
        <v>0</v>
      </c>
      <c r="M22" s="42">
        <f t="shared" si="0"/>
        <v>0.60325000000000006</v>
      </c>
      <c r="N22" s="42">
        <v>0.60324999999999995</v>
      </c>
      <c r="O22" s="43"/>
      <c r="P22" s="44"/>
      <c r="Q22" s="45"/>
    </row>
    <row r="23" spans="2:17" ht="50.1" customHeight="1" x14ac:dyDescent="0.25">
      <c r="B23" s="39" t="s">
        <v>1310</v>
      </c>
      <c r="C23" s="40"/>
      <c r="D23" s="41"/>
      <c r="E23" s="42">
        <v>0</v>
      </c>
      <c r="F23" s="42">
        <v>0</v>
      </c>
      <c r="G23" s="42">
        <v>0.44655</v>
      </c>
      <c r="H23" s="42">
        <v>0.45810000000000001</v>
      </c>
      <c r="I23" s="42">
        <v>1.155E-2</v>
      </c>
      <c r="J23" s="42">
        <v>0</v>
      </c>
      <c r="K23" s="42">
        <v>0.54190000000000005</v>
      </c>
      <c r="L23" s="42">
        <v>0</v>
      </c>
      <c r="M23" s="42">
        <f t="shared" si="0"/>
        <v>0.45810000000000001</v>
      </c>
      <c r="N23" s="42">
        <v>0.45810000000000001</v>
      </c>
      <c r="O23" s="43"/>
      <c r="P23" s="44"/>
      <c r="Q23" s="45"/>
    </row>
    <row r="24" spans="2:17" x14ac:dyDescent="0.25">
      <c r="B24" s="30" t="s">
        <v>1290</v>
      </c>
      <c r="C24" s="31"/>
      <c r="D24" s="32"/>
      <c r="E24" s="46">
        <v>0.17248576470588001</v>
      </c>
      <c r="F24" s="46">
        <v>0.24039576470588001</v>
      </c>
      <c r="G24" s="46">
        <v>0.24086070588235001</v>
      </c>
      <c r="H24" s="46">
        <v>0.18663188235294001</v>
      </c>
      <c r="I24" s="46">
        <v>0.19835941176471</v>
      </c>
      <c r="J24" s="46">
        <v>0.22351764705881999</v>
      </c>
      <c r="K24" s="46">
        <v>0.38829411764706001</v>
      </c>
      <c r="L24" s="46">
        <v>0</v>
      </c>
      <c r="M24" s="42">
        <f t="shared" si="0"/>
        <v>0.61170588235293999</v>
      </c>
      <c r="N24" s="46">
        <v>0.65054529411765005</v>
      </c>
      <c r="O24" s="30"/>
      <c r="P24" s="31"/>
      <c r="Q24" s="32"/>
    </row>
  </sheetData>
  <sheetProtection formatCells="0" formatColumns="0" formatRows="0" insertColumns="0" insertRows="0" insertHyperlinks="0" deleteColumns="0" deleteRows="0" sort="0" autoFilter="0" pivotTables="0"/>
  <mergeCells count="45">
    <mergeCell ref="B22:D22"/>
    <mergeCell ref="O22:Q22"/>
    <mergeCell ref="B23:D23"/>
    <mergeCell ref="O23:Q23"/>
    <mergeCell ref="B24:D24"/>
    <mergeCell ref="O24:Q24"/>
    <mergeCell ref="B19:D19"/>
    <mergeCell ref="O19:Q19"/>
    <mergeCell ref="B20:D20"/>
    <mergeCell ref="O20:Q20"/>
    <mergeCell ref="B21:D21"/>
    <mergeCell ref="O21:Q21"/>
    <mergeCell ref="B16:D16"/>
    <mergeCell ref="O16:Q16"/>
    <mergeCell ref="B17:D17"/>
    <mergeCell ref="O17:Q17"/>
    <mergeCell ref="B18:D18"/>
    <mergeCell ref="O18:Q18"/>
    <mergeCell ref="B13:D13"/>
    <mergeCell ref="O13:Q13"/>
    <mergeCell ref="B14:D14"/>
    <mergeCell ref="O14:Q14"/>
    <mergeCell ref="B15:D15"/>
    <mergeCell ref="O15:Q15"/>
    <mergeCell ref="B10:D10"/>
    <mergeCell ref="O10:Q10"/>
    <mergeCell ref="B11:D11"/>
    <mergeCell ref="O11:Q11"/>
    <mergeCell ref="B12:D12"/>
    <mergeCell ref="O12:Q12"/>
    <mergeCell ref="B7:D7"/>
    <mergeCell ref="O7:Q7"/>
    <mergeCell ref="B8:D8"/>
    <mergeCell ref="O8:Q8"/>
    <mergeCell ref="B9:D9"/>
    <mergeCell ref="O9:Q9"/>
    <mergeCell ref="B2:Q2"/>
    <mergeCell ref="B4:Q4"/>
    <mergeCell ref="B5:D6"/>
    <mergeCell ref="E5:F5"/>
    <mergeCell ref="G5:H5"/>
    <mergeCell ref="I5:J5"/>
    <mergeCell ref="K5:L5"/>
    <mergeCell ref="M5:N5"/>
    <mergeCell ref="O5:Q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Z49"/>
  <sheetViews>
    <sheetView workbookViewId="0">
      <selection activeCell="Z49" sqref="Z49"/>
    </sheetView>
  </sheetViews>
  <sheetFormatPr baseColWidth="10" defaultColWidth="9.140625" defaultRowHeight="15" x14ac:dyDescent="0.25"/>
  <cols>
    <col min="1" max="1" width="3" customWidth="1"/>
    <col min="2" max="3" width="20" customWidth="1"/>
    <col min="4" max="4" width="10" customWidth="1"/>
    <col min="5" max="6" width="20" customWidth="1"/>
    <col min="7" max="7" width="12" customWidth="1"/>
    <col min="9" max="12" width="20" customWidth="1"/>
    <col min="13" max="15" width="12" customWidth="1"/>
    <col min="16" max="19" width="20" customWidth="1"/>
    <col min="20" max="21" width="12" customWidth="1"/>
    <col min="23" max="23" width="12" customWidth="1"/>
    <col min="24" max="24" width="30" customWidth="1"/>
    <col min="25" max="25" width="12" customWidth="1"/>
    <col min="26" max="26" width="30" customWidth="1"/>
  </cols>
  <sheetData>
    <row r="2" spans="2:26" x14ac:dyDescent="0.25">
      <c r="B2" s="4"/>
      <c r="C2" s="5"/>
      <c r="D2" s="6"/>
      <c r="E2" s="13" t="s">
        <v>0</v>
      </c>
      <c r="F2" s="14"/>
      <c r="G2" s="14"/>
      <c r="H2" s="14"/>
      <c r="I2" s="14"/>
      <c r="J2" s="14"/>
      <c r="K2" s="14"/>
      <c r="L2" s="14"/>
      <c r="M2" s="14"/>
      <c r="N2" s="14"/>
      <c r="O2" s="14"/>
      <c r="P2" s="14"/>
      <c r="Q2" s="14"/>
      <c r="R2" s="14"/>
      <c r="S2" s="14"/>
      <c r="T2" s="14"/>
      <c r="U2" s="14"/>
      <c r="V2" s="14"/>
      <c r="W2" s="14"/>
      <c r="X2" s="14"/>
      <c r="Y2" s="14"/>
      <c r="Z2" s="15"/>
    </row>
    <row r="3" spans="2:26" x14ac:dyDescent="0.25">
      <c r="B3" s="7"/>
      <c r="C3" s="8"/>
      <c r="D3" s="9"/>
      <c r="E3" s="16" t="s">
        <v>1</v>
      </c>
      <c r="F3" s="17"/>
      <c r="G3" s="17"/>
      <c r="H3" s="17"/>
      <c r="I3" s="17"/>
      <c r="J3" s="17"/>
      <c r="K3" s="17"/>
      <c r="L3" s="17"/>
      <c r="M3" s="17"/>
      <c r="N3" s="17"/>
      <c r="O3" s="18"/>
      <c r="P3" s="16" t="s">
        <v>2</v>
      </c>
      <c r="Q3" s="17"/>
      <c r="R3" s="17"/>
      <c r="S3" s="17"/>
      <c r="T3" s="17"/>
      <c r="U3" s="17"/>
      <c r="V3" s="17"/>
      <c r="W3" s="17"/>
      <c r="X3" s="17"/>
      <c r="Y3" s="17"/>
      <c r="Z3" s="18"/>
    </row>
    <row r="4" spans="2:26" x14ac:dyDescent="0.25">
      <c r="B4" s="10"/>
      <c r="C4" s="11"/>
      <c r="D4" s="12"/>
      <c r="E4" s="16" t="s">
        <v>3</v>
      </c>
      <c r="F4" s="17"/>
      <c r="G4" s="17"/>
      <c r="H4" s="17"/>
      <c r="I4" s="17"/>
      <c r="J4" s="17"/>
      <c r="K4" s="17"/>
      <c r="L4" s="17"/>
      <c r="M4" s="17"/>
      <c r="N4" s="17"/>
      <c r="O4" s="17"/>
      <c r="P4" s="17"/>
      <c r="Q4" s="17"/>
      <c r="R4" s="17"/>
      <c r="S4" s="17"/>
      <c r="T4" s="17"/>
      <c r="U4" s="17"/>
      <c r="V4" s="17"/>
      <c r="W4" s="17"/>
      <c r="X4" s="17"/>
      <c r="Y4" s="17"/>
      <c r="Z4" s="18"/>
    </row>
    <row r="6" spans="2:26" x14ac:dyDescent="0.25">
      <c r="B6" s="19" t="s">
        <v>4</v>
      </c>
      <c r="C6" s="20"/>
      <c r="D6" s="20"/>
      <c r="E6" s="21"/>
      <c r="F6" s="19" t="s">
        <v>5</v>
      </c>
      <c r="G6" s="20"/>
      <c r="H6" s="20"/>
      <c r="I6" s="21"/>
      <c r="J6" s="19" t="s">
        <v>6</v>
      </c>
      <c r="K6" s="20"/>
      <c r="L6" s="20"/>
      <c r="M6" s="20"/>
      <c r="N6" s="20"/>
      <c r="O6" s="20"/>
      <c r="P6" s="20"/>
      <c r="Q6" s="21"/>
      <c r="R6" s="19" t="s">
        <v>7</v>
      </c>
      <c r="S6" s="20"/>
      <c r="T6" s="20"/>
      <c r="U6" s="20"/>
      <c r="V6" s="21"/>
      <c r="W6" s="22" t="s">
        <v>8</v>
      </c>
      <c r="X6" s="22" t="s">
        <v>9</v>
      </c>
      <c r="Y6" s="19" t="s">
        <v>10</v>
      </c>
      <c r="Z6" s="21"/>
    </row>
    <row r="7" spans="2:26" ht="38.25" x14ac:dyDescent="0.25">
      <c r="B7" s="1" t="s">
        <v>11</v>
      </c>
      <c r="C7" s="1" t="s">
        <v>12</v>
      </c>
      <c r="D7" s="19" t="s">
        <v>13</v>
      </c>
      <c r="E7" s="21"/>
      <c r="F7" s="1" t="s">
        <v>14</v>
      </c>
      <c r="G7" s="1" t="s">
        <v>15</v>
      </c>
      <c r="H7" s="1" t="s">
        <v>9</v>
      </c>
      <c r="I7" s="1" t="s">
        <v>16</v>
      </c>
      <c r="J7" s="1" t="s">
        <v>17</v>
      </c>
      <c r="K7" s="1" t="s">
        <v>18</v>
      </c>
      <c r="L7" s="1" t="s">
        <v>19</v>
      </c>
      <c r="M7" s="1" t="s">
        <v>15</v>
      </c>
      <c r="N7" s="1" t="s">
        <v>20</v>
      </c>
      <c r="O7" s="1" t="s">
        <v>21</v>
      </c>
      <c r="P7" s="1" t="s">
        <v>22</v>
      </c>
      <c r="Q7" s="1" t="s">
        <v>9</v>
      </c>
      <c r="R7" s="1" t="s">
        <v>23</v>
      </c>
      <c r="S7" s="1" t="s">
        <v>24</v>
      </c>
      <c r="T7" s="1" t="s">
        <v>15</v>
      </c>
      <c r="U7" s="1" t="s">
        <v>20</v>
      </c>
      <c r="V7" s="1" t="s">
        <v>21</v>
      </c>
      <c r="W7" s="23"/>
      <c r="X7" s="23"/>
      <c r="Y7" s="1" t="s">
        <v>25</v>
      </c>
      <c r="Z7" s="1" t="s">
        <v>26</v>
      </c>
    </row>
    <row r="8" spans="2:26" ht="409.5" x14ac:dyDescent="0.25">
      <c r="B8" s="24" t="s">
        <v>204</v>
      </c>
      <c r="C8" s="24" t="s">
        <v>205</v>
      </c>
      <c r="D8" s="24" t="s">
        <v>206</v>
      </c>
      <c r="E8" s="24" t="s">
        <v>207</v>
      </c>
      <c r="F8" s="24" t="s">
        <v>208</v>
      </c>
      <c r="G8" s="27">
        <v>0.33</v>
      </c>
      <c r="H8" s="27">
        <v>0.7</v>
      </c>
      <c r="I8" s="24" t="s">
        <v>209</v>
      </c>
      <c r="J8" s="24" t="s">
        <v>210</v>
      </c>
      <c r="K8" s="24" t="s">
        <v>211</v>
      </c>
      <c r="L8" s="24" t="s">
        <v>212</v>
      </c>
      <c r="M8" s="27">
        <v>0.3</v>
      </c>
      <c r="N8" s="24" t="s">
        <v>86</v>
      </c>
      <c r="O8" s="24" t="s">
        <v>37</v>
      </c>
      <c r="P8" s="24" t="s">
        <v>213</v>
      </c>
      <c r="Q8" s="27">
        <v>0</v>
      </c>
      <c r="R8" s="2" t="s">
        <v>214</v>
      </c>
      <c r="S8" s="2"/>
      <c r="T8" s="3">
        <v>0.25</v>
      </c>
      <c r="U8" s="2" t="s">
        <v>86</v>
      </c>
      <c r="V8" s="2" t="s">
        <v>37</v>
      </c>
      <c r="W8" s="3">
        <v>0</v>
      </c>
      <c r="X8" s="2" t="s">
        <v>180</v>
      </c>
      <c r="Y8" s="2" t="s">
        <v>215</v>
      </c>
      <c r="Z8" s="2" t="s">
        <v>216</v>
      </c>
    </row>
    <row r="9" spans="2:26" ht="409.5" x14ac:dyDescent="0.25">
      <c r="B9" s="25"/>
      <c r="C9" s="25"/>
      <c r="D9" s="25"/>
      <c r="E9" s="25"/>
      <c r="F9" s="25"/>
      <c r="G9" s="25"/>
      <c r="H9" s="25"/>
      <c r="I9" s="25"/>
      <c r="J9" s="25"/>
      <c r="K9" s="25"/>
      <c r="L9" s="25"/>
      <c r="M9" s="25"/>
      <c r="N9" s="25"/>
      <c r="O9" s="25"/>
      <c r="P9" s="25"/>
      <c r="Q9" s="25"/>
      <c r="R9" s="2" t="s">
        <v>217</v>
      </c>
      <c r="S9" s="2"/>
      <c r="T9" s="3">
        <v>0.25</v>
      </c>
      <c r="U9" s="2" t="s">
        <v>86</v>
      </c>
      <c r="V9" s="2" t="s">
        <v>37</v>
      </c>
      <c r="W9" s="3">
        <v>0</v>
      </c>
      <c r="X9" s="2" t="s">
        <v>180</v>
      </c>
      <c r="Y9" s="2" t="s">
        <v>218</v>
      </c>
      <c r="Z9" s="2" t="s">
        <v>219</v>
      </c>
    </row>
    <row r="10" spans="2:26" ht="409.5" x14ac:dyDescent="0.25">
      <c r="B10" s="25"/>
      <c r="C10" s="25"/>
      <c r="D10" s="25"/>
      <c r="E10" s="25"/>
      <c r="F10" s="25"/>
      <c r="G10" s="25"/>
      <c r="H10" s="25"/>
      <c r="I10" s="25"/>
      <c r="J10" s="25"/>
      <c r="K10" s="25"/>
      <c r="L10" s="25"/>
      <c r="M10" s="25"/>
      <c r="N10" s="25"/>
      <c r="O10" s="25"/>
      <c r="P10" s="25"/>
      <c r="Q10" s="25"/>
      <c r="R10" s="2" t="s">
        <v>220</v>
      </c>
      <c r="S10" s="2"/>
      <c r="T10" s="3">
        <v>0.25</v>
      </c>
      <c r="U10" s="2" t="s">
        <v>86</v>
      </c>
      <c r="V10" s="2" t="s">
        <v>37</v>
      </c>
      <c r="W10" s="3">
        <v>0</v>
      </c>
      <c r="X10" s="2" t="s">
        <v>180</v>
      </c>
      <c r="Y10" s="2" t="s">
        <v>221</v>
      </c>
      <c r="Z10" s="2" t="s">
        <v>222</v>
      </c>
    </row>
    <row r="11" spans="2:26" ht="409.5" x14ac:dyDescent="0.25">
      <c r="B11" s="25"/>
      <c r="C11" s="25"/>
      <c r="D11" s="25"/>
      <c r="E11" s="25"/>
      <c r="F11" s="25"/>
      <c r="G11" s="25"/>
      <c r="H11" s="25"/>
      <c r="I11" s="25"/>
      <c r="J11" s="26"/>
      <c r="K11" s="26"/>
      <c r="L11" s="26"/>
      <c r="M11" s="26"/>
      <c r="N11" s="26"/>
      <c r="O11" s="26"/>
      <c r="P11" s="26"/>
      <c r="Q11" s="26"/>
      <c r="R11" s="2" t="s">
        <v>223</v>
      </c>
      <c r="S11" s="2" t="s">
        <v>224</v>
      </c>
      <c r="T11" s="3">
        <v>0.25</v>
      </c>
      <c r="U11" s="2" t="s">
        <v>86</v>
      </c>
      <c r="V11" s="2" t="s">
        <v>37</v>
      </c>
      <c r="W11" s="3">
        <v>0</v>
      </c>
      <c r="X11" s="2" t="s">
        <v>180</v>
      </c>
      <c r="Y11" s="2" t="s">
        <v>225</v>
      </c>
      <c r="Z11" s="2" t="s">
        <v>226</v>
      </c>
    </row>
    <row r="12" spans="2:26" ht="409.5" x14ac:dyDescent="0.25">
      <c r="B12" s="25"/>
      <c r="C12" s="25"/>
      <c r="D12" s="25"/>
      <c r="E12" s="25"/>
      <c r="F12" s="25"/>
      <c r="G12" s="25"/>
      <c r="H12" s="25"/>
      <c r="I12" s="25"/>
      <c r="J12" s="24" t="s">
        <v>210</v>
      </c>
      <c r="K12" s="24" t="s">
        <v>211</v>
      </c>
      <c r="L12" s="24" t="s">
        <v>227</v>
      </c>
      <c r="M12" s="27">
        <v>0.2</v>
      </c>
      <c r="N12" s="24" t="s">
        <v>86</v>
      </c>
      <c r="O12" s="24" t="s">
        <v>228</v>
      </c>
      <c r="P12" s="24" t="s">
        <v>229</v>
      </c>
      <c r="Q12" s="27">
        <v>1</v>
      </c>
      <c r="R12" s="2" t="s">
        <v>230</v>
      </c>
      <c r="S12" s="2" t="s">
        <v>231</v>
      </c>
      <c r="T12" s="3">
        <v>0.2</v>
      </c>
      <c r="U12" s="2" t="s">
        <v>86</v>
      </c>
      <c r="V12" s="2" t="s">
        <v>228</v>
      </c>
      <c r="W12" s="3">
        <v>1</v>
      </c>
      <c r="X12" s="2" t="s">
        <v>42</v>
      </c>
      <c r="Y12" s="2" t="s">
        <v>232</v>
      </c>
      <c r="Z12" s="2" t="s">
        <v>233</v>
      </c>
    </row>
    <row r="13" spans="2:26" ht="409.5" x14ac:dyDescent="0.25">
      <c r="B13" s="25"/>
      <c r="C13" s="25"/>
      <c r="D13" s="25"/>
      <c r="E13" s="25"/>
      <c r="F13" s="25"/>
      <c r="G13" s="25"/>
      <c r="H13" s="25"/>
      <c r="I13" s="25"/>
      <c r="J13" s="25"/>
      <c r="K13" s="25"/>
      <c r="L13" s="25"/>
      <c r="M13" s="25"/>
      <c r="N13" s="25"/>
      <c r="O13" s="25"/>
      <c r="P13" s="25"/>
      <c r="Q13" s="25"/>
      <c r="R13" s="2" t="s">
        <v>234</v>
      </c>
      <c r="S13" s="2" t="s">
        <v>231</v>
      </c>
      <c r="T13" s="3">
        <v>0.2</v>
      </c>
      <c r="U13" s="2" t="s">
        <v>86</v>
      </c>
      <c r="V13" s="2" t="s">
        <v>228</v>
      </c>
      <c r="W13" s="3">
        <v>1</v>
      </c>
      <c r="X13" s="2" t="s">
        <v>42</v>
      </c>
      <c r="Y13" s="2" t="s">
        <v>235</v>
      </c>
      <c r="Z13" s="2" t="s">
        <v>236</v>
      </c>
    </row>
    <row r="14" spans="2:26" ht="409.5" x14ac:dyDescent="0.25">
      <c r="B14" s="25"/>
      <c r="C14" s="25"/>
      <c r="D14" s="25"/>
      <c r="E14" s="25"/>
      <c r="F14" s="25"/>
      <c r="G14" s="25"/>
      <c r="H14" s="25"/>
      <c r="I14" s="25"/>
      <c r="J14" s="25"/>
      <c r="K14" s="25"/>
      <c r="L14" s="25"/>
      <c r="M14" s="25"/>
      <c r="N14" s="25"/>
      <c r="O14" s="25"/>
      <c r="P14" s="25"/>
      <c r="Q14" s="25"/>
      <c r="R14" s="2" t="s">
        <v>237</v>
      </c>
      <c r="S14" s="2" t="s">
        <v>231</v>
      </c>
      <c r="T14" s="3">
        <v>0.2</v>
      </c>
      <c r="U14" s="2" t="s">
        <v>86</v>
      </c>
      <c r="V14" s="2" t="s">
        <v>228</v>
      </c>
      <c r="W14" s="3">
        <v>1</v>
      </c>
      <c r="X14" s="2" t="s">
        <v>42</v>
      </c>
      <c r="Y14" s="2" t="s">
        <v>238</v>
      </c>
      <c r="Z14" s="2" t="s">
        <v>239</v>
      </c>
    </row>
    <row r="15" spans="2:26" ht="153" x14ac:dyDescent="0.25">
      <c r="B15" s="25"/>
      <c r="C15" s="25"/>
      <c r="D15" s="25"/>
      <c r="E15" s="25"/>
      <c r="F15" s="25"/>
      <c r="G15" s="25"/>
      <c r="H15" s="25"/>
      <c r="I15" s="25"/>
      <c r="J15" s="25"/>
      <c r="K15" s="25"/>
      <c r="L15" s="25"/>
      <c r="M15" s="25"/>
      <c r="N15" s="25"/>
      <c r="O15" s="25"/>
      <c r="P15" s="25"/>
      <c r="Q15" s="25"/>
      <c r="R15" s="2" t="s">
        <v>240</v>
      </c>
      <c r="S15" s="2" t="s">
        <v>231</v>
      </c>
      <c r="T15" s="3">
        <v>0.2</v>
      </c>
      <c r="U15" s="2" t="s">
        <v>86</v>
      </c>
      <c r="V15" s="2" t="s">
        <v>228</v>
      </c>
      <c r="W15" s="3">
        <v>1</v>
      </c>
      <c r="X15" s="2" t="s">
        <v>42</v>
      </c>
      <c r="Y15" s="2" t="s">
        <v>241</v>
      </c>
      <c r="Z15" s="2" t="s">
        <v>242</v>
      </c>
    </row>
    <row r="16" spans="2:26" ht="409.5" x14ac:dyDescent="0.25">
      <c r="B16" s="25"/>
      <c r="C16" s="25"/>
      <c r="D16" s="25"/>
      <c r="E16" s="25"/>
      <c r="F16" s="25"/>
      <c r="G16" s="25"/>
      <c r="H16" s="25"/>
      <c r="I16" s="25"/>
      <c r="J16" s="26"/>
      <c r="K16" s="26"/>
      <c r="L16" s="26"/>
      <c r="M16" s="26"/>
      <c r="N16" s="26"/>
      <c r="O16" s="26"/>
      <c r="P16" s="26"/>
      <c r="Q16" s="26"/>
      <c r="R16" s="2" t="s">
        <v>243</v>
      </c>
      <c r="S16" s="2" t="s">
        <v>231</v>
      </c>
      <c r="T16" s="3">
        <v>0.2</v>
      </c>
      <c r="U16" s="2" t="s">
        <v>86</v>
      </c>
      <c r="V16" s="2" t="s">
        <v>228</v>
      </c>
      <c r="W16" s="3">
        <v>1</v>
      </c>
      <c r="X16" s="2" t="s">
        <v>42</v>
      </c>
      <c r="Y16" s="2" t="s">
        <v>244</v>
      </c>
      <c r="Z16" s="2" t="s">
        <v>245</v>
      </c>
    </row>
    <row r="17" spans="2:26" ht="293.25" x14ac:dyDescent="0.25">
      <c r="B17" s="25"/>
      <c r="C17" s="25"/>
      <c r="D17" s="25"/>
      <c r="E17" s="25"/>
      <c r="F17" s="25"/>
      <c r="G17" s="25"/>
      <c r="H17" s="25"/>
      <c r="I17" s="25"/>
      <c r="J17" s="24" t="s">
        <v>210</v>
      </c>
      <c r="K17" s="24" t="s">
        <v>211</v>
      </c>
      <c r="L17" s="24" t="s">
        <v>246</v>
      </c>
      <c r="M17" s="27">
        <v>0.5</v>
      </c>
      <c r="N17" s="24" t="s">
        <v>86</v>
      </c>
      <c r="O17" s="24" t="s">
        <v>67</v>
      </c>
      <c r="P17" s="24" t="s">
        <v>247</v>
      </c>
      <c r="Q17" s="27">
        <v>1</v>
      </c>
      <c r="R17" s="2" t="s">
        <v>248</v>
      </c>
      <c r="S17" s="2" t="s">
        <v>231</v>
      </c>
      <c r="T17" s="3">
        <v>0.2</v>
      </c>
      <c r="U17" s="2" t="s">
        <v>86</v>
      </c>
      <c r="V17" s="2" t="s">
        <v>67</v>
      </c>
      <c r="W17" s="3">
        <v>1</v>
      </c>
      <c r="X17" s="2" t="s">
        <v>42</v>
      </c>
      <c r="Y17" s="2" t="s">
        <v>249</v>
      </c>
      <c r="Z17" s="2" t="s">
        <v>250</v>
      </c>
    </row>
    <row r="18" spans="2:26" ht="331.5" x14ac:dyDescent="0.25">
      <c r="B18" s="25"/>
      <c r="C18" s="25"/>
      <c r="D18" s="25"/>
      <c r="E18" s="25"/>
      <c r="F18" s="25"/>
      <c r="G18" s="25"/>
      <c r="H18" s="25"/>
      <c r="I18" s="25"/>
      <c r="J18" s="25"/>
      <c r="K18" s="25"/>
      <c r="L18" s="25"/>
      <c r="M18" s="25"/>
      <c r="N18" s="25"/>
      <c r="O18" s="25"/>
      <c r="P18" s="25"/>
      <c r="Q18" s="25"/>
      <c r="R18" s="2" t="s">
        <v>251</v>
      </c>
      <c r="S18" s="2" t="s">
        <v>231</v>
      </c>
      <c r="T18" s="3">
        <v>0.2</v>
      </c>
      <c r="U18" s="2" t="s">
        <v>86</v>
      </c>
      <c r="V18" s="2" t="s">
        <v>67</v>
      </c>
      <c r="W18" s="3">
        <v>1</v>
      </c>
      <c r="X18" s="2" t="s">
        <v>42</v>
      </c>
      <c r="Y18" s="2" t="s">
        <v>252</v>
      </c>
      <c r="Z18" s="2" t="s">
        <v>253</v>
      </c>
    </row>
    <row r="19" spans="2:26" ht="229.5" x14ac:dyDescent="0.25">
      <c r="B19" s="25"/>
      <c r="C19" s="25"/>
      <c r="D19" s="25"/>
      <c r="E19" s="25"/>
      <c r="F19" s="25"/>
      <c r="G19" s="25"/>
      <c r="H19" s="25"/>
      <c r="I19" s="25"/>
      <c r="J19" s="25"/>
      <c r="K19" s="25"/>
      <c r="L19" s="25"/>
      <c r="M19" s="25"/>
      <c r="N19" s="25"/>
      <c r="O19" s="25"/>
      <c r="P19" s="25"/>
      <c r="Q19" s="25"/>
      <c r="R19" s="2" t="s">
        <v>254</v>
      </c>
      <c r="S19" s="2" t="s">
        <v>231</v>
      </c>
      <c r="T19" s="3">
        <v>0.2</v>
      </c>
      <c r="U19" s="2" t="s">
        <v>86</v>
      </c>
      <c r="V19" s="2" t="s">
        <v>67</v>
      </c>
      <c r="W19" s="3">
        <v>1</v>
      </c>
      <c r="X19" s="2" t="s">
        <v>42</v>
      </c>
      <c r="Y19" s="2" t="s">
        <v>255</v>
      </c>
      <c r="Z19" s="2" t="s">
        <v>256</v>
      </c>
    </row>
    <row r="20" spans="2:26" ht="216.75" x14ac:dyDescent="0.25">
      <c r="B20" s="25"/>
      <c r="C20" s="25"/>
      <c r="D20" s="25"/>
      <c r="E20" s="25"/>
      <c r="F20" s="25"/>
      <c r="G20" s="25"/>
      <c r="H20" s="25"/>
      <c r="I20" s="25"/>
      <c r="J20" s="25"/>
      <c r="K20" s="25"/>
      <c r="L20" s="25"/>
      <c r="M20" s="25"/>
      <c r="N20" s="25"/>
      <c r="O20" s="25"/>
      <c r="P20" s="25"/>
      <c r="Q20" s="25"/>
      <c r="R20" s="2" t="s">
        <v>257</v>
      </c>
      <c r="S20" s="2" t="s">
        <v>231</v>
      </c>
      <c r="T20" s="3">
        <v>0.2</v>
      </c>
      <c r="U20" s="2" t="s">
        <v>86</v>
      </c>
      <c r="V20" s="2" t="s">
        <v>67</v>
      </c>
      <c r="W20" s="3">
        <v>1</v>
      </c>
      <c r="X20" s="2" t="s">
        <v>42</v>
      </c>
      <c r="Y20" s="2" t="s">
        <v>258</v>
      </c>
      <c r="Z20" s="2" t="s">
        <v>259</v>
      </c>
    </row>
    <row r="21" spans="2:26" ht="409.5" x14ac:dyDescent="0.25">
      <c r="B21" s="25"/>
      <c r="C21" s="25"/>
      <c r="D21" s="26"/>
      <c r="E21" s="26"/>
      <c r="F21" s="26"/>
      <c r="G21" s="26"/>
      <c r="H21" s="26"/>
      <c r="I21" s="26"/>
      <c r="J21" s="26"/>
      <c r="K21" s="26"/>
      <c r="L21" s="26"/>
      <c r="M21" s="26"/>
      <c r="N21" s="26"/>
      <c r="O21" s="26"/>
      <c r="P21" s="26"/>
      <c r="Q21" s="26"/>
      <c r="R21" s="2" t="s">
        <v>260</v>
      </c>
      <c r="S21" s="2" t="s">
        <v>231</v>
      </c>
      <c r="T21" s="3">
        <v>0.2</v>
      </c>
      <c r="U21" s="2" t="s">
        <v>36</v>
      </c>
      <c r="V21" s="2" t="s">
        <v>67</v>
      </c>
      <c r="W21" s="3">
        <v>1</v>
      </c>
      <c r="X21" s="2" t="s">
        <v>42</v>
      </c>
      <c r="Y21" s="2" t="s">
        <v>261</v>
      </c>
      <c r="Z21" s="2" t="s">
        <v>262</v>
      </c>
    </row>
    <row r="22" spans="2:26" ht="127.5" x14ac:dyDescent="0.25">
      <c r="B22" s="25"/>
      <c r="C22" s="25"/>
      <c r="D22" s="24" t="s">
        <v>29</v>
      </c>
      <c r="E22" s="24" t="s">
        <v>30</v>
      </c>
      <c r="F22" s="24" t="s">
        <v>263</v>
      </c>
      <c r="G22" s="27">
        <v>0.16</v>
      </c>
      <c r="H22" s="27">
        <v>0.3</v>
      </c>
      <c r="I22" s="24" t="s">
        <v>32</v>
      </c>
      <c r="J22" s="24" t="s">
        <v>94</v>
      </c>
      <c r="K22" s="24" t="s">
        <v>264</v>
      </c>
      <c r="L22" s="24" t="s">
        <v>265</v>
      </c>
      <c r="M22" s="27">
        <v>1</v>
      </c>
      <c r="N22" s="24" t="s">
        <v>36</v>
      </c>
      <c r="O22" s="24" t="s">
        <v>37</v>
      </c>
      <c r="P22" s="24" t="s">
        <v>266</v>
      </c>
      <c r="Q22" s="27">
        <v>0.3</v>
      </c>
      <c r="R22" s="2" t="s">
        <v>267</v>
      </c>
      <c r="S22" s="2" t="s">
        <v>231</v>
      </c>
      <c r="T22" s="3">
        <v>0.3</v>
      </c>
      <c r="U22" s="2" t="s">
        <v>36</v>
      </c>
      <c r="V22" s="2" t="s">
        <v>41</v>
      </c>
      <c r="W22" s="3">
        <v>1</v>
      </c>
      <c r="X22" s="2" t="s">
        <v>42</v>
      </c>
      <c r="Y22" s="2" t="s">
        <v>268</v>
      </c>
      <c r="Z22" s="2" t="s">
        <v>269</v>
      </c>
    </row>
    <row r="23" spans="2:26" ht="178.5" x14ac:dyDescent="0.25">
      <c r="B23" s="25"/>
      <c r="C23" s="25"/>
      <c r="D23" s="25"/>
      <c r="E23" s="25"/>
      <c r="F23" s="25"/>
      <c r="G23" s="25"/>
      <c r="H23" s="25"/>
      <c r="I23" s="25"/>
      <c r="J23" s="25"/>
      <c r="K23" s="25"/>
      <c r="L23" s="25"/>
      <c r="M23" s="25"/>
      <c r="N23" s="25"/>
      <c r="O23" s="25"/>
      <c r="P23" s="25"/>
      <c r="Q23" s="25"/>
      <c r="R23" s="2" t="s">
        <v>270</v>
      </c>
      <c r="S23" s="2" t="s">
        <v>89</v>
      </c>
      <c r="T23" s="3">
        <v>0.5</v>
      </c>
      <c r="U23" s="2" t="s">
        <v>103</v>
      </c>
      <c r="V23" s="2" t="s">
        <v>37</v>
      </c>
      <c r="W23" s="3">
        <v>0</v>
      </c>
      <c r="X23" s="2" t="s">
        <v>180</v>
      </c>
      <c r="Y23" s="2" t="s">
        <v>271</v>
      </c>
      <c r="Z23" s="2" t="s">
        <v>272</v>
      </c>
    </row>
    <row r="24" spans="2:26" ht="267.75" x14ac:dyDescent="0.25">
      <c r="B24" s="25"/>
      <c r="C24" s="25"/>
      <c r="D24" s="26"/>
      <c r="E24" s="26"/>
      <c r="F24" s="26"/>
      <c r="G24" s="26"/>
      <c r="H24" s="26"/>
      <c r="I24" s="26"/>
      <c r="J24" s="26"/>
      <c r="K24" s="26"/>
      <c r="L24" s="26"/>
      <c r="M24" s="26"/>
      <c r="N24" s="26"/>
      <c r="O24" s="26"/>
      <c r="P24" s="26"/>
      <c r="Q24" s="26"/>
      <c r="R24" s="2" t="s">
        <v>273</v>
      </c>
      <c r="S24" s="2" t="s">
        <v>231</v>
      </c>
      <c r="T24" s="3">
        <v>0.2</v>
      </c>
      <c r="U24" s="2" t="s">
        <v>36</v>
      </c>
      <c r="V24" s="2" t="s">
        <v>37</v>
      </c>
      <c r="W24" s="3">
        <v>0</v>
      </c>
      <c r="X24" s="2" t="s">
        <v>180</v>
      </c>
      <c r="Y24" s="2" t="s">
        <v>274</v>
      </c>
      <c r="Z24" s="2" t="s">
        <v>272</v>
      </c>
    </row>
    <row r="25" spans="2:26" ht="409.5" x14ac:dyDescent="0.25">
      <c r="B25" s="25"/>
      <c r="C25" s="25"/>
      <c r="D25" s="24" t="s">
        <v>206</v>
      </c>
      <c r="E25" s="24" t="s">
        <v>207</v>
      </c>
      <c r="F25" s="24" t="s">
        <v>275</v>
      </c>
      <c r="G25" s="27">
        <v>0.17</v>
      </c>
      <c r="H25" s="27">
        <v>0.77</v>
      </c>
      <c r="I25" s="24" t="s">
        <v>32</v>
      </c>
      <c r="J25" s="24" t="s">
        <v>210</v>
      </c>
      <c r="K25" s="24" t="s">
        <v>264</v>
      </c>
      <c r="L25" s="24" t="s">
        <v>276</v>
      </c>
      <c r="M25" s="27">
        <v>1</v>
      </c>
      <c r="N25" s="24" t="s">
        <v>86</v>
      </c>
      <c r="O25" s="24" t="s">
        <v>37</v>
      </c>
      <c r="P25" s="24" t="s">
        <v>277</v>
      </c>
      <c r="Q25" s="27">
        <v>0.77</v>
      </c>
      <c r="R25" s="2" t="s">
        <v>278</v>
      </c>
      <c r="S25" s="2" t="s">
        <v>279</v>
      </c>
      <c r="T25" s="3">
        <v>0.11</v>
      </c>
      <c r="U25" s="2" t="s">
        <v>86</v>
      </c>
      <c r="V25" s="2" t="s">
        <v>67</v>
      </c>
      <c r="W25" s="3">
        <v>1</v>
      </c>
      <c r="X25" s="2" t="s">
        <v>42</v>
      </c>
      <c r="Y25" s="2" t="s">
        <v>280</v>
      </c>
      <c r="Z25" s="2" t="s">
        <v>281</v>
      </c>
    </row>
    <row r="26" spans="2:26" ht="409.5" x14ac:dyDescent="0.25">
      <c r="B26" s="25"/>
      <c r="C26" s="25"/>
      <c r="D26" s="25"/>
      <c r="E26" s="25"/>
      <c r="F26" s="25"/>
      <c r="G26" s="25"/>
      <c r="H26" s="25"/>
      <c r="I26" s="25"/>
      <c r="J26" s="25"/>
      <c r="K26" s="25"/>
      <c r="L26" s="25"/>
      <c r="M26" s="25"/>
      <c r="N26" s="25"/>
      <c r="O26" s="25"/>
      <c r="P26" s="25"/>
      <c r="Q26" s="25"/>
      <c r="R26" s="2" t="s">
        <v>282</v>
      </c>
      <c r="S26" s="2" t="s">
        <v>279</v>
      </c>
      <c r="T26" s="3">
        <v>0.11</v>
      </c>
      <c r="U26" s="2" t="s">
        <v>36</v>
      </c>
      <c r="V26" s="2" t="s">
        <v>67</v>
      </c>
      <c r="W26" s="3">
        <v>1</v>
      </c>
      <c r="X26" s="2" t="s">
        <v>42</v>
      </c>
      <c r="Y26" s="2" t="s">
        <v>283</v>
      </c>
      <c r="Z26" s="2" t="s">
        <v>284</v>
      </c>
    </row>
    <row r="27" spans="2:26" ht="216.75" x14ac:dyDescent="0.25">
      <c r="B27" s="25"/>
      <c r="C27" s="25"/>
      <c r="D27" s="25"/>
      <c r="E27" s="25"/>
      <c r="F27" s="25"/>
      <c r="G27" s="25"/>
      <c r="H27" s="25"/>
      <c r="I27" s="25"/>
      <c r="J27" s="25"/>
      <c r="K27" s="25"/>
      <c r="L27" s="25"/>
      <c r="M27" s="25"/>
      <c r="N27" s="25"/>
      <c r="O27" s="25"/>
      <c r="P27" s="25"/>
      <c r="Q27" s="25"/>
      <c r="R27" s="2" t="s">
        <v>285</v>
      </c>
      <c r="S27" s="2" t="s">
        <v>279</v>
      </c>
      <c r="T27" s="3">
        <v>0.11</v>
      </c>
      <c r="U27" s="2" t="s">
        <v>103</v>
      </c>
      <c r="V27" s="2" t="s">
        <v>286</v>
      </c>
      <c r="W27" s="3">
        <v>1</v>
      </c>
      <c r="X27" s="2" t="s">
        <v>42</v>
      </c>
      <c r="Y27" s="2" t="s">
        <v>287</v>
      </c>
      <c r="Z27" s="2" t="s">
        <v>288</v>
      </c>
    </row>
    <row r="28" spans="2:26" ht="357" x14ac:dyDescent="0.25">
      <c r="B28" s="25"/>
      <c r="C28" s="25"/>
      <c r="D28" s="25"/>
      <c r="E28" s="25"/>
      <c r="F28" s="25"/>
      <c r="G28" s="25"/>
      <c r="H28" s="25"/>
      <c r="I28" s="25"/>
      <c r="J28" s="25"/>
      <c r="K28" s="25"/>
      <c r="L28" s="25"/>
      <c r="M28" s="25"/>
      <c r="N28" s="25"/>
      <c r="O28" s="25"/>
      <c r="P28" s="25"/>
      <c r="Q28" s="25"/>
      <c r="R28" s="2" t="s">
        <v>289</v>
      </c>
      <c r="S28" s="2" t="s">
        <v>279</v>
      </c>
      <c r="T28" s="3">
        <v>0.11</v>
      </c>
      <c r="U28" s="2" t="s">
        <v>36</v>
      </c>
      <c r="V28" s="2" t="s">
        <v>67</v>
      </c>
      <c r="W28" s="3">
        <v>1</v>
      </c>
      <c r="X28" s="2" t="s">
        <v>42</v>
      </c>
      <c r="Y28" s="2" t="s">
        <v>290</v>
      </c>
      <c r="Z28" s="2" t="s">
        <v>291</v>
      </c>
    </row>
    <row r="29" spans="2:26" ht="409.5" x14ac:dyDescent="0.25">
      <c r="B29" s="25"/>
      <c r="C29" s="25"/>
      <c r="D29" s="25"/>
      <c r="E29" s="25"/>
      <c r="F29" s="25"/>
      <c r="G29" s="25"/>
      <c r="H29" s="25"/>
      <c r="I29" s="25"/>
      <c r="J29" s="25"/>
      <c r="K29" s="25"/>
      <c r="L29" s="25"/>
      <c r="M29" s="25"/>
      <c r="N29" s="25"/>
      <c r="O29" s="25"/>
      <c r="P29" s="25"/>
      <c r="Q29" s="25"/>
      <c r="R29" s="2" t="s">
        <v>292</v>
      </c>
      <c r="S29" s="2" t="s">
        <v>279</v>
      </c>
      <c r="T29" s="3">
        <v>0.11</v>
      </c>
      <c r="U29" s="2" t="s">
        <v>36</v>
      </c>
      <c r="V29" s="2" t="s">
        <v>37</v>
      </c>
      <c r="W29" s="3">
        <v>0</v>
      </c>
      <c r="X29" s="2" t="s">
        <v>180</v>
      </c>
      <c r="Y29" s="2" t="s">
        <v>293</v>
      </c>
      <c r="Z29" s="2" t="s">
        <v>294</v>
      </c>
    </row>
    <row r="30" spans="2:26" ht="409.5" x14ac:dyDescent="0.25">
      <c r="B30" s="25"/>
      <c r="C30" s="25"/>
      <c r="D30" s="25"/>
      <c r="E30" s="25"/>
      <c r="F30" s="25"/>
      <c r="G30" s="25"/>
      <c r="H30" s="25"/>
      <c r="I30" s="25"/>
      <c r="J30" s="25"/>
      <c r="K30" s="25"/>
      <c r="L30" s="25"/>
      <c r="M30" s="25"/>
      <c r="N30" s="25"/>
      <c r="O30" s="25"/>
      <c r="P30" s="25"/>
      <c r="Q30" s="25"/>
      <c r="R30" s="2" t="s">
        <v>295</v>
      </c>
      <c r="S30" s="2" t="s">
        <v>279</v>
      </c>
      <c r="T30" s="3">
        <v>0.11</v>
      </c>
      <c r="U30" s="2" t="s">
        <v>46</v>
      </c>
      <c r="V30" s="2" t="s">
        <v>90</v>
      </c>
      <c r="W30" s="3">
        <v>1</v>
      </c>
      <c r="X30" s="2" t="s">
        <v>42</v>
      </c>
      <c r="Y30" s="2" t="s">
        <v>296</v>
      </c>
      <c r="Z30" s="2" t="s">
        <v>297</v>
      </c>
    </row>
    <row r="31" spans="2:26" ht="409.5" x14ac:dyDescent="0.25">
      <c r="B31" s="25"/>
      <c r="C31" s="25"/>
      <c r="D31" s="25"/>
      <c r="E31" s="25"/>
      <c r="F31" s="25"/>
      <c r="G31" s="25"/>
      <c r="H31" s="25"/>
      <c r="I31" s="25"/>
      <c r="J31" s="25"/>
      <c r="K31" s="25"/>
      <c r="L31" s="25"/>
      <c r="M31" s="25"/>
      <c r="N31" s="25"/>
      <c r="O31" s="25"/>
      <c r="P31" s="25"/>
      <c r="Q31" s="25"/>
      <c r="R31" s="2" t="s">
        <v>298</v>
      </c>
      <c r="S31" s="2" t="s">
        <v>279</v>
      </c>
      <c r="T31" s="3">
        <v>0.11</v>
      </c>
      <c r="U31" s="2" t="s">
        <v>49</v>
      </c>
      <c r="V31" s="2" t="s">
        <v>50</v>
      </c>
      <c r="W31" s="3">
        <v>1</v>
      </c>
      <c r="X31" s="2" t="s">
        <v>42</v>
      </c>
      <c r="Y31" s="2" t="s">
        <v>299</v>
      </c>
      <c r="Z31" s="2" t="s">
        <v>300</v>
      </c>
    </row>
    <row r="32" spans="2:26" ht="409.5" x14ac:dyDescent="0.25">
      <c r="B32" s="25"/>
      <c r="C32" s="25"/>
      <c r="D32" s="25"/>
      <c r="E32" s="25"/>
      <c r="F32" s="25"/>
      <c r="G32" s="25"/>
      <c r="H32" s="25"/>
      <c r="I32" s="25"/>
      <c r="J32" s="25"/>
      <c r="K32" s="25"/>
      <c r="L32" s="25"/>
      <c r="M32" s="25"/>
      <c r="N32" s="25"/>
      <c r="O32" s="25"/>
      <c r="P32" s="25"/>
      <c r="Q32" s="25"/>
      <c r="R32" s="2" t="s">
        <v>301</v>
      </c>
      <c r="S32" s="2" t="s">
        <v>279</v>
      </c>
      <c r="T32" s="3">
        <v>0.11</v>
      </c>
      <c r="U32" s="2" t="s">
        <v>49</v>
      </c>
      <c r="V32" s="2" t="s">
        <v>72</v>
      </c>
      <c r="W32" s="3">
        <v>1</v>
      </c>
      <c r="X32" s="2" t="s">
        <v>42</v>
      </c>
      <c r="Y32" s="2" t="s">
        <v>302</v>
      </c>
      <c r="Z32" s="2" t="s">
        <v>303</v>
      </c>
    </row>
    <row r="33" spans="2:26" ht="63.75" x14ac:dyDescent="0.25">
      <c r="B33" s="25"/>
      <c r="C33" s="25"/>
      <c r="D33" s="26"/>
      <c r="E33" s="26"/>
      <c r="F33" s="26"/>
      <c r="G33" s="26"/>
      <c r="H33" s="26"/>
      <c r="I33" s="26"/>
      <c r="J33" s="26"/>
      <c r="K33" s="26"/>
      <c r="L33" s="26"/>
      <c r="M33" s="26"/>
      <c r="N33" s="26"/>
      <c r="O33" s="26"/>
      <c r="P33" s="26"/>
      <c r="Q33" s="26"/>
      <c r="R33" s="2" t="s">
        <v>304</v>
      </c>
      <c r="S33" s="2" t="s">
        <v>279</v>
      </c>
      <c r="T33" s="3">
        <v>0.12</v>
      </c>
      <c r="U33" s="2" t="s">
        <v>103</v>
      </c>
      <c r="V33" s="2" t="s">
        <v>37</v>
      </c>
      <c r="W33" s="3">
        <v>0</v>
      </c>
      <c r="X33" s="2" t="s">
        <v>47</v>
      </c>
      <c r="Y33" s="2"/>
      <c r="Z33" s="2"/>
    </row>
    <row r="34" spans="2:26" ht="369.75" x14ac:dyDescent="0.25">
      <c r="B34" s="25"/>
      <c r="C34" s="25"/>
      <c r="D34" s="24" t="s">
        <v>29</v>
      </c>
      <c r="E34" s="24" t="s">
        <v>30</v>
      </c>
      <c r="F34" s="24" t="s">
        <v>305</v>
      </c>
      <c r="G34" s="27">
        <v>0.34</v>
      </c>
      <c r="H34" s="27">
        <v>0.95499999999999996</v>
      </c>
      <c r="I34" s="24" t="s">
        <v>32</v>
      </c>
      <c r="J34" s="24" t="s">
        <v>210</v>
      </c>
      <c r="K34" s="24" t="s">
        <v>211</v>
      </c>
      <c r="L34" s="24" t="s">
        <v>306</v>
      </c>
      <c r="M34" s="27">
        <v>0.45</v>
      </c>
      <c r="N34" s="24" t="s">
        <v>86</v>
      </c>
      <c r="O34" s="24" t="s">
        <v>55</v>
      </c>
      <c r="P34" s="24" t="s">
        <v>307</v>
      </c>
      <c r="Q34" s="27">
        <v>1</v>
      </c>
      <c r="R34" s="2" t="s">
        <v>308</v>
      </c>
      <c r="S34" s="2" t="s">
        <v>40</v>
      </c>
      <c r="T34" s="3">
        <v>0.2</v>
      </c>
      <c r="U34" s="2" t="s">
        <v>86</v>
      </c>
      <c r="V34" s="2" t="s">
        <v>228</v>
      </c>
      <c r="W34" s="3">
        <v>1</v>
      </c>
      <c r="X34" s="2" t="s">
        <v>42</v>
      </c>
      <c r="Y34" s="2" t="s">
        <v>309</v>
      </c>
      <c r="Z34" s="2" t="s">
        <v>310</v>
      </c>
    </row>
    <row r="35" spans="2:26" ht="344.25" x14ac:dyDescent="0.25">
      <c r="B35" s="25"/>
      <c r="C35" s="25"/>
      <c r="D35" s="25"/>
      <c r="E35" s="25"/>
      <c r="F35" s="25"/>
      <c r="G35" s="25"/>
      <c r="H35" s="25"/>
      <c r="I35" s="25"/>
      <c r="J35" s="25"/>
      <c r="K35" s="25"/>
      <c r="L35" s="25"/>
      <c r="M35" s="25"/>
      <c r="N35" s="25"/>
      <c r="O35" s="25"/>
      <c r="P35" s="25"/>
      <c r="Q35" s="25"/>
      <c r="R35" s="2" t="s">
        <v>311</v>
      </c>
      <c r="S35" s="2" t="s">
        <v>40</v>
      </c>
      <c r="T35" s="3">
        <v>0.05</v>
      </c>
      <c r="U35" s="2" t="s">
        <v>36</v>
      </c>
      <c r="V35" s="2" t="s">
        <v>67</v>
      </c>
      <c r="W35" s="3">
        <v>1</v>
      </c>
      <c r="X35" s="2" t="s">
        <v>42</v>
      </c>
      <c r="Y35" s="2" t="s">
        <v>312</v>
      </c>
      <c r="Z35" s="2" t="s">
        <v>313</v>
      </c>
    </row>
    <row r="36" spans="2:26" ht="409.5" x14ac:dyDescent="0.25">
      <c r="B36" s="25"/>
      <c r="C36" s="25"/>
      <c r="D36" s="25"/>
      <c r="E36" s="25"/>
      <c r="F36" s="25"/>
      <c r="G36" s="25"/>
      <c r="H36" s="25"/>
      <c r="I36" s="25"/>
      <c r="J36" s="25"/>
      <c r="K36" s="25"/>
      <c r="L36" s="25"/>
      <c r="M36" s="25"/>
      <c r="N36" s="25"/>
      <c r="O36" s="25"/>
      <c r="P36" s="25"/>
      <c r="Q36" s="25"/>
      <c r="R36" s="2" t="s">
        <v>314</v>
      </c>
      <c r="S36" s="2" t="s">
        <v>40</v>
      </c>
      <c r="T36" s="3">
        <v>0.1</v>
      </c>
      <c r="U36" s="2" t="s">
        <v>103</v>
      </c>
      <c r="V36" s="2" t="s">
        <v>286</v>
      </c>
      <c r="W36" s="3">
        <v>1</v>
      </c>
      <c r="X36" s="2" t="s">
        <v>42</v>
      </c>
      <c r="Y36" s="2" t="s">
        <v>315</v>
      </c>
      <c r="Z36" s="2" t="s">
        <v>316</v>
      </c>
    </row>
    <row r="37" spans="2:26" ht="409.5" x14ac:dyDescent="0.25">
      <c r="B37" s="25"/>
      <c r="C37" s="25"/>
      <c r="D37" s="25"/>
      <c r="E37" s="25"/>
      <c r="F37" s="25"/>
      <c r="G37" s="25"/>
      <c r="H37" s="25"/>
      <c r="I37" s="25"/>
      <c r="J37" s="25"/>
      <c r="K37" s="25"/>
      <c r="L37" s="25"/>
      <c r="M37" s="25"/>
      <c r="N37" s="25"/>
      <c r="O37" s="25"/>
      <c r="P37" s="25"/>
      <c r="Q37" s="25"/>
      <c r="R37" s="2" t="s">
        <v>317</v>
      </c>
      <c r="S37" s="2" t="s">
        <v>40</v>
      </c>
      <c r="T37" s="3">
        <v>0.05</v>
      </c>
      <c r="U37" s="2" t="s">
        <v>71</v>
      </c>
      <c r="V37" s="2" t="s">
        <v>169</v>
      </c>
      <c r="W37" s="3">
        <v>1</v>
      </c>
      <c r="X37" s="2" t="s">
        <v>42</v>
      </c>
      <c r="Y37" s="2" t="s">
        <v>318</v>
      </c>
      <c r="Z37" s="2" t="s">
        <v>319</v>
      </c>
    </row>
    <row r="38" spans="2:26" ht="409.5" x14ac:dyDescent="0.25">
      <c r="B38" s="25"/>
      <c r="C38" s="25"/>
      <c r="D38" s="25"/>
      <c r="E38" s="25"/>
      <c r="F38" s="25"/>
      <c r="G38" s="25"/>
      <c r="H38" s="25"/>
      <c r="I38" s="25"/>
      <c r="J38" s="25"/>
      <c r="K38" s="25"/>
      <c r="L38" s="25"/>
      <c r="M38" s="25"/>
      <c r="N38" s="25"/>
      <c r="O38" s="25"/>
      <c r="P38" s="25"/>
      <c r="Q38" s="25"/>
      <c r="R38" s="2" t="s">
        <v>320</v>
      </c>
      <c r="S38" s="2" t="s">
        <v>66</v>
      </c>
      <c r="T38" s="3">
        <v>0.2</v>
      </c>
      <c r="U38" s="2" t="s">
        <v>46</v>
      </c>
      <c r="V38" s="2" t="s">
        <v>50</v>
      </c>
      <c r="W38" s="3">
        <v>1</v>
      </c>
      <c r="X38" s="2" t="s">
        <v>42</v>
      </c>
      <c r="Y38" s="2" t="s">
        <v>321</v>
      </c>
      <c r="Z38" s="2" t="s">
        <v>322</v>
      </c>
    </row>
    <row r="39" spans="2:26" ht="331.5" x14ac:dyDescent="0.25">
      <c r="B39" s="25"/>
      <c r="C39" s="25"/>
      <c r="D39" s="25"/>
      <c r="E39" s="25"/>
      <c r="F39" s="25"/>
      <c r="G39" s="25"/>
      <c r="H39" s="25"/>
      <c r="I39" s="25"/>
      <c r="J39" s="25"/>
      <c r="K39" s="25"/>
      <c r="L39" s="25"/>
      <c r="M39" s="25"/>
      <c r="N39" s="25"/>
      <c r="O39" s="25"/>
      <c r="P39" s="25"/>
      <c r="Q39" s="25"/>
      <c r="R39" s="2" t="s">
        <v>323</v>
      </c>
      <c r="S39" s="2" t="s">
        <v>66</v>
      </c>
      <c r="T39" s="3">
        <v>0.2</v>
      </c>
      <c r="U39" s="2" t="s">
        <v>103</v>
      </c>
      <c r="V39" s="2" t="s">
        <v>286</v>
      </c>
      <c r="W39" s="3">
        <v>1</v>
      </c>
      <c r="X39" s="2" t="s">
        <v>42</v>
      </c>
      <c r="Y39" s="2" t="s">
        <v>324</v>
      </c>
      <c r="Z39" s="2" t="s">
        <v>325</v>
      </c>
    </row>
    <row r="40" spans="2:26" ht="409.5" x14ac:dyDescent="0.25">
      <c r="B40" s="25"/>
      <c r="C40" s="25"/>
      <c r="D40" s="25"/>
      <c r="E40" s="25"/>
      <c r="F40" s="25"/>
      <c r="G40" s="25"/>
      <c r="H40" s="25"/>
      <c r="I40" s="25"/>
      <c r="J40" s="26"/>
      <c r="K40" s="26"/>
      <c r="L40" s="26"/>
      <c r="M40" s="26"/>
      <c r="N40" s="26"/>
      <c r="O40" s="26"/>
      <c r="P40" s="26"/>
      <c r="Q40" s="26"/>
      <c r="R40" s="2" t="s">
        <v>326</v>
      </c>
      <c r="S40" s="2" t="s">
        <v>66</v>
      </c>
      <c r="T40" s="3">
        <v>0.2</v>
      </c>
      <c r="U40" s="2" t="s">
        <v>107</v>
      </c>
      <c r="V40" s="2" t="s">
        <v>55</v>
      </c>
      <c r="W40" s="3">
        <v>1</v>
      </c>
      <c r="X40" s="2" t="s">
        <v>42</v>
      </c>
      <c r="Y40" s="2" t="s">
        <v>327</v>
      </c>
      <c r="Z40" s="2" t="s">
        <v>328</v>
      </c>
    </row>
    <row r="41" spans="2:26" ht="409.5" x14ac:dyDescent="0.25">
      <c r="B41" s="25"/>
      <c r="C41" s="25"/>
      <c r="D41" s="25"/>
      <c r="E41" s="25"/>
      <c r="F41" s="25"/>
      <c r="G41" s="25"/>
      <c r="H41" s="25"/>
      <c r="I41" s="25"/>
      <c r="J41" s="24" t="s">
        <v>210</v>
      </c>
      <c r="K41" s="24" t="s">
        <v>329</v>
      </c>
      <c r="L41" s="24" t="s">
        <v>330</v>
      </c>
      <c r="M41" s="27">
        <v>0.45</v>
      </c>
      <c r="N41" s="24" t="s">
        <v>36</v>
      </c>
      <c r="O41" s="24" t="s">
        <v>37</v>
      </c>
      <c r="P41" s="24" t="s">
        <v>331</v>
      </c>
      <c r="Q41" s="27">
        <v>0.9</v>
      </c>
      <c r="R41" s="2" t="s">
        <v>332</v>
      </c>
      <c r="S41" s="2" t="s">
        <v>66</v>
      </c>
      <c r="T41" s="3">
        <v>0.2</v>
      </c>
      <c r="U41" s="2" t="s">
        <v>36</v>
      </c>
      <c r="V41" s="2" t="s">
        <v>90</v>
      </c>
      <c r="W41" s="3">
        <v>1</v>
      </c>
      <c r="X41" s="2" t="s">
        <v>42</v>
      </c>
      <c r="Y41" s="2" t="s">
        <v>333</v>
      </c>
      <c r="Z41" s="2" t="s">
        <v>334</v>
      </c>
    </row>
    <row r="42" spans="2:26" ht="409.5" x14ac:dyDescent="0.25">
      <c r="B42" s="25"/>
      <c r="C42" s="25"/>
      <c r="D42" s="25"/>
      <c r="E42" s="25"/>
      <c r="F42" s="25"/>
      <c r="G42" s="25"/>
      <c r="H42" s="25"/>
      <c r="I42" s="25"/>
      <c r="J42" s="25"/>
      <c r="K42" s="25"/>
      <c r="L42" s="25"/>
      <c r="M42" s="25"/>
      <c r="N42" s="25"/>
      <c r="O42" s="25"/>
      <c r="P42" s="25"/>
      <c r="Q42" s="25"/>
      <c r="R42" s="2" t="s">
        <v>335</v>
      </c>
      <c r="S42" s="2" t="s">
        <v>66</v>
      </c>
      <c r="T42" s="3">
        <v>0.2</v>
      </c>
      <c r="U42" s="2" t="s">
        <v>71</v>
      </c>
      <c r="V42" s="2" t="s">
        <v>37</v>
      </c>
      <c r="W42" s="3">
        <v>1</v>
      </c>
      <c r="X42" s="2" t="s">
        <v>42</v>
      </c>
      <c r="Y42" s="2" t="s">
        <v>336</v>
      </c>
      <c r="Z42" s="2" t="s">
        <v>337</v>
      </c>
    </row>
    <row r="43" spans="2:26" ht="409.5" x14ac:dyDescent="0.25">
      <c r="B43" s="25"/>
      <c r="C43" s="25"/>
      <c r="D43" s="25"/>
      <c r="E43" s="25"/>
      <c r="F43" s="25"/>
      <c r="G43" s="25"/>
      <c r="H43" s="25"/>
      <c r="I43" s="25"/>
      <c r="J43" s="25"/>
      <c r="K43" s="25"/>
      <c r="L43" s="25"/>
      <c r="M43" s="25"/>
      <c r="N43" s="25"/>
      <c r="O43" s="25"/>
      <c r="P43" s="25"/>
      <c r="Q43" s="25"/>
      <c r="R43" s="2" t="s">
        <v>338</v>
      </c>
      <c r="S43" s="2" t="s">
        <v>66</v>
      </c>
      <c r="T43" s="3">
        <v>0.1</v>
      </c>
      <c r="U43" s="2" t="s">
        <v>103</v>
      </c>
      <c r="V43" s="2" t="s">
        <v>37</v>
      </c>
      <c r="W43" s="3">
        <v>0</v>
      </c>
      <c r="X43" s="2" t="s">
        <v>180</v>
      </c>
      <c r="Y43" s="2" t="s">
        <v>339</v>
      </c>
      <c r="Z43" s="2" t="s">
        <v>340</v>
      </c>
    </row>
    <row r="44" spans="2:26" ht="357" x14ac:dyDescent="0.25">
      <c r="B44" s="25"/>
      <c r="C44" s="25"/>
      <c r="D44" s="25"/>
      <c r="E44" s="25"/>
      <c r="F44" s="25"/>
      <c r="G44" s="25"/>
      <c r="H44" s="25"/>
      <c r="I44" s="25"/>
      <c r="J44" s="25"/>
      <c r="K44" s="25"/>
      <c r="L44" s="25"/>
      <c r="M44" s="25"/>
      <c r="N44" s="25"/>
      <c r="O44" s="25"/>
      <c r="P44" s="25"/>
      <c r="Q44" s="25"/>
      <c r="R44" s="2" t="s">
        <v>341</v>
      </c>
      <c r="S44" s="2" t="s">
        <v>40</v>
      </c>
      <c r="T44" s="3">
        <v>0.1</v>
      </c>
      <c r="U44" s="2" t="s">
        <v>103</v>
      </c>
      <c r="V44" s="2" t="s">
        <v>169</v>
      </c>
      <c r="W44" s="3">
        <v>1</v>
      </c>
      <c r="X44" s="2" t="s">
        <v>42</v>
      </c>
      <c r="Y44" s="2" t="s">
        <v>342</v>
      </c>
      <c r="Z44" s="2" t="s">
        <v>343</v>
      </c>
    </row>
    <row r="45" spans="2:26" ht="408" x14ac:dyDescent="0.25">
      <c r="B45" s="25"/>
      <c r="C45" s="25"/>
      <c r="D45" s="25"/>
      <c r="E45" s="25"/>
      <c r="F45" s="25"/>
      <c r="G45" s="25"/>
      <c r="H45" s="25"/>
      <c r="I45" s="25"/>
      <c r="J45" s="25"/>
      <c r="K45" s="25"/>
      <c r="L45" s="25"/>
      <c r="M45" s="25"/>
      <c r="N45" s="25"/>
      <c r="O45" s="25"/>
      <c r="P45" s="25"/>
      <c r="Q45" s="25"/>
      <c r="R45" s="2" t="s">
        <v>344</v>
      </c>
      <c r="S45" s="2" t="s">
        <v>40</v>
      </c>
      <c r="T45" s="3">
        <v>0.2</v>
      </c>
      <c r="U45" s="2" t="s">
        <v>103</v>
      </c>
      <c r="V45" s="2" t="s">
        <v>50</v>
      </c>
      <c r="W45" s="3">
        <v>1</v>
      </c>
      <c r="X45" s="2" t="s">
        <v>42</v>
      </c>
      <c r="Y45" s="2" t="s">
        <v>345</v>
      </c>
      <c r="Z45" s="2" t="s">
        <v>346</v>
      </c>
    </row>
    <row r="46" spans="2:26" ht="409.5" x14ac:dyDescent="0.25">
      <c r="B46" s="25"/>
      <c r="C46" s="25"/>
      <c r="D46" s="25"/>
      <c r="E46" s="25"/>
      <c r="F46" s="25"/>
      <c r="G46" s="25"/>
      <c r="H46" s="25"/>
      <c r="I46" s="25"/>
      <c r="J46" s="26"/>
      <c r="K46" s="26"/>
      <c r="L46" s="26"/>
      <c r="M46" s="26"/>
      <c r="N46" s="26"/>
      <c r="O46" s="26"/>
      <c r="P46" s="26"/>
      <c r="Q46" s="26"/>
      <c r="R46" s="2" t="s">
        <v>347</v>
      </c>
      <c r="S46" s="2" t="s">
        <v>40</v>
      </c>
      <c r="T46" s="3">
        <v>0.2</v>
      </c>
      <c r="U46" s="2" t="s">
        <v>46</v>
      </c>
      <c r="V46" s="2" t="s">
        <v>55</v>
      </c>
      <c r="W46" s="3">
        <v>1</v>
      </c>
      <c r="X46" s="2" t="s">
        <v>42</v>
      </c>
      <c r="Y46" s="2" t="s">
        <v>348</v>
      </c>
      <c r="Z46" s="2" t="s">
        <v>349</v>
      </c>
    </row>
    <row r="47" spans="2:26" ht="357" x14ac:dyDescent="0.25">
      <c r="B47" s="25"/>
      <c r="C47" s="25"/>
      <c r="D47" s="25"/>
      <c r="E47" s="25"/>
      <c r="F47" s="25"/>
      <c r="G47" s="25"/>
      <c r="H47" s="25"/>
      <c r="I47" s="25"/>
      <c r="J47" s="24" t="s">
        <v>210</v>
      </c>
      <c r="K47" s="24" t="s">
        <v>264</v>
      </c>
      <c r="L47" s="24" t="s">
        <v>350</v>
      </c>
      <c r="M47" s="27">
        <v>0.1</v>
      </c>
      <c r="N47" s="24" t="s">
        <v>36</v>
      </c>
      <c r="O47" s="24" t="s">
        <v>55</v>
      </c>
      <c r="P47" s="24" t="s">
        <v>351</v>
      </c>
      <c r="Q47" s="27">
        <v>1</v>
      </c>
      <c r="R47" s="2" t="s">
        <v>352</v>
      </c>
      <c r="S47" s="2"/>
      <c r="T47" s="3">
        <v>0.33</v>
      </c>
      <c r="U47" s="2" t="s">
        <v>36</v>
      </c>
      <c r="V47" s="2" t="s">
        <v>67</v>
      </c>
      <c r="W47" s="3">
        <v>1</v>
      </c>
      <c r="X47" s="2" t="s">
        <v>42</v>
      </c>
      <c r="Y47" s="2" t="s">
        <v>353</v>
      </c>
      <c r="Z47" s="2" t="s">
        <v>354</v>
      </c>
    </row>
    <row r="48" spans="2:26" ht="409.5" x14ac:dyDescent="0.25">
      <c r="B48" s="25"/>
      <c r="C48" s="25"/>
      <c r="D48" s="25"/>
      <c r="E48" s="25"/>
      <c r="F48" s="25"/>
      <c r="G48" s="25"/>
      <c r="H48" s="25"/>
      <c r="I48" s="25"/>
      <c r="J48" s="25"/>
      <c r="K48" s="25"/>
      <c r="L48" s="25"/>
      <c r="M48" s="25"/>
      <c r="N48" s="25"/>
      <c r="O48" s="25"/>
      <c r="P48" s="25"/>
      <c r="Q48" s="25"/>
      <c r="R48" s="2" t="s">
        <v>355</v>
      </c>
      <c r="S48" s="2"/>
      <c r="T48" s="3">
        <v>0.33</v>
      </c>
      <c r="U48" s="2" t="s">
        <v>71</v>
      </c>
      <c r="V48" s="2" t="s">
        <v>90</v>
      </c>
      <c r="W48" s="3">
        <v>1</v>
      </c>
      <c r="X48" s="2" t="s">
        <v>42</v>
      </c>
      <c r="Y48" s="2" t="s">
        <v>356</v>
      </c>
      <c r="Z48" s="2" t="s">
        <v>357</v>
      </c>
    </row>
    <row r="49" spans="2:26" ht="409.5" x14ac:dyDescent="0.25">
      <c r="B49" s="26"/>
      <c r="C49" s="26"/>
      <c r="D49" s="26"/>
      <c r="E49" s="26"/>
      <c r="F49" s="26"/>
      <c r="G49" s="26"/>
      <c r="H49" s="26"/>
      <c r="I49" s="26"/>
      <c r="J49" s="26"/>
      <c r="K49" s="26"/>
      <c r="L49" s="26"/>
      <c r="M49" s="26"/>
      <c r="N49" s="26"/>
      <c r="O49" s="26"/>
      <c r="P49" s="26"/>
      <c r="Q49" s="26"/>
      <c r="R49" s="2" t="s">
        <v>358</v>
      </c>
      <c r="S49" s="2"/>
      <c r="T49" s="3">
        <v>0.34</v>
      </c>
      <c r="U49" s="2" t="s">
        <v>107</v>
      </c>
      <c r="V49" s="2" t="s">
        <v>55</v>
      </c>
      <c r="W49" s="3">
        <v>1</v>
      </c>
      <c r="X49" s="2" t="s">
        <v>42</v>
      </c>
      <c r="Y49" s="2" t="s">
        <v>359</v>
      </c>
      <c r="Z49" s="2" t="s">
        <v>360</v>
      </c>
    </row>
  </sheetData>
  <sheetProtection formatCells="0" formatColumns="0" formatRows="0" insertColumns="0" insertRows="0" insertHyperlinks="0" deleteColumns="0" deleteRows="0" sort="0" autoFilter="0" pivotTables="0"/>
  <mergeCells count="103">
    <mergeCell ref="N47:N49"/>
    <mergeCell ref="O47:O49"/>
    <mergeCell ref="P47:P49"/>
    <mergeCell ref="Q47:Q49"/>
    <mergeCell ref="N34:N40"/>
    <mergeCell ref="O34:O40"/>
    <mergeCell ref="P34:P40"/>
    <mergeCell ref="Q34:Q40"/>
    <mergeCell ref="J41:J46"/>
    <mergeCell ref="K41:K46"/>
    <mergeCell ref="L41:L46"/>
    <mergeCell ref="M41:M46"/>
    <mergeCell ref="N41:N46"/>
    <mergeCell ref="O41:O46"/>
    <mergeCell ref="P41:P46"/>
    <mergeCell ref="Q41:Q46"/>
    <mergeCell ref="I34:I49"/>
    <mergeCell ref="J34:J40"/>
    <mergeCell ref="K34:K40"/>
    <mergeCell ref="L34:L40"/>
    <mergeCell ref="M34:M40"/>
    <mergeCell ref="J47:J49"/>
    <mergeCell ref="K47:K49"/>
    <mergeCell ref="L47:L49"/>
    <mergeCell ref="M47:M49"/>
    <mergeCell ref="D34:D49"/>
    <mergeCell ref="E34:E49"/>
    <mergeCell ref="F34:F49"/>
    <mergeCell ref="G34:G49"/>
    <mergeCell ref="H34:H49"/>
    <mergeCell ref="Q22:Q24"/>
    <mergeCell ref="D25:D33"/>
    <mergeCell ref="E25:E33"/>
    <mergeCell ref="F25:F33"/>
    <mergeCell ref="G25:G33"/>
    <mergeCell ref="H25:H33"/>
    <mergeCell ref="I25:I33"/>
    <mergeCell ref="J25:J33"/>
    <mergeCell ref="K25:K33"/>
    <mergeCell ref="L25:L33"/>
    <mergeCell ref="M25:M33"/>
    <mergeCell ref="N25:N33"/>
    <mergeCell ref="O25:O33"/>
    <mergeCell ref="P25:P33"/>
    <mergeCell ref="Q25:Q33"/>
    <mergeCell ref="O17:O21"/>
    <mergeCell ref="P17:P21"/>
    <mergeCell ref="Q17:Q21"/>
    <mergeCell ref="D22:D24"/>
    <mergeCell ref="E22:E24"/>
    <mergeCell ref="F22:F24"/>
    <mergeCell ref="G22:G24"/>
    <mergeCell ref="H22:H24"/>
    <mergeCell ref="I22:I24"/>
    <mergeCell ref="J22:J24"/>
    <mergeCell ref="K22:K24"/>
    <mergeCell ref="L22:L24"/>
    <mergeCell ref="M22:M24"/>
    <mergeCell ref="N22:N24"/>
    <mergeCell ref="O22:O24"/>
    <mergeCell ref="P22:P24"/>
    <mergeCell ref="J17:J21"/>
    <mergeCell ref="K17:K21"/>
    <mergeCell ref="L17:L21"/>
    <mergeCell ref="M17:M21"/>
    <mergeCell ref="N17:N21"/>
    <mergeCell ref="O8:O11"/>
    <mergeCell ref="P8:P11"/>
    <mergeCell ref="Q8:Q11"/>
    <mergeCell ref="J12:J16"/>
    <mergeCell ref="K12:K16"/>
    <mergeCell ref="L12:L16"/>
    <mergeCell ref="M12:M16"/>
    <mergeCell ref="N12:N16"/>
    <mergeCell ref="O12:O16"/>
    <mergeCell ref="P12:P16"/>
    <mergeCell ref="Q12:Q16"/>
    <mergeCell ref="D7:E7"/>
    <mergeCell ref="W6:W7"/>
    <mergeCell ref="X6:X7"/>
    <mergeCell ref="B8:B49"/>
    <mergeCell ref="C8:C49"/>
    <mergeCell ref="D8:D21"/>
    <mergeCell ref="E8:E21"/>
    <mergeCell ref="F8:F21"/>
    <mergeCell ref="G8:G21"/>
    <mergeCell ref="H8:H21"/>
    <mergeCell ref="I8:I21"/>
    <mergeCell ref="J8:J11"/>
    <mergeCell ref="K8:K11"/>
    <mergeCell ref="L8:L11"/>
    <mergeCell ref="M8:M11"/>
    <mergeCell ref="N8:N11"/>
    <mergeCell ref="B6:E6"/>
    <mergeCell ref="F6:I6"/>
    <mergeCell ref="J6:Q6"/>
    <mergeCell ref="R6:V6"/>
    <mergeCell ref="Y6:Z6"/>
    <mergeCell ref="B2:D4"/>
    <mergeCell ref="E2:Z2"/>
    <mergeCell ref="E3:O3"/>
    <mergeCell ref="P3:Z3"/>
    <mergeCell ref="E4:Z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Z27"/>
  <sheetViews>
    <sheetView workbookViewId="0">
      <selection activeCell="Z27" sqref="Z27"/>
    </sheetView>
  </sheetViews>
  <sheetFormatPr baseColWidth="10" defaultColWidth="9.140625" defaultRowHeight="15" x14ac:dyDescent="0.25"/>
  <cols>
    <col min="1" max="1" width="3" customWidth="1"/>
    <col min="2" max="3" width="20" customWidth="1"/>
    <col min="4" max="4" width="10" customWidth="1"/>
    <col min="5" max="6" width="20" customWidth="1"/>
    <col min="7" max="7" width="12" customWidth="1"/>
    <col min="9" max="12" width="20" customWidth="1"/>
    <col min="13" max="15" width="12" customWidth="1"/>
    <col min="16" max="19" width="20" customWidth="1"/>
    <col min="20" max="21" width="12" customWidth="1"/>
    <col min="23" max="23" width="12" customWidth="1"/>
    <col min="24" max="24" width="30" customWidth="1"/>
    <col min="25" max="25" width="12" customWidth="1"/>
    <col min="26" max="26" width="30" customWidth="1"/>
  </cols>
  <sheetData>
    <row r="2" spans="2:26" x14ac:dyDescent="0.25">
      <c r="B2" s="4"/>
      <c r="C2" s="5"/>
      <c r="D2" s="6"/>
      <c r="E2" s="13" t="s">
        <v>0</v>
      </c>
      <c r="F2" s="14"/>
      <c r="G2" s="14"/>
      <c r="H2" s="14"/>
      <c r="I2" s="14"/>
      <c r="J2" s="14"/>
      <c r="K2" s="14"/>
      <c r="L2" s="14"/>
      <c r="M2" s="14"/>
      <c r="N2" s="14"/>
      <c r="O2" s="14"/>
      <c r="P2" s="14"/>
      <c r="Q2" s="14"/>
      <c r="R2" s="14"/>
      <c r="S2" s="14"/>
      <c r="T2" s="14"/>
      <c r="U2" s="14"/>
      <c r="V2" s="14"/>
      <c r="W2" s="14"/>
      <c r="X2" s="14"/>
      <c r="Y2" s="14"/>
      <c r="Z2" s="15"/>
    </row>
    <row r="3" spans="2:26" x14ac:dyDescent="0.25">
      <c r="B3" s="7"/>
      <c r="C3" s="8"/>
      <c r="D3" s="9"/>
      <c r="E3" s="16" t="s">
        <v>1</v>
      </c>
      <c r="F3" s="17"/>
      <c r="G3" s="17"/>
      <c r="H3" s="17"/>
      <c r="I3" s="17"/>
      <c r="J3" s="17"/>
      <c r="K3" s="17"/>
      <c r="L3" s="17"/>
      <c r="M3" s="17"/>
      <c r="N3" s="17"/>
      <c r="O3" s="18"/>
      <c r="P3" s="16" t="s">
        <v>2</v>
      </c>
      <c r="Q3" s="17"/>
      <c r="R3" s="17"/>
      <c r="S3" s="17"/>
      <c r="T3" s="17"/>
      <c r="U3" s="17"/>
      <c r="V3" s="17"/>
      <c r="W3" s="17"/>
      <c r="X3" s="17"/>
      <c r="Y3" s="17"/>
      <c r="Z3" s="18"/>
    </row>
    <row r="4" spans="2:26" x14ac:dyDescent="0.25">
      <c r="B4" s="10"/>
      <c r="C4" s="11"/>
      <c r="D4" s="12"/>
      <c r="E4" s="16" t="s">
        <v>3</v>
      </c>
      <c r="F4" s="17"/>
      <c r="G4" s="17"/>
      <c r="H4" s="17"/>
      <c r="I4" s="17"/>
      <c r="J4" s="17"/>
      <c r="K4" s="17"/>
      <c r="L4" s="17"/>
      <c r="M4" s="17"/>
      <c r="N4" s="17"/>
      <c r="O4" s="17"/>
      <c r="P4" s="17"/>
      <c r="Q4" s="17"/>
      <c r="R4" s="17"/>
      <c r="S4" s="17"/>
      <c r="T4" s="17"/>
      <c r="U4" s="17"/>
      <c r="V4" s="17"/>
      <c r="W4" s="17"/>
      <c r="X4" s="17"/>
      <c r="Y4" s="17"/>
      <c r="Z4" s="18"/>
    </row>
    <row r="6" spans="2:26" x14ac:dyDescent="0.25">
      <c r="B6" s="19" t="s">
        <v>4</v>
      </c>
      <c r="C6" s="20"/>
      <c r="D6" s="20"/>
      <c r="E6" s="21"/>
      <c r="F6" s="19" t="s">
        <v>5</v>
      </c>
      <c r="G6" s="20"/>
      <c r="H6" s="20"/>
      <c r="I6" s="21"/>
      <c r="J6" s="19" t="s">
        <v>6</v>
      </c>
      <c r="K6" s="20"/>
      <c r="L6" s="20"/>
      <c r="M6" s="20"/>
      <c r="N6" s="20"/>
      <c r="O6" s="20"/>
      <c r="P6" s="20"/>
      <c r="Q6" s="21"/>
      <c r="R6" s="19" t="s">
        <v>7</v>
      </c>
      <c r="S6" s="20"/>
      <c r="T6" s="20"/>
      <c r="U6" s="20"/>
      <c r="V6" s="21"/>
      <c r="W6" s="22" t="s">
        <v>8</v>
      </c>
      <c r="X6" s="22" t="s">
        <v>9</v>
      </c>
      <c r="Y6" s="19" t="s">
        <v>10</v>
      </c>
      <c r="Z6" s="21"/>
    </row>
    <row r="7" spans="2:26" ht="38.25" x14ac:dyDescent="0.25">
      <c r="B7" s="1" t="s">
        <v>11</v>
      </c>
      <c r="C7" s="1" t="s">
        <v>12</v>
      </c>
      <c r="D7" s="19" t="s">
        <v>13</v>
      </c>
      <c r="E7" s="21"/>
      <c r="F7" s="1" t="s">
        <v>14</v>
      </c>
      <c r="G7" s="1" t="s">
        <v>15</v>
      </c>
      <c r="H7" s="1" t="s">
        <v>9</v>
      </c>
      <c r="I7" s="1" t="s">
        <v>16</v>
      </c>
      <c r="J7" s="1" t="s">
        <v>17</v>
      </c>
      <c r="K7" s="1" t="s">
        <v>18</v>
      </c>
      <c r="L7" s="1" t="s">
        <v>19</v>
      </c>
      <c r="M7" s="1" t="s">
        <v>15</v>
      </c>
      <c r="N7" s="1" t="s">
        <v>20</v>
      </c>
      <c r="O7" s="1" t="s">
        <v>21</v>
      </c>
      <c r="P7" s="1" t="s">
        <v>22</v>
      </c>
      <c r="Q7" s="1" t="s">
        <v>9</v>
      </c>
      <c r="R7" s="1" t="s">
        <v>23</v>
      </c>
      <c r="S7" s="1" t="s">
        <v>24</v>
      </c>
      <c r="T7" s="1" t="s">
        <v>15</v>
      </c>
      <c r="U7" s="1" t="s">
        <v>20</v>
      </c>
      <c r="V7" s="1" t="s">
        <v>21</v>
      </c>
      <c r="W7" s="23"/>
      <c r="X7" s="23"/>
      <c r="Y7" s="1" t="s">
        <v>25</v>
      </c>
      <c r="Z7" s="1" t="s">
        <v>26</v>
      </c>
    </row>
    <row r="8" spans="2:26" ht="191.25" x14ac:dyDescent="0.25">
      <c r="B8" s="24" t="s">
        <v>204</v>
      </c>
      <c r="C8" s="24" t="s">
        <v>361</v>
      </c>
      <c r="D8" s="24" t="s">
        <v>29</v>
      </c>
      <c r="E8" s="24" t="s">
        <v>30</v>
      </c>
      <c r="F8" s="24" t="s">
        <v>362</v>
      </c>
      <c r="G8" s="27">
        <v>0.53</v>
      </c>
      <c r="H8" s="27">
        <v>0.56000000000000005</v>
      </c>
      <c r="I8" s="24" t="s">
        <v>363</v>
      </c>
      <c r="J8" s="24" t="s">
        <v>364</v>
      </c>
      <c r="K8" s="24" t="s">
        <v>365</v>
      </c>
      <c r="L8" s="24" t="s">
        <v>366</v>
      </c>
      <c r="M8" s="27">
        <v>0.88</v>
      </c>
      <c r="N8" s="24" t="s">
        <v>86</v>
      </c>
      <c r="O8" s="24" t="s">
        <v>37</v>
      </c>
      <c r="P8" s="24" t="s">
        <v>367</v>
      </c>
      <c r="Q8" s="27">
        <v>0.5</v>
      </c>
      <c r="R8" s="2" t="s">
        <v>368</v>
      </c>
      <c r="S8" s="2" t="s">
        <v>369</v>
      </c>
      <c r="T8" s="3">
        <v>0.17</v>
      </c>
      <c r="U8" s="2" t="s">
        <v>36</v>
      </c>
      <c r="V8" s="2" t="s">
        <v>41</v>
      </c>
      <c r="W8" s="3">
        <v>1</v>
      </c>
      <c r="X8" s="2" t="s">
        <v>42</v>
      </c>
      <c r="Y8" s="2" t="s">
        <v>370</v>
      </c>
      <c r="Z8" s="2" t="s">
        <v>371</v>
      </c>
    </row>
    <row r="9" spans="2:26" ht="395.25" x14ac:dyDescent="0.25">
      <c r="B9" s="25"/>
      <c r="C9" s="25"/>
      <c r="D9" s="25"/>
      <c r="E9" s="25"/>
      <c r="F9" s="25"/>
      <c r="G9" s="25"/>
      <c r="H9" s="25"/>
      <c r="I9" s="25"/>
      <c r="J9" s="25"/>
      <c r="K9" s="25"/>
      <c r="L9" s="25"/>
      <c r="M9" s="25"/>
      <c r="N9" s="25"/>
      <c r="O9" s="25"/>
      <c r="P9" s="25"/>
      <c r="Q9" s="25"/>
      <c r="R9" s="2" t="s">
        <v>372</v>
      </c>
      <c r="S9" s="2" t="s">
        <v>369</v>
      </c>
      <c r="T9" s="3">
        <v>0.17</v>
      </c>
      <c r="U9" s="2" t="s">
        <v>86</v>
      </c>
      <c r="V9" s="2" t="s">
        <v>90</v>
      </c>
      <c r="W9" s="3">
        <v>1</v>
      </c>
      <c r="X9" s="2" t="s">
        <v>42</v>
      </c>
      <c r="Y9" s="2" t="s">
        <v>373</v>
      </c>
      <c r="Z9" s="2" t="s">
        <v>374</v>
      </c>
    </row>
    <row r="10" spans="2:26" ht="102" x14ac:dyDescent="0.25">
      <c r="B10" s="25"/>
      <c r="C10" s="25"/>
      <c r="D10" s="25"/>
      <c r="E10" s="25"/>
      <c r="F10" s="25"/>
      <c r="G10" s="25"/>
      <c r="H10" s="25"/>
      <c r="I10" s="25"/>
      <c r="J10" s="25"/>
      <c r="K10" s="25"/>
      <c r="L10" s="25"/>
      <c r="M10" s="25"/>
      <c r="N10" s="25"/>
      <c r="O10" s="25"/>
      <c r="P10" s="25"/>
      <c r="Q10" s="25"/>
      <c r="R10" s="2" t="s">
        <v>375</v>
      </c>
      <c r="S10" s="2" t="s">
        <v>369</v>
      </c>
      <c r="T10" s="3">
        <v>0.17</v>
      </c>
      <c r="U10" s="2" t="s">
        <v>107</v>
      </c>
      <c r="V10" s="2" t="s">
        <v>37</v>
      </c>
      <c r="W10" s="3">
        <v>0</v>
      </c>
      <c r="X10" s="2" t="s">
        <v>47</v>
      </c>
      <c r="Y10" s="2"/>
      <c r="Z10" s="2"/>
    </row>
    <row r="11" spans="2:26" ht="76.5" x14ac:dyDescent="0.25">
      <c r="B11" s="25"/>
      <c r="C11" s="25"/>
      <c r="D11" s="25"/>
      <c r="E11" s="25"/>
      <c r="F11" s="25"/>
      <c r="G11" s="25"/>
      <c r="H11" s="25"/>
      <c r="I11" s="25"/>
      <c r="J11" s="25"/>
      <c r="K11" s="25"/>
      <c r="L11" s="25"/>
      <c r="M11" s="25"/>
      <c r="N11" s="25"/>
      <c r="O11" s="25"/>
      <c r="P11" s="25"/>
      <c r="Q11" s="25"/>
      <c r="R11" s="2" t="s">
        <v>376</v>
      </c>
      <c r="S11" s="2" t="s">
        <v>369</v>
      </c>
      <c r="T11" s="3">
        <v>0.17</v>
      </c>
      <c r="U11" s="2" t="s">
        <v>59</v>
      </c>
      <c r="V11" s="2" t="s">
        <v>37</v>
      </c>
      <c r="W11" s="3">
        <v>0</v>
      </c>
      <c r="X11" s="2" t="s">
        <v>47</v>
      </c>
      <c r="Y11" s="2"/>
      <c r="Z11" s="2"/>
    </row>
    <row r="12" spans="2:26" ht="409.5" x14ac:dyDescent="0.25">
      <c r="B12" s="25"/>
      <c r="C12" s="25"/>
      <c r="D12" s="25"/>
      <c r="E12" s="25"/>
      <c r="F12" s="25"/>
      <c r="G12" s="25"/>
      <c r="H12" s="25"/>
      <c r="I12" s="25"/>
      <c r="J12" s="25"/>
      <c r="K12" s="25"/>
      <c r="L12" s="25"/>
      <c r="M12" s="25"/>
      <c r="N12" s="25"/>
      <c r="O12" s="25"/>
      <c r="P12" s="25"/>
      <c r="Q12" s="25"/>
      <c r="R12" s="2" t="s">
        <v>377</v>
      </c>
      <c r="S12" s="2" t="s">
        <v>369</v>
      </c>
      <c r="T12" s="3">
        <v>0.16</v>
      </c>
      <c r="U12" s="2" t="s">
        <v>86</v>
      </c>
      <c r="V12" s="2" t="s">
        <v>90</v>
      </c>
      <c r="W12" s="3">
        <v>1</v>
      </c>
      <c r="X12" s="2" t="s">
        <v>42</v>
      </c>
      <c r="Y12" s="2" t="s">
        <v>378</v>
      </c>
      <c r="Z12" s="2" t="s">
        <v>379</v>
      </c>
    </row>
    <row r="13" spans="2:26" ht="63.75" x14ac:dyDescent="0.25">
      <c r="B13" s="25"/>
      <c r="C13" s="25"/>
      <c r="D13" s="25"/>
      <c r="E13" s="25"/>
      <c r="F13" s="25"/>
      <c r="G13" s="25"/>
      <c r="H13" s="25"/>
      <c r="I13" s="25"/>
      <c r="J13" s="26"/>
      <c r="K13" s="26"/>
      <c r="L13" s="26"/>
      <c r="M13" s="26"/>
      <c r="N13" s="26"/>
      <c r="O13" s="26"/>
      <c r="P13" s="26"/>
      <c r="Q13" s="26"/>
      <c r="R13" s="2" t="s">
        <v>380</v>
      </c>
      <c r="S13" s="2" t="s">
        <v>369</v>
      </c>
      <c r="T13" s="3">
        <v>0.16</v>
      </c>
      <c r="U13" s="2" t="s">
        <v>107</v>
      </c>
      <c r="V13" s="2" t="s">
        <v>37</v>
      </c>
      <c r="W13" s="3">
        <v>0</v>
      </c>
      <c r="X13" s="2" t="s">
        <v>47</v>
      </c>
      <c r="Y13" s="2"/>
      <c r="Z13" s="2"/>
    </row>
    <row r="14" spans="2:26" ht="409.5" x14ac:dyDescent="0.25">
      <c r="B14" s="25"/>
      <c r="C14" s="25"/>
      <c r="D14" s="25"/>
      <c r="E14" s="25"/>
      <c r="F14" s="25"/>
      <c r="G14" s="25"/>
      <c r="H14" s="25"/>
      <c r="I14" s="25"/>
      <c r="J14" s="24" t="s">
        <v>364</v>
      </c>
      <c r="K14" s="24" t="s">
        <v>365</v>
      </c>
      <c r="L14" s="24" t="s">
        <v>381</v>
      </c>
      <c r="M14" s="27">
        <v>0.12</v>
      </c>
      <c r="N14" s="24" t="s">
        <v>36</v>
      </c>
      <c r="O14" s="24" t="s">
        <v>55</v>
      </c>
      <c r="P14" s="24" t="s">
        <v>382</v>
      </c>
      <c r="Q14" s="27">
        <v>1</v>
      </c>
      <c r="R14" s="2" t="s">
        <v>383</v>
      </c>
      <c r="S14" s="2" t="s">
        <v>369</v>
      </c>
      <c r="T14" s="3">
        <v>0.8</v>
      </c>
      <c r="U14" s="2" t="s">
        <v>36</v>
      </c>
      <c r="V14" s="2" t="s">
        <v>50</v>
      </c>
      <c r="W14" s="3">
        <v>1</v>
      </c>
      <c r="X14" s="2" t="s">
        <v>42</v>
      </c>
      <c r="Y14" s="2" t="s">
        <v>384</v>
      </c>
      <c r="Z14" s="2" t="s">
        <v>385</v>
      </c>
    </row>
    <row r="15" spans="2:26" ht="409.5" x14ac:dyDescent="0.25">
      <c r="B15" s="25"/>
      <c r="C15" s="25"/>
      <c r="D15" s="26"/>
      <c r="E15" s="26"/>
      <c r="F15" s="26"/>
      <c r="G15" s="26"/>
      <c r="H15" s="26"/>
      <c r="I15" s="26"/>
      <c r="J15" s="26"/>
      <c r="K15" s="26"/>
      <c r="L15" s="26"/>
      <c r="M15" s="26"/>
      <c r="N15" s="26"/>
      <c r="O15" s="26"/>
      <c r="P15" s="26"/>
      <c r="Q15" s="26"/>
      <c r="R15" s="2" t="s">
        <v>386</v>
      </c>
      <c r="S15" s="2" t="s">
        <v>369</v>
      </c>
      <c r="T15" s="3">
        <v>0.2</v>
      </c>
      <c r="U15" s="2" t="s">
        <v>54</v>
      </c>
      <c r="V15" s="2" t="s">
        <v>55</v>
      </c>
      <c r="W15" s="3">
        <v>1</v>
      </c>
      <c r="X15" s="2" t="s">
        <v>42</v>
      </c>
      <c r="Y15" s="2" t="s">
        <v>387</v>
      </c>
      <c r="Z15" s="2" t="s">
        <v>388</v>
      </c>
    </row>
    <row r="16" spans="2:26" ht="51" x14ac:dyDescent="0.25">
      <c r="B16" s="25"/>
      <c r="C16" s="25"/>
      <c r="D16" s="24" t="s">
        <v>29</v>
      </c>
      <c r="E16" s="24" t="s">
        <v>30</v>
      </c>
      <c r="F16" s="24" t="s">
        <v>389</v>
      </c>
      <c r="G16" s="27">
        <v>0.47</v>
      </c>
      <c r="H16" s="27">
        <v>0.41</v>
      </c>
      <c r="I16" s="24" t="s">
        <v>363</v>
      </c>
      <c r="J16" s="24" t="s">
        <v>364</v>
      </c>
      <c r="K16" s="24" t="s">
        <v>365</v>
      </c>
      <c r="L16" s="24" t="s">
        <v>390</v>
      </c>
      <c r="M16" s="27">
        <v>1</v>
      </c>
      <c r="N16" s="24" t="s">
        <v>86</v>
      </c>
      <c r="O16" s="24" t="s">
        <v>37</v>
      </c>
      <c r="P16" s="24" t="s">
        <v>391</v>
      </c>
      <c r="Q16" s="27">
        <v>0.41</v>
      </c>
      <c r="R16" s="2" t="s">
        <v>392</v>
      </c>
      <c r="S16" s="2" t="s">
        <v>369</v>
      </c>
      <c r="T16" s="3">
        <v>0.09</v>
      </c>
      <c r="U16" s="2" t="s">
        <v>36</v>
      </c>
      <c r="V16" s="2" t="s">
        <v>130</v>
      </c>
      <c r="W16" s="3">
        <v>0</v>
      </c>
      <c r="X16" s="2" t="s">
        <v>47</v>
      </c>
      <c r="Y16" s="2"/>
      <c r="Z16" s="2"/>
    </row>
    <row r="17" spans="2:26" ht="344.25" x14ac:dyDescent="0.25">
      <c r="B17" s="25"/>
      <c r="C17" s="25"/>
      <c r="D17" s="25"/>
      <c r="E17" s="25"/>
      <c r="F17" s="25"/>
      <c r="G17" s="25"/>
      <c r="H17" s="25"/>
      <c r="I17" s="25"/>
      <c r="J17" s="25"/>
      <c r="K17" s="25"/>
      <c r="L17" s="25"/>
      <c r="M17" s="25"/>
      <c r="N17" s="25"/>
      <c r="O17" s="25"/>
      <c r="P17" s="25"/>
      <c r="Q17" s="25"/>
      <c r="R17" s="2" t="s">
        <v>393</v>
      </c>
      <c r="S17" s="2" t="s">
        <v>369</v>
      </c>
      <c r="T17" s="3">
        <v>0.08</v>
      </c>
      <c r="U17" s="2" t="s">
        <v>103</v>
      </c>
      <c r="V17" s="2" t="s">
        <v>72</v>
      </c>
      <c r="W17" s="3">
        <v>1</v>
      </c>
      <c r="X17" s="2" t="s">
        <v>42</v>
      </c>
      <c r="Y17" s="2" t="s">
        <v>394</v>
      </c>
      <c r="Z17" s="2" t="s">
        <v>395</v>
      </c>
    </row>
    <row r="18" spans="2:26" ht="280.5" x14ac:dyDescent="0.25">
      <c r="B18" s="25"/>
      <c r="C18" s="25"/>
      <c r="D18" s="25"/>
      <c r="E18" s="25"/>
      <c r="F18" s="25"/>
      <c r="G18" s="25"/>
      <c r="H18" s="25"/>
      <c r="I18" s="25"/>
      <c r="J18" s="25"/>
      <c r="K18" s="25"/>
      <c r="L18" s="25"/>
      <c r="M18" s="25"/>
      <c r="N18" s="25"/>
      <c r="O18" s="25"/>
      <c r="P18" s="25"/>
      <c r="Q18" s="25"/>
      <c r="R18" s="2" t="s">
        <v>396</v>
      </c>
      <c r="S18" s="2" t="s">
        <v>369</v>
      </c>
      <c r="T18" s="3">
        <v>0.08</v>
      </c>
      <c r="U18" s="2" t="s">
        <v>71</v>
      </c>
      <c r="V18" s="2" t="s">
        <v>60</v>
      </c>
      <c r="W18" s="3">
        <v>1</v>
      </c>
      <c r="X18" s="2" t="s">
        <v>42</v>
      </c>
      <c r="Y18" s="2" t="s">
        <v>397</v>
      </c>
      <c r="Z18" s="2" t="s">
        <v>398</v>
      </c>
    </row>
    <row r="19" spans="2:26" ht="229.5" x14ac:dyDescent="0.25">
      <c r="B19" s="25"/>
      <c r="C19" s="25"/>
      <c r="D19" s="25"/>
      <c r="E19" s="25"/>
      <c r="F19" s="25"/>
      <c r="G19" s="25"/>
      <c r="H19" s="25"/>
      <c r="I19" s="25"/>
      <c r="J19" s="25"/>
      <c r="K19" s="25"/>
      <c r="L19" s="25"/>
      <c r="M19" s="25"/>
      <c r="N19" s="25"/>
      <c r="O19" s="25"/>
      <c r="P19" s="25"/>
      <c r="Q19" s="25"/>
      <c r="R19" s="2" t="s">
        <v>399</v>
      </c>
      <c r="S19" s="2"/>
      <c r="T19" s="3">
        <v>0.09</v>
      </c>
      <c r="U19" s="2" t="s">
        <v>103</v>
      </c>
      <c r="V19" s="2" t="s">
        <v>60</v>
      </c>
      <c r="W19" s="3">
        <v>1</v>
      </c>
      <c r="X19" s="2" t="s">
        <v>42</v>
      </c>
      <c r="Y19" s="2" t="s">
        <v>400</v>
      </c>
      <c r="Z19" s="2" t="s">
        <v>401</v>
      </c>
    </row>
    <row r="20" spans="2:26" ht="369.75" x14ac:dyDescent="0.25">
      <c r="B20" s="25"/>
      <c r="C20" s="25"/>
      <c r="D20" s="25"/>
      <c r="E20" s="25"/>
      <c r="F20" s="25"/>
      <c r="G20" s="25"/>
      <c r="H20" s="25"/>
      <c r="I20" s="25"/>
      <c r="J20" s="25"/>
      <c r="K20" s="25"/>
      <c r="L20" s="25"/>
      <c r="M20" s="25"/>
      <c r="N20" s="25"/>
      <c r="O20" s="25"/>
      <c r="P20" s="25"/>
      <c r="Q20" s="25"/>
      <c r="R20" s="2" t="s">
        <v>402</v>
      </c>
      <c r="S20" s="2" t="s">
        <v>369</v>
      </c>
      <c r="T20" s="3">
        <v>0.08</v>
      </c>
      <c r="U20" s="2" t="s">
        <v>86</v>
      </c>
      <c r="V20" s="2" t="s">
        <v>60</v>
      </c>
      <c r="W20" s="3">
        <v>1</v>
      </c>
      <c r="X20" s="2" t="s">
        <v>42</v>
      </c>
      <c r="Y20" s="2" t="s">
        <v>403</v>
      </c>
      <c r="Z20" s="2" t="s">
        <v>404</v>
      </c>
    </row>
    <row r="21" spans="2:26" ht="76.5" x14ac:dyDescent="0.25">
      <c r="B21" s="25"/>
      <c r="C21" s="25"/>
      <c r="D21" s="25"/>
      <c r="E21" s="25"/>
      <c r="F21" s="25"/>
      <c r="G21" s="25"/>
      <c r="H21" s="25"/>
      <c r="I21" s="25"/>
      <c r="J21" s="25"/>
      <c r="K21" s="25"/>
      <c r="L21" s="25"/>
      <c r="M21" s="25"/>
      <c r="N21" s="25"/>
      <c r="O21" s="25"/>
      <c r="P21" s="25"/>
      <c r="Q21" s="25"/>
      <c r="R21" s="2" t="s">
        <v>405</v>
      </c>
      <c r="S21" s="2" t="s">
        <v>369</v>
      </c>
      <c r="T21" s="3">
        <v>0.08</v>
      </c>
      <c r="U21" s="2" t="s">
        <v>36</v>
      </c>
      <c r="V21" s="2" t="s">
        <v>50</v>
      </c>
      <c r="W21" s="3">
        <v>0</v>
      </c>
      <c r="X21" s="2" t="s">
        <v>47</v>
      </c>
      <c r="Y21" s="2"/>
      <c r="Z21" s="2"/>
    </row>
    <row r="22" spans="2:26" ht="76.5" x14ac:dyDescent="0.25">
      <c r="B22" s="25"/>
      <c r="C22" s="25"/>
      <c r="D22" s="25"/>
      <c r="E22" s="25"/>
      <c r="F22" s="25"/>
      <c r="G22" s="25"/>
      <c r="H22" s="25"/>
      <c r="I22" s="25"/>
      <c r="J22" s="25"/>
      <c r="K22" s="25"/>
      <c r="L22" s="25"/>
      <c r="M22" s="25"/>
      <c r="N22" s="25"/>
      <c r="O22" s="25"/>
      <c r="P22" s="25"/>
      <c r="Q22" s="25"/>
      <c r="R22" s="2" t="s">
        <v>406</v>
      </c>
      <c r="S22" s="2" t="s">
        <v>369</v>
      </c>
      <c r="T22" s="3">
        <v>0.08</v>
      </c>
      <c r="U22" s="2" t="s">
        <v>46</v>
      </c>
      <c r="V22" s="2" t="s">
        <v>37</v>
      </c>
      <c r="W22" s="3">
        <v>0</v>
      </c>
      <c r="X22" s="2" t="s">
        <v>47</v>
      </c>
      <c r="Y22" s="2"/>
      <c r="Z22" s="2"/>
    </row>
    <row r="23" spans="2:26" ht="76.5" x14ac:dyDescent="0.25">
      <c r="B23" s="25"/>
      <c r="C23" s="25"/>
      <c r="D23" s="25"/>
      <c r="E23" s="25"/>
      <c r="F23" s="25"/>
      <c r="G23" s="25"/>
      <c r="H23" s="25"/>
      <c r="I23" s="25"/>
      <c r="J23" s="25"/>
      <c r="K23" s="25"/>
      <c r="L23" s="25"/>
      <c r="M23" s="25"/>
      <c r="N23" s="25"/>
      <c r="O23" s="25"/>
      <c r="P23" s="25"/>
      <c r="Q23" s="25"/>
      <c r="R23" s="2" t="s">
        <v>407</v>
      </c>
      <c r="S23" s="2" t="s">
        <v>369</v>
      </c>
      <c r="T23" s="3">
        <v>0.09</v>
      </c>
      <c r="U23" s="2" t="s">
        <v>36</v>
      </c>
      <c r="V23" s="2" t="s">
        <v>130</v>
      </c>
      <c r="W23" s="3">
        <v>0</v>
      </c>
      <c r="X23" s="2" t="s">
        <v>47</v>
      </c>
      <c r="Y23" s="2"/>
      <c r="Z23" s="2"/>
    </row>
    <row r="24" spans="2:26" ht="63.75" x14ac:dyDescent="0.25">
      <c r="B24" s="25"/>
      <c r="C24" s="25"/>
      <c r="D24" s="25"/>
      <c r="E24" s="25"/>
      <c r="F24" s="25"/>
      <c r="G24" s="25"/>
      <c r="H24" s="25"/>
      <c r="I24" s="25"/>
      <c r="J24" s="25"/>
      <c r="K24" s="25"/>
      <c r="L24" s="25"/>
      <c r="M24" s="25"/>
      <c r="N24" s="25"/>
      <c r="O24" s="25"/>
      <c r="P24" s="25"/>
      <c r="Q24" s="25"/>
      <c r="R24" s="2" t="s">
        <v>408</v>
      </c>
      <c r="S24" s="2" t="s">
        <v>369</v>
      </c>
      <c r="T24" s="3">
        <v>0.08</v>
      </c>
      <c r="U24" s="2" t="s">
        <v>136</v>
      </c>
      <c r="V24" s="2" t="s">
        <v>37</v>
      </c>
      <c r="W24" s="3">
        <v>0</v>
      </c>
      <c r="X24" s="2" t="s">
        <v>47</v>
      </c>
      <c r="Y24" s="2"/>
      <c r="Z24" s="2"/>
    </row>
    <row r="25" spans="2:26" ht="306" x14ac:dyDescent="0.25">
      <c r="B25" s="25"/>
      <c r="C25" s="25"/>
      <c r="D25" s="25"/>
      <c r="E25" s="25"/>
      <c r="F25" s="25"/>
      <c r="G25" s="25"/>
      <c r="H25" s="25"/>
      <c r="I25" s="25"/>
      <c r="J25" s="25"/>
      <c r="K25" s="25"/>
      <c r="L25" s="25"/>
      <c r="M25" s="25"/>
      <c r="N25" s="25"/>
      <c r="O25" s="25"/>
      <c r="P25" s="25"/>
      <c r="Q25" s="25"/>
      <c r="R25" s="2" t="s">
        <v>409</v>
      </c>
      <c r="S25" s="2" t="s">
        <v>369</v>
      </c>
      <c r="T25" s="3">
        <v>0.08</v>
      </c>
      <c r="U25" s="2" t="s">
        <v>36</v>
      </c>
      <c r="V25" s="2" t="s">
        <v>60</v>
      </c>
      <c r="W25" s="3">
        <v>1</v>
      </c>
      <c r="X25" s="2" t="s">
        <v>42</v>
      </c>
      <c r="Y25" s="2" t="s">
        <v>410</v>
      </c>
      <c r="Z25" s="2" t="s">
        <v>411</v>
      </c>
    </row>
    <row r="26" spans="2:26" ht="76.5" x14ac:dyDescent="0.25">
      <c r="B26" s="25"/>
      <c r="C26" s="25"/>
      <c r="D26" s="25"/>
      <c r="E26" s="25"/>
      <c r="F26" s="25"/>
      <c r="G26" s="25"/>
      <c r="H26" s="25"/>
      <c r="I26" s="25"/>
      <c r="J26" s="25"/>
      <c r="K26" s="25"/>
      <c r="L26" s="25"/>
      <c r="M26" s="25"/>
      <c r="N26" s="25"/>
      <c r="O26" s="25"/>
      <c r="P26" s="25"/>
      <c r="Q26" s="25"/>
      <c r="R26" s="2" t="s">
        <v>412</v>
      </c>
      <c r="S26" s="2" t="s">
        <v>369</v>
      </c>
      <c r="T26" s="3">
        <v>0.08</v>
      </c>
      <c r="U26" s="2" t="s">
        <v>46</v>
      </c>
      <c r="V26" s="2" t="s">
        <v>37</v>
      </c>
      <c r="W26" s="3">
        <v>0</v>
      </c>
      <c r="X26" s="2" t="s">
        <v>47</v>
      </c>
      <c r="Y26" s="2"/>
      <c r="Z26" s="2"/>
    </row>
    <row r="27" spans="2:26" ht="51" x14ac:dyDescent="0.25">
      <c r="B27" s="26"/>
      <c r="C27" s="26"/>
      <c r="D27" s="26"/>
      <c r="E27" s="26"/>
      <c r="F27" s="26"/>
      <c r="G27" s="26"/>
      <c r="H27" s="26"/>
      <c r="I27" s="26"/>
      <c r="J27" s="26"/>
      <c r="K27" s="26"/>
      <c r="L27" s="26"/>
      <c r="M27" s="26"/>
      <c r="N27" s="26"/>
      <c r="O27" s="26"/>
      <c r="P27" s="26"/>
      <c r="Q27" s="26"/>
      <c r="R27" s="2" t="s">
        <v>413</v>
      </c>
      <c r="S27" s="2" t="s">
        <v>369</v>
      </c>
      <c r="T27" s="3">
        <v>0.09</v>
      </c>
      <c r="U27" s="2" t="s">
        <v>103</v>
      </c>
      <c r="V27" s="2" t="s">
        <v>37</v>
      </c>
      <c r="W27" s="3">
        <v>0</v>
      </c>
      <c r="X27" s="2" t="s">
        <v>47</v>
      </c>
      <c r="Y27" s="2"/>
      <c r="Z27" s="2"/>
    </row>
  </sheetData>
  <sheetProtection formatCells="0" formatColumns="0" formatRows="0" insertColumns="0" insertRows="0" insertHyperlinks="0" deleteColumns="0" deleteRows="0" sort="0" autoFilter="0" pivotTables="0"/>
  <mergeCells count="51">
    <mergeCell ref="N16:N27"/>
    <mergeCell ref="O16:O27"/>
    <mergeCell ref="P16:P27"/>
    <mergeCell ref="Q16:Q27"/>
    <mergeCell ref="I16:I27"/>
    <mergeCell ref="J16:J27"/>
    <mergeCell ref="K16:K27"/>
    <mergeCell ref="L16:L27"/>
    <mergeCell ref="M16:M27"/>
    <mergeCell ref="D16:D27"/>
    <mergeCell ref="E16:E27"/>
    <mergeCell ref="F16:F27"/>
    <mergeCell ref="G16:G27"/>
    <mergeCell ref="H16:H27"/>
    <mergeCell ref="O8:O13"/>
    <mergeCell ref="P8:P13"/>
    <mergeCell ref="Q8:Q13"/>
    <mergeCell ref="J14:J15"/>
    <mergeCell ref="K14:K15"/>
    <mergeCell ref="L14:L15"/>
    <mergeCell ref="M14:M15"/>
    <mergeCell ref="N14:N15"/>
    <mergeCell ref="O14:O15"/>
    <mergeCell ref="P14:P15"/>
    <mergeCell ref="Q14:Q15"/>
    <mergeCell ref="D7:E7"/>
    <mergeCell ref="W6:W7"/>
    <mergeCell ref="X6:X7"/>
    <mergeCell ref="B8:B27"/>
    <mergeCell ref="C8:C27"/>
    <mergeCell ref="D8:D15"/>
    <mergeCell ref="E8:E15"/>
    <mergeCell ref="F8:F15"/>
    <mergeCell ref="G8:G15"/>
    <mergeCell ref="H8:H15"/>
    <mergeCell ref="I8:I15"/>
    <mergeCell ref="J8:J13"/>
    <mergeCell ref="K8:K13"/>
    <mergeCell ref="L8:L13"/>
    <mergeCell ref="M8:M13"/>
    <mergeCell ref="N8:N13"/>
    <mergeCell ref="B6:E6"/>
    <mergeCell ref="F6:I6"/>
    <mergeCell ref="J6:Q6"/>
    <mergeCell ref="R6:V6"/>
    <mergeCell ref="Y6:Z6"/>
    <mergeCell ref="B2:D4"/>
    <mergeCell ref="E2:Z2"/>
    <mergeCell ref="E3:O3"/>
    <mergeCell ref="P3:Z3"/>
    <mergeCell ref="E4:Z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Z48"/>
  <sheetViews>
    <sheetView workbookViewId="0">
      <selection activeCell="Z48" sqref="Z48"/>
    </sheetView>
  </sheetViews>
  <sheetFormatPr baseColWidth="10" defaultColWidth="9.140625" defaultRowHeight="15" x14ac:dyDescent="0.25"/>
  <cols>
    <col min="1" max="1" width="3" customWidth="1"/>
    <col min="2" max="3" width="20" customWidth="1"/>
    <col min="4" max="4" width="10" customWidth="1"/>
    <col min="5" max="6" width="20" customWidth="1"/>
    <col min="7" max="7" width="12" customWidth="1"/>
    <col min="9" max="12" width="20" customWidth="1"/>
    <col min="13" max="15" width="12" customWidth="1"/>
    <col min="16" max="19" width="20" customWidth="1"/>
    <col min="20" max="21" width="12" customWidth="1"/>
    <col min="23" max="23" width="12" customWidth="1"/>
    <col min="24" max="24" width="30" customWidth="1"/>
    <col min="25" max="25" width="12" customWidth="1"/>
    <col min="26" max="26" width="30" customWidth="1"/>
  </cols>
  <sheetData>
    <row r="2" spans="2:26" x14ac:dyDescent="0.25">
      <c r="B2" s="4"/>
      <c r="C2" s="5"/>
      <c r="D2" s="6"/>
      <c r="E2" s="13" t="s">
        <v>0</v>
      </c>
      <c r="F2" s="14"/>
      <c r="G2" s="14"/>
      <c r="H2" s="14"/>
      <c r="I2" s="14"/>
      <c r="J2" s="14"/>
      <c r="K2" s="14"/>
      <c r="L2" s="14"/>
      <c r="M2" s="14"/>
      <c r="N2" s="14"/>
      <c r="O2" s="14"/>
      <c r="P2" s="14"/>
      <c r="Q2" s="14"/>
      <c r="R2" s="14"/>
      <c r="S2" s="14"/>
      <c r="T2" s="14"/>
      <c r="U2" s="14"/>
      <c r="V2" s="14"/>
      <c r="W2" s="14"/>
      <c r="X2" s="14"/>
      <c r="Y2" s="14"/>
      <c r="Z2" s="15"/>
    </row>
    <row r="3" spans="2:26" x14ac:dyDescent="0.25">
      <c r="B3" s="7"/>
      <c r="C3" s="8"/>
      <c r="D3" s="9"/>
      <c r="E3" s="16" t="s">
        <v>1</v>
      </c>
      <c r="F3" s="17"/>
      <c r="G3" s="17"/>
      <c r="H3" s="17"/>
      <c r="I3" s="17"/>
      <c r="J3" s="17"/>
      <c r="K3" s="17"/>
      <c r="L3" s="17"/>
      <c r="M3" s="17"/>
      <c r="N3" s="17"/>
      <c r="O3" s="18"/>
      <c r="P3" s="16" t="s">
        <v>2</v>
      </c>
      <c r="Q3" s="17"/>
      <c r="R3" s="17"/>
      <c r="S3" s="17"/>
      <c r="T3" s="17"/>
      <c r="U3" s="17"/>
      <c r="V3" s="17"/>
      <c r="W3" s="17"/>
      <c r="X3" s="17"/>
      <c r="Y3" s="17"/>
      <c r="Z3" s="18"/>
    </row>
    <row r="4" spans="2:26" x14ac:dyDescent="0.25">
      <c r="B4" s="10"/>
      <c r="C4" s="11"/>
      <c r="D4" s="12"/>
      <c r="E4" s="16" t="s">
        <v>3</v>
      </c>
      <c r="F4" s="17"/>
      <c r="G4" s="17"/>
      <c r="H4" s="17"/>
      <c r="I4" s="17"/>
      <c r="J4" s="17"/>
      <c r="K4" s="17"/>
      <c r="L4" s="17"/>
      <c r="M4" s="17"/>
      <c r="N4" s="17"/>
      <c r="O4" s="17"/>
      <c r="P4" s="17"/>
      <c r="Q4" s="17"/>
      <c r="R4" s="17"/>
      <c r="S4" s="17"/>
      <c r="T4" s="17"/>
      <c r="U4" s="17"/>
      <c r="V4" s="17"/>
      <c r="W4" s="17"/>
      <c r="X4" s="17"/>
      <c r="Y4" s="17"/>
      <c r="Z4" s="18"/>
    </row>
    <row r="6" spans="2:26" x14ac:dyDescent="0.25">
      <c r="B6" s="19" t="s">
        <v>4</v>
      </c>
      <c r="C6" s="20"/>
      <c r="D6" s="20"/>
      <c r="E6" s="21"/>
      <c r="F6" s="19" t="s">
        <v>5</v>
      </c>
      <c r="G6" s="20"/>
      <c r="H6" s="20"/>
      <c r="I6" s="21"/>
      <c r="J6" s="19" t="s">
        <v>6</v>
      </c>
      <c r="K6" s="20"/>
      <c r="L6" s="20"/>
      <c r="M6" s="20"/>
      <c r="N6" s="20"/>
      <c r="O6" s="20"/>
      <c r="P6" s="20"/>
      <c r="Q6" s="21"/>
      <c r="R6" s="19" t="s">
        <v>7</v>
      </c>
      <c r="S6" s="20"/>
      <c r="T6" s="20"/>
      <c r="U6" s="20"/>
      <c r="V6" s="21"/>
      <c r="W6" s="22" t="s">
        <v>8</v>
      </c>
      <c r="X6" s="22" t="s">
        <v>9</v>
      </c>
      <c r="Y6" s="19" t="s">
        <v>10</v>
      </c>
      <c r="Z6" s="21"/>
    </row>
    <row r="7" spans="2:26" ht="38.25" x14ac:dyDescent="0.25">
      <c r="B7" s="1" t="s">
        <v>11</v>
      </c>
      <c r="C7" s="1" t="s">
        <v>12</v>
      </c>
      <c r="D7" s="19" t="s">
        <v>13</v>
      </c>
      <c r="E7" s="21"/>
      <c r="F7" s="1" t="s">
        <v>14</v>
      </c>
      <c r="G7" s="1" t="s">
        <v>15</v>
      </c>
      <c r="H7" s="1" t="s">
        <v>9</v>
      </c>
      <c r="I7" s="1" t="s">
        <v>16</v>
      </c>
      <c r="J7" s="1" t="s">
        <v>17</v>
      </c>
      <c r="K7" s="1" t="s">
        <v>18</v>
      </c>
      <c r="L7" s="1" t="s">
        <v>19</v>
      </c>
      <c r="M7" s="1" t="s">
        <v>15</v>
      </c>
      <c r="N7" s="1" t="s">
        <v>20</v>
      </c>
      <c r="O7" s="1" t="s">
        <v>21</v>
      </c>
      <c r="P7" s="1" t="s">
        <v>22</v>
      </c>
      <c r="Q7" s="1" t="s">
        <v>9</v>
      </c>
      <c r="R7" s="1" t="s">
        <v>23</v>
      </c>
      <c r="S7" s="1" t="s">
        <v>24</v>
      </c>
      <c r="T7" s="1" t="s">
        <v>15</v>
      </c>
      <c r="U7" s="1" t="s">
        <v>20</v>
      </c>
      <c r="V7" s="1" t="s">
        <v>21</v>
      </c>
      <c r="W7" s="23"/>
      <c r="X7" s="23"/>
      <c r="Y7" s="1" t="s">
        <v>25</v>
      </c>
      <c r="Z7" s="1" t="s">
        <v>26</v>
      </c>
    </row>
    <row r="8" spans="2:26" ht="51" x14ac:dyDescent="0.25">
      <c r="B8" s="24" t="s">
        <v>414</v>
      </c>
      <c r="C8" s="24" t="s">
        <v>415</v>
      </c>
      <c r="D8" s="24" t="s">
        <v>29</v>
      </c>
      <c r="E8" s="24" t="s">
        <v>30</v>
      </c>
      <c r="F8" s="24" t="s">
        <v>31</v>
      </c>
      <c r="G8" s="27">
        <v>0.3</v>
      </c>
      <c r="H8" s="27">
        <v>0.52749999999999997</v>
      </c>
      <c r="I8" s="24" t="s">
        <v>363</v>
      </c>
      <c r="J8" s="24" t="s">
        <v>83</v>
      </c>
      <c r="K8" s="24" t="s">
        <v>84</v>
      </c>
      <c r="L8" s="24" t="s">
        <v>416</v>
      </c>
      <c r="M8" s="27">
        <v>0.15</v>
      </c>
      <c r="N8" s="24" t="s">
        <v>86</v>
      </c>
      <c r="O8" s="24" t="s">
        <v>37</v>
      </c>
      <c r="P8" s="24" t="s">
        <v>417</v>
      </c>
      <c r="Q8" s="27">
        <v>0.75</v>
      </c>
      <c r="R8" s="2" t="s">
        <v>418</v>
      </c>
      <c r="S8" s="2"/>
      <c r="T8" s="3">
        <v>0.25</v>
      </c>
      <c r="U8" s="2" t="s">
        <v>86</v>
      </c>
      <c r="V8" s="2" t="s">
        <v>41</v>
      </c>
      <c r="W8" s="3">
        <v>1</v>
      </c>
      <c r="X8" s="2" t="s">
        <v>42</v>
      </c>
      <c r="Y8" s="2" t="s">
        <v>419</v>
      </c>
      <c r="Z8" s="2" t="s">
        <v>420</v>
      </c>
    </row>
    <row r="9" spans="2:26" ht="153" x14ac:dyDescent="0.25">
      <c r="B9" s="25"/>
      <c r="C9" s="25"/>
      <c r="D9" s="25"/>
      <c r="E9" s="25"/>
      <c r="F9" s="25"/>
      <c r="G9" s="25"/>
      <c r="H9" s="25"/>
      <c r="I9" s="25"/>
      <c r="J9" s="25"/>
      <c r="K9" s="25"/>
      <c r="L9" s="25"/>
      <c r="M9" s="25"/>
      <c r="N9" s="25"/>
      <c r="O9" s="25"/>
      <c r="P9" s="25"/>
      <c r="Q9" s="25"/>
      <c r="R9" s="2" t="s">
        <v>421</v>
      </c>
      <c r="S9" s="2"/>
      <c r="T9" s="3">
        <v>0.25</v>
      </c>
      <c r="U9" s="2" t="s">
        <v>103</v>
      </c>
      <c r="V9" s="2" t="s">
        <v>286</v>
      </c>
      <c r="W9" s="3">
        <v>1</v>
      </c>
      <c r="X9" s="2" t="s">
        <v>42</v>
      </c>
      <c r="Y9" s="2" t="s">
        <v>422</v>
      </c>
      <c r="Z9" s="2" t="s">
        <v>423</v>
      </c>
    </row>
    <row r="10" spans="2:26" ht="153" x14ac:dyDescent="0.25">
      <c r="B10" s="25"/>
      <c r="C10" s="25"/>
      <c r="D10" s="25"/>
      <c r="E10" s="25"/>
      <c r="F10" s="25"/>
      <c r="G10" s="25"/>
      <c r="H10" s="25"/>
      <c r="I10" s="25"/>
      <c r="J10" s="25"/>
      <c r="K10" s="25"/>
      <c r="L10" s="25"/>
      <c r="M10" s="25"/>
      <c r="N10" s="25"/>
      <c r="O10" s="25"/>
      <c r="P10" s="25"/>
      <c r="Q10" s="25"/>
      <c r="R10" s="2" t="s">
        <v>424</v>
      </c>
      <c r="S10" s="2"/>
      <c r="T10" s="3">
        <v>0.25</v>
      </c>
      <c r="U10" s="2" t="s">
        <v>46</v>
      </c>
      <c r="V10" s="2" t="s">
        <v>72</v>
      </c>
      <c r="W10" s="3">
        <v>1</v>
      </c>
      <c r="X10" s="2" t="s">
        <v>42</v>
      </c>
      <c r="Y10" s="2" t="s">
        <v>425</v>
      </c>
      <c r="Z10" s="2" t="s">
        <v>426</v>
      </c>
    </row>
    <row r="11" spans="2:26" ht="51" x14ac:dyDescent="0.25">
      <c r="B11" s="25"/>
      <c r="C11" s="25"/>
      <c r="D11" s="25"/>
      <c r="E11" s="25"/>
      <c r="F11" s="25"/>
      <c r="G11" s="25"/>
      <c r="H11" s="25"/>
      <c r="I11" s="25"/>
      <c r="J11" s="26"/>
      <c r="K11" s="26"/>
      <c r="L11" s="26"/>
      <c r="M11" s="26"/>
      <c r="N11" s="26"/>
      <c r="O11" s="26"/>
      <c r="P11" s="26"/>
      <c r="Q11" s="26"/>
      <c r="R11" s="2" t="s">
        <v>427</v>
      </c>
      <c r="S11" s="2"/>
      <c r="T11" s="3">
        <v>0.25</v>
      </c>
      <c r="U11" s="2" t="s">
        <v>113</v>
      </c>
      <c r="V11" s="2" t="s">
        <v>37</v>
      </c>
      <c r="W11" s="3">
        <v>0</v>
      </c>
      <c r="X11" s="2" t="s">
        <v>47</v>
      </c>
      <c r="Y11" s="2"/>
      <c r="Z11" s="2"/>
    </row>
    <row r="12" spans="2:26" ht="114.75" x14ac:dyDescent="0.25">
      <c r="B12" s="25"/>
      <c r="C12" s="25"/>
      <c r="D12" s="25"/>
      <c r="E12" s="25"/>
      <c r="F12" s="25"/>
      <c r="G12" s="25"/>
      <c r="H12" s="25"/>
      <c r="I12" s="25"/>
      <c r="J12" s="24" t="s">
        <v>83</v>
      </c>
      <c r="K12" s="24" t="s">
        <v>84</v>
      </c>
      <c r="L12" s="24" t="s">
        <v>428</v>
      </c>
      <c r="M12" s="27">
        <v>0.15</v>
      </c>
      <c r="N12" s="24" t="s">
        <v>113</v>
      </c>
      <c r="O12" s="24" t="s">
        <v>37</v>
      </c>
      <c r="P12" s="24" t="s">
        <v>417</v>
      </c>
      <c r="Q12" s="27">
        <v>0.3</v>
      </c>
      <c r="R12" s="2" t="s">
        <v>429</v>
      </c>
      <c r="S12" s="2"/>
      <c r="T12" s="3">
        <v>0.15</v>
      </c>
      <c r="U12" s="2" t="s">
        <v>113</v>
      </c>
      <c r="V12" s="2" t="s">
        <v>55</v>
      </c>
      <c r="W12" s="3">
        <v>1</v>
      </c>
      <c r="X12" s="2" t="s">
        <v>42</v>
      </c>
      <c r="Y12" s="2" t="s">
        <v>430</v>
      </c>
      <c r="Z12" s="2" t="s">
        <v>431</v>
      </c>
    </row>
    <row r="13" spans="2:26" ht="114.75" x14ac:dyDescent="0.25">
      <c r="B13" s="25"/>
      <c r="C13" s="25"/>
      <c r="D13" s="25"/>
      <c r="E13" s="25"/>
      <c r="F13" s="25"/>
      <c r="G13" s="25"/>
      <c r="H13" s="25"/>
      <c r="I13" s="25"/>
      <c r="J13" s="25"/>
      <c r="K13" s="25"/>
      <c r="L13" s="25"/>
      <c r="M13" s="25"/>
      <c r="N13" s="25"/>
      <c r="O13" s="25"/>
      <c r="P13" s="25"/>
      <c r="Q13" s="25"/>
      <c r="R13" s="2" t="s">
        <v>432</v>
      </c>
      <c r="S13" s="2"/>
      <c r="T13" s="3">
        <v>0.15</v>
      </c>
      <c r="U13" s="2" t="s">
        <v>113</v>
      </c>
      <c r="V13" s="2" t="s">
        <v>55</v>
      </c>
      <c r="W13" s="3">
        <v>1</v>
      </c>
      <c r="X13" s="2" t="s">
        <v>42</v>
      </c>
      <c r="Y13" s="2" t="s">
        <v>433</v>
      </c>
      <c r="Z13" s="2" t="s">
        <v>434</v>
      </c>
    </row>
    <row r="14" spans="2:26" ht="63.75" x14ac:dyDescent="0.25">
      <c r="B14" s="25"/>
      <c r="C14" s="25"/>
      <c r="D14" s="25"/>
      <c r="E14" s="25"/>
      <c r="F14" s="25"/>
      <c r="G14" s="25"/>
      <c r="H14" s="25"/>
      <c r="I14" s="25"/>
      <c r="J14" s="25"/>
      <c r="K14" s="25"/>
      <c r="L14" s="25"/>
      <c r="M14" s="25"/>
      <c r="N14" s="25"/>
      <c r="O14" s="25"/>
      <c r="P14" s="25"/>
      <c r="Q14" s="25"/>
      <c r="R14" s="2" t="s">
        <v>435</v>
      </c>
      <c r="S14" s="2"/>
      <c r="T14" s="3">
        <v>0.15</v>
      </c>
      <c r="U14" s="2" t="s">
        <v>59</v>
      </c>
      <c r="V14" s="2" t="s">
        <v>130</v>
      </c>
      <c r="W14" s="3">
        <v>0</v>
      </c>
      <c r="X14" s="2" t="s">
        <v>47</v>
      </c>
      <c r="Y14" s="2"/>
      <c r="Z14" s="2"/>
    </row>
    <row r="15" spans="2:26" ht="51" x14ac:dyDescent="0.25">
      <c r="B15" s="25"/>
      <c r="C15" s="25"/>
      <c r="D15" s="25"/>
      <c r="E15" s="25"/>
      <c r="F15" s="25"/>
      <c r="G15" s="25"/>
      <c r="H15" s="25"/>
      <c r="I15" s="25"/>
      <c r="J15" s="25"/>
      <c r="K15" s="25"/>
      <c r="L15" s="25"/>
      <c r="M15" s="25"/>
      <c r="N15" s="25"/>
      <c r="O15" s="25"/>
      <c r="P15" s="25"/>
      <c r="Q15" s="25"/>
      <c r="R15" s="2" t="s">
        <v>436</v>
      </c>
      <c r="S15" s="2"/>
      <c r="T15" s="3">
        <v>0.15</v>
      </c>
      <c r="U15" s="2" t="s">
        <v>59</v>
      </c>
      <c r="V15" s="2" t="s">
        <v>130</v>
      </c>
      <c r="W15" s="3">
        <v>0</v>
      </c>
      <c r="X15" s="2" t="s">
        <v>47</v>
      </c>
      <c r="Y15" s="2"/>
      <c r="Z15" s="2"/>
    </row>
    <row r="16" spans="2:26" ht="38.25" x14ac:dyDescent="0.25">
      <c r="B16" s="25"/>
      <c r="C16" s="25"/>
      <c r="D16" s="25"/>
      <c r="E16" s="25"/>
      <c r="F16" s="25"/>
      <c r="G16" s="25"/>
      <c r="H16" s="25"/>
      <c r="I16" s="25"/>
      <c r="J16" s="25"/>
      <c r="K16" s="25"/>
      <c r="L16" s="25"/>
      <c r="M16" s="25"/>
      <c r="N16" s="25"/>
      <c r="O16" s="25"/>
      <c r="P16" s="25"/>
      <c r="Q16" s="25"/>
      <c r="R16" s="2" t="s">
        <v>437</v>
      </c>
      <c r="S16" s="2"/>
      <c r="T16" s="3">
        <v>0.15</v>
      </c>
      <c r="U16" s="2" t="s">
        <v>134</v>
      </c>
      <c r="V16" s="2" t="s">
        <v>60</v>
      </c>
      <c r="W16" s="3">
        <v>0</v>
      </c>
      <c r="X16" s="2" t="s">
        <v>47</v>
      </c>
      <c r="Y16" s="2"/>
      <c r="Z16" s="2"/>
    </row>
    <row r="17" spans="2:26" ht="89.25" x14ac:dyDescent="0.25">
      <c r="B17" s="25"/>
      <c r="C17" s="25"/>
      <c r="D17" s="25"/>
      <c r="E17" s="25"/>
      <c r="F17" s="25"/>
      <c r="G17" s="25"/>
      <c r="H17" s="25"/>
      <c r="I17" s="25"/>
      <c r="J17" s="26"/>
      <c r="K17" s="26"/>
      <c r="L17" s="26"/>
      <c r="M17" s="26"/>
      <c r="N17" s="26"/>
      <c r="O17" s="26"/>
      <c r="P17" s="26"/>
      <c r="Q17" s="26"/>
      <c r="R17" s="2" t="s">
        <v>438</v>
      </c>
      <c r="S17" s="2"/>
      <c r="T17" s="3">
        <v>0.25</v>
      </c>
      <c r="U17" s="2" t="s">
        <v>136</v>
      </c>
      <c r="V17" s="2" t="s">
        <v>37</v>
      </c>
      <c r="W17" s="3">
        <v>0</v>
      </c>
      <c r="X17" s="2" t="s">
        <v>47</v>
      </c>
      <c r="Y17" s="2"/>
      <c r="Z17" s="2"/>
    </row>
    <row r="18" spans="2:26" ht="89.25" x14ac:dyDescent="0.25">
      <c r="B18" s="25"/>
      <c r="C18" s="25"/>
      <c r="D18" s="25"/>
      <c r="E18" s="25"/>
      <c r="F18" s="25"/>
      <c r="G18" s="25"/>
      <c r="H18" s="25"/>
      <c r="I18" s="25"/>
      <c r="J18" s="24" t="s">
        <v>83</v>
      </c>
      <c r="K18" s="24" t="s">
        <v>84</v>
      </c>
      <c r="L18" s="24" t="s">
        <v>439</v>
      </c>
      <c r="M18" s="27">
        <v>0.15</v>
      </c>
      <c r="N18" s="24" t="s">
        <v>86</v>
      </c>
      <c r="O18" s="24" t="s">
        <v>37</v>
      </c>
      <c r="P18" s="24" t="s">
        <v>417</v>
      </c>
      <c r="Q18" s="27">
        <v>0.5</v>
      </c>
      <c r="R18" s="2" t="s">
        <v>440</v>
      </c>
      <c r="S18" s="2"/>
      <c r="T18" s="3">
        <v>0.5</v>
      </c>
      <c r="U18" s="2" t="s">
        <v>86</v>
      </c>
      <c r="V18" s="2" t="s">
        <v>67</v>
      </c>
      <c r="W18" s="3">
        <v>1</v>
      </c>
      <c r="X18" s="2" t="s">
        <v>42</v>
      </c>
      <c r="Y18" s="2" t="s">
        <v>441</v>
      </c>
      <c r="Z18" s="2" t="s">
        <v>442</v>
      </c>
    </row>
    <row r="19" spans="2:26" ht="38.25" x14ac:dyDescent="0.25">
      <c r="B19" s="25"/>
      <c r="C19" s="25"/>
      <c r="D19" s="25"/>
      <c r="E19" s="25"/>
      <c r="F19" s="25"/>
      <c r="G19" s="25"/>
      <c r="H19" s="25"/>
      <c r="I19" s="25"/>
      <c r="J19" s="26"/>
      <c r="K19" s="26"/>
      <c r="L19" s="26"/>
      <c r="M19" s="26"/>
      <c r="N19" s="26"/>
      <c r="O19" s="26"/>
      <c r="P19" s="26"/>
      <c r="Q19" s="26"/>
      <c r="R19" s="2" t="s">
        <v>443</v>
      </c>
      <c r="S19" s="2"/>
      <c r="T19" s="3">
        <v>0.5</v>
      </c>
      <c r="U19" s="2" t="s">
        <v>103</v>
      </c>
      <c r="V19" s="2" t="s">
        <v>37</v>
      </c>
      <c r="W19" s="3">
        <v>0</v>
      </c>
      <c r="X19" s="2" t="s">
        <v>47</v>
      </c>
      <c r="Y19" s="2"/>
      <c r="Z19" s="2"/>
    </row>
    <row r="20" spans="2:26" ht="140.25" x14ac:dyDescent="0.25">
      <c r="B20" s="25"/>
      <c r="C20" s="25"/>
      <c r="D20" s="25"/>
      <c r="E20" s="25"/>
      <c r="F20" s="25"/>
      <c r="G20" s="25"/>
      <c r="H20" s="25"/>
      <c r="I20" s="25"/>
      <c r="J20" s="24" t="s">
        <v>83</v>
      </c>
      <c r="K20" s="24" t="s">
        <v>84</v>
      </c>
      <c r="L20" s="24" t="s">
        <v>444</v>
      </c>
      <c r="M20" s="27">
        <v>0.2</v>
      </c>
      <c r="N20" s="24" t="s">
        <v>86</v>
      </c>
      <c r="O20" s="24" t="s">
        <v>37</v>
      </c>
      <c r="P20" s="24" t="s">
        <v>417</v>
      </c>
      <c r="Q20" s="27">
        <v>0.6</v>
      </c>
      <c r="R20" s="2" t="s">
        <v>445</v>
      </c>
      <c r="S20" s="2"/>
      <c r="T20" s="3">
        <v>0.3</v>
      </c>
      <c r="U20" s="2" t="s">
        <v>86</v>
      </c>
      <c r="V20" s="2" t="s">
        <v>41</v>
      </c>
      <c r="W20" s="3">
        <v>1</v>
      </c>
      <c r="X20" s="2" t="s">
        <v>42</v>
      </c>
      <c r="Y20" s="2" t="s">
        <v>446</v>
      </c>
      <c r="Z20" s="2" t="s">
        <v>447</v>
      </c>
    </row>
    <row r="21" spans="2:26" ht="293.25" x14ac:dyDescent="0.25">
      <c r="B21" s="25"/>
      <c r="C21" s="25"/>
      <c r="D21" s="25"/>
      <c r="E21" s="25"/>
      <c r="F21" s="25"/>
      <c r="G21" s="25"/>
      <c r="H21" s="25"/>
      <c r="I21" s="25"/>
      <c r="J21" s="25"/>
      <c r="K21" s="25"/>
      <c r="L21" s="25"/>
      <c r="M21" s="25"/>
      <c r="N21" s="25"/>
      <c r="O21" s="25"/>
      <c r="P21" s="25"/>
      <c r="Q21" s="25"/>
      <c r="R21" s="2" t="s">
        <v>448</v>
      </c>
      <c r="S21" s="2"/>
      <c r="T21" s="3">
        <v>0.3</v>
      </c>
      <c r="U21" s="2" t="s">
        <v>103</v>
      </c>
      <c r="V21" s="2" t="s">
        <v>286</v>
      </c>
      <c r="W21" s="3">
        <v>1</v>
      </c>
      <c r="X21" s="2" t="s">
        <v>42</v>
      </c>
      <c r="Y21" s="2" t="s">
        <v>449</v>
      </c>
      <c r="Z21" s="2" t="s">
        <v>450</v>
      </c>
    </row>
    <row r="22" spans="2:26" ht="51" x14ac:dyDescent="0.25">
      <c r="B22" s="25"/>
      <c r="C22" s="25"/>
      <c r="D22" s="25"/>
      <c r="E22" s="25"/>
      <c r="F22" s="25"/>
      <c r="G22" s="25"/>
      <c r="H22" s="25"/>
      <c r="I22" s="25"/>
      <c r="J22" s="26"/>
      <c r="K22" s="26"/>
      <c r="L22" s="26"/>
      <c r="M22" s="26"/>
      <c r="N22" s="26"/>
      <c r="O22" s="26"/>
      <c r="P22" s="26"/>
      <c r="Q22" s="26"/>
      <c r="R22" s="2" t="s">
        <v>451</v>
      </c>
      <c r="S22" s="2"/>
      <c r="T22" s="3">
        <v>0.4</v>
      </c>
      <c r="U22" s="2" t="s">
        <v>46</v>
      </c>
      <c r="V22" s="2" t="s">
        <v>37</v>
      </c>
      <c r="W22" s="3">
        <v>0</v>
      </c>
      <c r="X22" s="2" t="s">
        <v>47</v>
      </c>
      <c r="Y22" s="2"/>
      <c r="Z22" s="2"/>
    </row>
    <row r="23" spans="2:26" ht="89.25" x14ac:dyDescent="0.25">
      <c r="B23" s="25"/>
      <c r="C23" s="25"/>
      <c r="D23" s="25"/>
      <c r="E23" s="25"/>
      <c r="F23" s="25"/>
      <c r="G23" s="25"/>
      <c r="H23" s="25"/>
      <c r="I23" s="25"/>
      <c r="J23" s="24" t="s">
        <v>83</v>
      </c>
      <c r="K23" s="24" t="s">
        <v>84</v>
      </c>
      <c r="L23" s="24" t="s">
        <v>452</v>
      </c>
      <c r="M23" s="27">
        <v>0.2</v>
      </c>
      <c r="N23" s="24" t="s">
        <v>86</v>
      </c>
      <c r="O23" s="24" t="s">
        <v>60</v>
      </c>
      <c r="P23" s="24" t="s">
        <v>417</v>
      </c>
      <c r="Q23" s="27">
        <v>0.5</v>
      </c>
      <c r="R23" s="2" t="s">
        <v>453</v>
      </c>
      <c r="S23" s="2"/>
      <c r="T23" s="3">
        <v>0.5</v>
      </c>
      <c r="U23" s="2" t="s">
        <v>86</v>
      </c>
      <c r="V23" s="2" t="s">
        <v>50</v>
      </c>
      <c r="W23" s="3">
        <v>1</v>
      </c>
      <c r="X23" s="2" t="s">
        <v>42</v>
      </c>
      <c r="Y23" s="2" t="s">
        <v>454</v>
      </c>
      <c r="Z23" s="2" t="s">
        <v>455</v>
      </c>
    </row>
    <row r="24" spans="2:26" ht="76.5" x14ac:dyDescent="0.25">
      <c r="B24" s="25"/>
      <c r="C24" s="25"/>
      <c r="D24" s="25"/>
      <c r="E24" s="25"/>
      <c r="F24" s="25"/>
      <c r="G24" s="25"/>
      <c r="H24" s="25"/>
      <c r="I24" s="25"/>
      <c r="J24" s="26"/>
      <c r="K24" s="26"/>
      <c r="L24" s="26"/>
      <c r="M24" s="26"/>
      <c r="N24" s="26"/>
      <c r="O24" s="26"/>
      <c r="P24" s="26"/>
      <c r="Q24" s="26"/>
      <c r="R24" s="2" t="s">
        <v>456</v>
      </c>
      <c r="S24" s="2"/>
      <c r="T24" s="3">
        <v>0.5</v>
      </c>
      <c r="U24" s="2" t="s">
        <v>54</v>
      </c>
      <c r="V24" s="2" t="s">
        <v>60</v>
      </c>
      <c r="W24" s="3">
        <v>0</v>
      </c>
      <c r="X24" s="2" t="s">
        <v>47</v>
      </c>
      <c r="Y24" s="2"/>
      <c r="Z24" s="2"/>
    </row>
    <row r="25" spans="2:26" ht="102" x14ac:dyDescent="0.25">
      <c r="B25" s="25"/>
      <c r="C25" s="25"/>
      <c r="D25" s="25"/>
      <c r="E25" s="25"/>
      <c r="F25" s="25"/>
      <c r="G25" s="25"/>
      <c r="H25" s="25"/>
      <c r="I25" s="25"/>
      <c r="J25" s="24" t="s">
        <v>83</v>
      </c>
      <c r="K25" s="24" t="s">
        <v>84</v>
      </c>
      <c r="L25" s="24" t="s">
        <v>457</v>
      </c>
      <c r="M25" s="27">
        <v>0.15</v>
      </c>
      <c r="N25" s="24" t="s">
        <v>86</v>
      </c>
      <c r="O25" s="24" t="s">
        <v>37</v>
      </c>
      <c r="P25" s="24" t="s">
        <v>417</v>
      </c>
      <c r="Q25" s="27">
        <v>0.5</v>
      </c>
      <c r="R25" s="2" t="s">
        <v>458</v>
      </c>
      <c r="S25" s="2"/>
      <c r="T25" s="3">
        <v>0.25</v>
      </c>
      <c r="U25" s="2" t="s">
        <v>86</v>
      </c>
      <c r="V25" s="2" t="s">
        <v>41</v>
      </c>
      <c r="W25" s="3">
        <v>1</v>
      </c>
      <c r="X25" s="2" t="s">
        <v>42</v>
      </c>
      <c r="Y25" s="2" t="s">
        <v>459</v>
      </c>
      <c r="Z25" s="2" t="s">
        <v>460</v>
      </c>
    </row>
    <row r="26" spans="2:26" ht="153" x14ac:dyDescent="0.25">
      <c r="B26" s="25"/>
      <c r="C26" s="25"/>
      <c r="D26" s="25"/>
      <c r="E26" s="25"/>
      <c r="F26" s="25"/>
      <c r="G26" s="25"/>
      <c r="H26" s="25"/>
      <c r="I26" s="25"/>
      <c r="J26" s="25"/>
      <c r="K26" s="25"/>
      <c r="L26" s="25"/>
      <c r="M26" s="25"/>
      <c r="N26" s="25"/>
      <c r="O26" s="25"/>
      <c r="P26" s="25"/>
      <c r="Q26" s="25"/>
      <c r="R26" s="2" t="s">
        <v>421</v>
      </c>
      <c r="S26" s="2"/>
      <c r="T26" s="3">
        <v>0.25</v>
      </c>
      <c r="U26" s="2" t="s">
        <v>103</v>
      </c>
      <c r="V26" s="2" t="s">
        <v>90</v>
      </c>
      <c r="W26" s="3">
        <v>1</v>
      </c>
      <c r="X26" s="2" t="s">
        <v>42</v>
      </c>
      <c r="Y26" s="2" t="s">
        <v>461</v>
      </c>
      <c r="Z26" s="2" t="s">
        <v>462</v>
      </c>
    </row>
    <row r="27" spans="2:26" ht="89.25" x14ac:dyDescent="0.25">
      <c r="B27" s="25"/>
      <c r="C27" s="25"/>
      <c r="D27" s="26"/>
      <c r="E27" s="26"/>
      <c r="F27" s="26"/>
      <c r="G27" s="26"/>
      <c r="H27" s="26"/>
      <c r="I27" s="26"/>
      <c r="J27" s="26"/>
      <c r="K27" s="26"/>
      <c r="L27" s="26"/>
      <c r="M27" s="26"/>
      <c r="N27" s="26"/>
      <c r="O27" s="26"/>
      <c r="P27" s="26"/>
      <c r="Q27" s="26"/>
      <c r="R27" s="2" t="s">
        <v>463</v>
      </c>
      <c r="S27" s="2"/>
      <c r="T27" s="3">
        <v>0.5</v>
      </c>
      <c r="U27" s="2" t="s">
        <v>113</v>
      </c>
      <c r="V27" s="2" t="s">
        <v>37</v>
      </c>
      <c r="W27" s="3">
        <v>0</v>
      </c>
      <c r="X27" s="2" t="s">
        <v>180</v>
      </c>
      <c r="Y27" s="2" t="s">
        <v>464</v>
      </c>
      <c r="Z27" s="2" t="s">
        <v>465</v>
      </c>
    </row>
    <row r="28" spans="2:26" ht="127.5" x14ac:dyDescent="0.25">
      <c r="B28" s="25"/>
      <c r="C28" s="25"/>
      <c r="D28" s="24" t="s">
        <v>206</v>
      </c>
      <c r="E28" s="24" t="s">
        <v>207</v>
      </c>
      <c r="F28" s="24" t="s">
        <v>466</v>
      </c>
      <c r="G28" s="27">
        <v>0.5</v>
      </c>
      <c r="H28" s="27">
        <v>0.64</v>
      </c>
      <c r="I28" s="24" t="s">
        <v>363</v>
      </c>
      <c r="J28" s="24" t="s">
        <v>33</v>
      </c>
      <c r="K28" s="24" t="s">
        <v>467</v>
      </c>
      <c r="L28" s="24" t="s">
        <v>468</v>
      </c>
      <c r="M28" s="27">
        <v>1</v>
      </c>
      <c r="N28" s="24" t="s">
        <v>86</v>
      </c>
      <c r="O28" s="24" t="s">
        <v>37</v>
      </c>
      <c r="P28" s="24" t="s">
        <v>469</v>
      </c>
      <c r="Q28" s="27">
        <v>0.64</v>
      </c>
      <c r="R28" s="2" t="s">
        <v>470</v>
      </c>
      <c r="S28" s="2" t="s">
        <v>231</v>
      </c>
      <c r="T28" s="3">
        <v>0.08</v>
      </c>
      <c r="U28" s="2" t="s">
        <v>86</v>
      </c>
      <c r="V28" s="2" t="s">
        <v>37</v>
      </c>
      <c r="W28" s="3">
        <v>0</v>
      </c>
      <c r="X28" s="2" t="s">
        <v>180</v>
      </c>
      <c r="Y28" s="2" t="s">
        <v>471</v>
      </c>
      <c r="Z28" s="2" t="s">
        <v>472</v>
      </c>
    </row>
    <row r="29" spans="2:26" ht="153" x14ac:dyDescent="0.25">
      <c r="B29" s="25"/>
      <c r="C29" s="25"/>
      <c r="D29" s="25"/>
      <c r="E29" s="25"/>
      <c r="F29" s="25"/>
      <c r="G29" s="25"/>
      <c r="H29" s="25"/>
      <c r="I29" s="25"/>
      <c r="J29" s="25"/>
      <c r="K29" s="25"/>
      <c r="L29" s="25"/>
      <c r="M29" s="25"/>
      <c r="N29" s="25"/>
      <c r="O29" s="25"/>
      <c r="P29" s="25"/>
      <c r="Q29" s="25"/>
      <c r="R29" s="2" t="s">
        <v>473</v>
      </c>
      <c r="S29" s="2" t="s">
        <v>231</v>
      </c>
      <c r="T29" s="3">
        <v>0.08</v>
      </c>
      <c r="U29" s="2" t="s">
        <v>86</v>
      </c>
      <c r="V29" s="2" t="s">
        <v>67</v>
      </c>
      <c r="W29" s="3">
        <v>1</v>
      </c>
      <c r="X29" s="2" t="s">
        <v>42</v>
      </c>
      <c r="Y29" s="2" t="s">
        <v>474</v>
      </c>
      <c r="Z29" s="2" t="s">
        <v>475</v>
      </c>
    </row>
    <row r="30" spans="2:26" ht="204" x14ac:dyDescent="0.25">
      <c r="B30" s="25"/>
      <c r="C30" s="25"/>
      <c r="D30" s="25"/>
      <c r="E30" s="25"/>
      <c r="F30" s="25"/>
      <c r="G30" s="25"/>
      <c r="H30" s="25"/>
      <c r="I30" s="25"/>
      <c r="J30" s="25"/>
      <c r="K30" s="25"/>
      <c r="L30" s="25"/>
      <c r="M30" s="25"/>
      <c r="N30" s="25"/>
      <c r="O30" s="25"/>
      <c r="P30" s="25"/>
      <c r="Q30" s="25"/>
      <c r="R30" s="2" t="s">
        <v>476</v>
      </c>
      <c r="S30" s="2" t="s">
        <v>231</v>
      </c>
      <c r="T30" s="3">
        <v>0.08</v>
      </c>
      <c r="U30" s="2" t="s">
        <v>86</v>
      </c>
      <c r="V30" s="2" t="s">
        <v>67</v>
      </c>
      <c r="W30" s="3">
        <v>1</v>
      </c>
      <c r="X30" s="2" t="s">
        <v>42</v>
      </c>
      <c r="Y30" s="2" t="s">
        <v>477</v>
      </c>
      <c r="Z30" s="2" t="s">
        <v>478</v>
      </c>
    </row>
    <row r="31" spans="2:26" ht="191.25" x14ac:dyDescent="0.25">
      <c r="B31" s="25"/>
      <c r="C31" s="25"/>
      <c r="D31" s="25"/>
      <c r="E31" s="25"/>
      <c r="F31" s="25"/>
      <c r="G31" s="25"/>
      <c r="H31" s="25"/>
      <c r="I31" s="25"/>
      <c r="J31" s="25"/>
      <c r="K31" s="25"/>
      <c r="L31" s="25"/>
      <c r="M31" s="25"/>
      <c r="N31" s="25"/>
      <c r="O31" s="25"/>
      <c r="P31" s="25"/>
      <c r="Q31" s="25"/>
      <c r="R31" s="2" t="s">
        <v>479</v>
      </c>
      <c r="S31" s="2" t="s">
        <v>231</v>
      </c>
      <c r="T31" s="3">
        <v>0.08</v>
      </c>
      <c r="U31" s="2" t="s">
        <v>103</v>
      </c>
      <c r="V31" s="2" t="s">
        <v>286</v>
      </c>
      <c r="W31" s="3">
        <v>1</v>
      </c>
      <c r="X31" s="2" t="s">
        <v>42</v>
      </c>
      <c r="Y31" s="2" t="s">
        <v>480</v>
      </c>
      <c r="Z31" s="2" t="s">
        <v>481</v>
      </c>
    </row>
    <row r="32" spans="2:26" ht="178.5" x14ac:dyDescent="0.25">
      <c r="B32" s="25"/>
      <c r="C32" s="25"/>
      <c r="D32" s="25"/>
      <c r="E32" s="25"/>
      <c r="F32" s="25"/>
      <c r="G32" s="25"/>
      <c r="H32" s="25"/>
      <c r="I32" s="25"/>
      <c r="J32" s="25"/>
      <c r="K32" s="25"/>
      <c r="L32" s="25"/>
      <c r="M32" s="25"/>
      <c r="N32" s="25"/>
      <c r="O32" s="25"/>
      <c r="P32" s="25"/>
      <c r="Q32" s="25"/>
      <c r="R32" s="2" t="s">
        <v>482</v>
      </c>
      <c r="S32" s="2" t="s">
        <v>231</v>
      </c>
      <c r="T32" s="3">
        <v>0.08</v>
      </c>
      <c r="U32" s="2" t="s">
        <v>71</v>
      </c>
      <c r="V32" s="2" t="s">
        <v>90</v>
      </c>
      <c r="W32" s="3">
        <v>1</v>
      </c>
      <c r="X32" s="2" t="s">
        <v>42</v>
      </c>
      <c r="Y32" s="2" t="s">
        <v>483</v>
      </c>
      <c r="Z32" s="2" t="s">
        <v>484</v>
      </c>
    </row>
    <row r="33" spans="2:26" ht="191.25" x14ac:dyDescent="0.25">
      <c r="B33" s="25"/>
      <c r="C33" s="25"/>
      <c r="D33" s="25"/>
      <c r="E33" s="25"/>
      <c r="F33" s="25"/>
      <c r="G33" s="25"/>
      <c r="H33" s="25"/>
      <c r="I33" s="25"/>
      <c r="J33" s="25"/>
      <c r="K33" s="25"/>
      <c r="L33" s="25"/>
      <c r="M33" s="25"/>
      <c r="N33" s="25"/>
      <c r="O33" s="25"/>
      <c r="P33" s="25"/>
      <c r="Q33" s="25"/>
      <c r="R33" s="2" t="s">
        <v>485</v>
      </c>
      <c r="S33" s="2" t="s">
        <v>231</v>
      </c>
      <c r="T33" s="3">
        <v>0.08</v>
      </c>
      <c r="U33" s="2" t="s">
        <v>71</v>
      </c>
      <c r="V33" s="2" t="s">
        <v>90</v>
      </c>
      <c r="W33" s="3">
        <v>1</v>
      </c>
      <c r="X33" s="2" t="s">
        <v>42</v>
      </c>
      <c r="Y33" s="2" t="s">
        <v>486</v>
      </c>
      <c r="Z33" s="2" t="s">
        <v>487</v>
      </c>
    </row>
    <row r="34" spans="2:26" ht="204" x14ac:dyDescent="0.25">
      <c r="B34" s="25"/>
      <c r="C34" s="25"/>
      <c r="D34" s="25"/>
      <c r="E34" s="25"/>
      <c r="F34" s="25"/>
      <c r="G34" s="25"/>
      <c r="H34" s="25"/>
      <c r="I34" s="25"/>
      <c r="J34" s="25"/>
      <c r="K34" s="25"/>
      <c r="L34" s="25"/>
      <c r="M34" s="25"/>
      <c r="N34" s="25"/>
      <c r="O34" s="25"/>
      <c r="P34" s="25"/>
      <c r="Q34" s="25"/>
      <c r="R34" s="2" t="s">
        <v>488</v>
      </c>
      <c r="S34" s="2" t="s">
        <v>231</v>
      </c>
      <c r="T34" s="3">
        <v>0.08</v>
      </c>
      <c r="U34" s="2" t="s">
        <v>49</v>
      </c>
      <c r="V34" s="2" t="s">
        <v>50</v>
      </c>
      <c r="W34" s="3">
        <v>1</v>
      </c>
      <c r="X34" s="2" t="s">
        <v>42</v>
      </c>
      <c r="Y34" s="2" t="s">
        <v>489</v>
      </c>
      <c r="Z34" s="2" t="s">
        <v>490</v>
      </c>
    </row>
    <row r="35" spans="2:26" ht="178.5" x14ac:dyDescent="0.25">
      <c r="B35" s="25"/>
      <c r="C35" s="25"/>
      <c r="D35" s="25"/>
      <c r="E35" s="25"/>
      <c r="F35" s="25"/>
      <c r="G35" s="25"/>
      <c r="H35" s="25"/>
      <c r="I35" s="25"/>
      <c r="J35" s="25"/>
      <c r="K35" s="25"/>
      <c r="L35" s="25"/>
      <c r="M35" s="25"/>
      <c r="N35" s="25"/>
      <c r="O35" s="25"/>
      <c r="P35" s="25"/>
      <c r="Q35" s="25"/>
      <c r="R35" s="2" t="s">
        <v>491</v>
      </c>
      <c r="S35" s="2" t="s">
        <v>231</v>
      </c>
      <c r="T35" s="3">
        <v>0.08</v>
      </c>
      <c r="U35" s="2" t="s">
        <v>107</v>
      </c>
      <c r="V35" s="2" t="s">
        <v>55</v>
      </c>
      <c r="W35" s="3">
        <v>1</v>
      </c>
      <c r="X35" s="2" t="s">
        <v>42</v>
      </c>
      <c r="Y35" s="2" t="s">
        <v>492</v>
      </c>
      <c r="Z35" s="2" t="s">
        <v>493</v>
      </c>
    </row>
    <row r="36" spans="2:26" ht="191.25" x14ac:dyDescent="0.25">
      <c r="B36" s="25"/>
      <c r="C36" s="25"/>
      <c r="D36" s="25"/>
      <c r="E36" s="25"/>
      <c r="F36" s="25"/>
      <c r="G36" s="25"/>
      <c r="H36" s="25"/>
      <c r="I36" s="25"/>
      <c r="J36" s="25"/>
      <c r="K36" s="25"/>
      <c r="L36" s="25"/>
      <c r="M36" s="25"/>
      <c r="N36" s="25"/>
      <c r="O36" s="25"/>
      <c r="P36" s="25"/>
      <c r="Q36" s="25"/>
      <c r="R36" s="2" t="s">
        <v>494</v>
      </c>
      <c r="S36" s="2" t="s">
        <v>231</v>
      </c>
      <c r="T36" s="3">
        <v>0.08</v>
      </c>
      <c r="U36" s="2" t="s">
        <v>107</v>
      </c>
      <c r="V36" s="2" t="s">
        <v>55</v>
      </c>
      <c r="W36" s="3">
        <v>1</v>
      </c>
      <c r="X36" s="2" t="s">
        <v>42</v>
      </c>
      <c r="Y36" s="2" t="s">
        <v>495</v>
      </c>
      <c r="Z36" s="2" t="s">
        <v>496</v>
      </c>
    </row>
    <row r="37" spans="2:26" ht="76.5" x14ac:dyDescent="0.25">
      <c r="B37" s="25"/>
      <c r="C37" s="25"/>
      <c r="D37" s="25"/>
      <c r="E37" s="25"/>
      <c r="F37" s="25"/>
      <c r="G37" s="25"/>
      <c r="H37" s="25"/>
      <c r="I37" s="25"/>
      <c r="J37" s="25"/>
      <c r="K37" s="25"/>
      <c r="L37" s="25"/>
      <c r="M37" s="25"/>
      <c r="N37" s="25"/>
      <c r="O37" s="25"/>
      <c r="P37" s="25"/>
      <c r="Q37" s="25"/>
      <c r="R37" s="2" t="s">
        <v>497</v>
      </c>
      <c r="S37" s="2" t="s">
        <v>231</v>
      </c>
      <c r="T37" s="3">
        <v>0.08</v>
      </c>
      <c r="U37" s="2" t="s">
        <v>113</v>
      </c>
      <c r="V37" s="2" t="s">
        <v>130</v>
      </c>
      <c r="W37" s="3">
        <v>0</v>
      </c>
      <c r="X37" s="2" t="s">
        <v>47</v>
      </c>
      <c r="Y37" s="2"/>
      <c r="Z37" s="2"/>
    </row>
    <row r="38" spans="2:26" ht="76.5" x14ac:dyDescent="0.25">
      <c r="B38" s="25"/>
      <c r="C38" s="25"/>
      <c r="D38" s="25"/>
      <c r="E38" s="25"/>
      <c r="F38" s="25"/>
      <c r="G38" s="25"/>
      <c r="H38" s="25"/>
      <c r="I38" s="25"/>
      <c r="J38" s="25"/>
      <c r="K38" s="25"/>
      <c r="L38" s="25"/>
      <c r="M38" s="25"/>
      <c r="N38" s="25"/>
      <c r="O38" s="25"/>
      <c r="P38" s="25"/>
      <c r="Q38" s="25"/>
      <c r="R38" s="2" t="s">
        <v>498</v>
      </c>
      <c r="S38" s="2" t="s">
        <v>231</v>
      </c>
      <c r="T38" s="3">
        <v>0.08</v>
      </c>
      <c r="U38" s="2" t="s">
        <v>59</v>
      </c>
      <c r="V38" s="2" t="s">
        <v>37</v>
      </c>
      <c r="W38" s="3">
        <v>0</v>
      </c>
      <c r="X38" s="2" t="s">
        <v>47</v>
      </c>
      <c r="Y38" s="2"/>
      <c r="Z38" s="2"/>
    </row>
    <row r="39" spans="2:26" ht="89.25" x14ac:dyDescent="0.25">
      <c r="B39" s="25"/>
      <c r="C39" s="25"/>
      <c r="D39" s="25"/>
      <c r="E39" s="25"/>
      <c r="F39" s="25"/>
      <c r="G39" s="25"/>
      <c r="H39" s="25"/>
      <c r="I39" s="25"/>
      <c r="J39" s="25"/>
      <c r="K39" s="25"/>
      <c r="L39" s="25"/>
      <c r="M39" s="25"/>
      <c r="N39" s="25"/>
      <c r="O39" s="25"/>
      <c r="P39" s="25"/>
      <c r="Q39" s="25"/>
      <c r="R39" s="2" t="s">
        <v>499</v>
      </c>
      <c r="S39" s="2" t="s">
        <v>231</v>
      </c>
      <c r="T39" s="3">
        <v>0.08</v>
      </c>
      <c r="U39" s="2" t="s">
        <v>59</v>
      </c>
      <c r="V39" s="2" t="s">
        <v>37</v>
      </c>
      <c r="W39" s="3">
        <v>0</v>
      </c>
      <c r="X39" s="2" t="s">
        <v>47</v>
      </c>
      <c r="Y39" s="2"/>
      <c r="Z39" s="2"/>
    </row>
    <row r="40" spans="2:26" ht="76.5" x14ac:dyDescent="0.25">
      <c r="B40" s="25"/>
      <c r="C40" s="25"/>
      <c r="D40" s="26"/>
      <c r="E40" s="26"/>
      <c r="F40" s="26"/>
      <c r="G40" s="26"/>
      <c r="H40" s="26"/>
      <c r="I40" s="26"/>
      <c r="J40" s="26"/>
      <c r="K40" s="26"/>
      <c r="L40" s="26"/>
      <c r="M40" s="26"/>
      <c r="N40" s="26"/>
      <c r="O40" s="26"/>
      <c r="P40" s="26"/>
      <c r="Q40" s="26"/>
      <c r="R40" s="2" t="s">
        <v>500</v>
      </c>
      <c r="S40" s="2" t="s">
        <v>231</v>
      </c>
      <c r="T40" s="3">
        <v>0.04</v>
      </c>
      <c r="U40" s="2" t="s">
        <v>134</v>
      </c>
      <c r="V40" s="2" t="s">
        <v>37</v>
      </c>
      <c r="W40" s="3">
        <v>0</v>
      </c>
      <c r="X40" s="2" t="s">
        <v>47</v>
      </c>
      <c r="Y40" s="2"/>
      <c r="Z40" s="2"/>
    </row>
    <row r="41" spans="2:26" ht="165.75" x14ac:dyDescent="0.25">
      <c r="B41" s="25"/>
      <c r="C41" s="25"/>
      <c r="D41" s="24" t="s">
        <v>501</v>
      </c>
      <c r="E41" s="24" t="s">
        <v>502</v>
      </c>
      <c r="F41" s="24" t="s">
        <v>503</v>
      </c>
      <c r="G41" s="27">
        <v>0.2</v>
      </c>
      <c r="H41" s="27">
        <v>0.625</v>
      </c>
      <c r="I41" s="24" t="s">
        <v>363</v>
      </c>
      <c r="J41" s="24" t="s">
        <v>33</v>
      </c>
      <c r="K41" s="24" t="s">
        <v>467</v>
      </c>
      <c r="L41" s="24" t="s">
        <v>504</v>
      </c>
      <c r="M41" s="27">
        <v>1</v>
      </c>
      <c r="N41" s="24" t="s">
        <v>86</v>
      </c>
      <c r="O41" s="24" t="s">
        <v>37</v>
      </c>
      <c r="P41" s="24" t="s">
        <v>469</v>
      </c>
      <c r="Q41" s="27">
        <v>0.625</v>
      </c>
      <c r="R41" s="2" t="s">
        <v>505</v>
      </c>
      <c r="S41" s="2" t="s">
        <v>231</v>
      </c>
      <c r="T41" s="3">
        <v>0.125</v>
      </c>
      <c r="U41" s="2" t="s">
        <v>86</v>
      </c>
      <c r="V41" s="2" t="s">
        <v>67</v>
      </c>
      <c r="W41" s="3">
        <v>1</v>
      </c>
      <c r="X41" s="2" t="s">
        <v>42</v>
      </c>
      <c r="Y41" s="2" t="s">
        <v>506</v>
      </c>
      <c r="Z41" s="2" t="s">
        <v>507</v>
      </c>
    </row>
    <row r="42" spans="2:26" ht="191.25" x14ac:dyDescent="0.25">
      <c r="B42" s="25"/>
      <c r="C42" s="25"/>
      <c r="D42" s="25"/>
      <c r="E42" s="25"/>
      <c r="F42" s="25"/>
      <c r="G42" s="25"/>
      <c r="H42" s="25"/>
      <c r="I42" s="25"/>
      <c r="J42" s="25"/>
      <c r="K42" s="25"/>
      <c r="L42" s="25"/>
      <c r="M42" s="25"/>
      <c r="N42" s="25"/>
      <c r="O42" s="25"/>
      <c r="P42" s="25"/>
      <c r="Q42" s="25"/>
      <c r="R42" s="2" t="s">
        <v>508</v>
      </c>
      <c r="S42" s="2" t="s">
        <v>231</v>
      </c>
      <c r="T42" s="3">
        <v>0.125</v>
      </c>
      <c r="U42" s="2" t="s">
        <v>103</v>
      </c>
      <c r="V42" s="2" t="s">
        <v>286</v>
      </c>
      <c r="W42" s="3">
        <v>1</v>
      </c>
      <c r="X42" s="2" t="s">
        <v>42</v>
      </c>
      <c r="Y42" s="2" t="s">
        <v>509</v>
      </c>
      <c r="Z42" s="2" t="s">
        <v>510</v>
      </c>
    </row>
    <row r="43" spans="2:26" ht="165.75" x14ac:dyDescent="0.25">
      <c r="B43" s="25"/>
      <c r="C43" s="25"/>
      <c r="D43" s="25"/>
      <c r="E43" s="25"/>
      <c r="F43" s="25"/>
      <c r="G43" s="25"/>
      <c r="H43" s="25"/>
      <c r="I43" s="25"/>
      <c r="J43" s="25"/>
      <c r="K43" s="25"/>
      <c r="L43" s="25"/>
      <c r="M43" s="25"/>
      <c r="N43" s="25"/>
      <c r="O43" s="25"/>
      <c r="P43" s="25"/>
      <c r="Q43" s="25"/>
      <c r="R43" s="2" t="s">
        <v>511</v>
      </c>
      <c r="S43" s="2" t="s">
        <v>231</v>
      </c>
      <c r="T43" s="3">
        <v>0.125</v>
      </c>
      <c r="U43" s="2" t="s">
        <v>71</v>
      </c>
      <c r="V43" s="2" t="s">
        <v>90</v>
      </c>
      <c r="W43" s="3">
        <v>1</v>
      </c>
      <c r="X43" s="2" t="s">
        <v>42</v>
      </c>
      <c r="Y43" s="2" t="s">
        <v>512</v>
      </c>
      <c r="Z43" s="2" t="s">
        <v>513</v>
      </c>
    </row>
    <row r="44" spans="2:26" ht="216.75" x14ac:dyDescent="0.25">
      <c r="B44" s="25"/>
      <c r="C44" s="25"/>
      <c r="D44" s="25"/>
      <c r="E44" s="25"/>
      <c r="F44" s="25"/>
      <c r="G44" s="25"/>
      <c r="H44" s="25"/>
      <c r="I44" s="25"/>
      <c r="J44" s="25"/>
      <c r="K44" s="25"/>
      <c r="L44" s="25"/>
      <c r="M44" s="25"/>
      <c r="N44" s="25"/>
      <c r="O44" s="25"/>
      <c r="P44" s="25"/>
      <c r="Q44" s="25"/>
      <c r="R44" s="2" t="s">
        <v>514</v>
      </c>
      <c r="S44" s="2" t="s">
        <v>231</v>
      </c>
      <c r="T44" s="3">
        <v>0.125</v>
      </c>
      <c r="U44" s="2" t="s">
        <v>49</v>
      </c>
      <c r="V44" s="2" t="s">
        <v>50</v>
      </c>
      <c r="W44" s="3">
        <v>1</v>
      </c>
      <c r="X44" s="2" t="s">
        <v>42</v>
      </c>
      <c r="Y44" s="2" t="s">
        <v>515</v>
      </c>
      <c r="Z44" s="2" t="s">
        <v>516</v>
      </c>
    </row>
    <row r="45" spans="2:26" ht="165.75" x14ac:dyDescent="0.25">
      <c r="B45" s="25"/>
      <c r="C45" s="25"/>
      <c r="D45" s="25"/>
      <c r="E45" s="25"/>
      <c r="F45" s="25"/>
      <c r="G45" s="25"/>
      <c r="H45" s="25"/>
      <c r="I45" s="25"/>
      <c r="J45" s="25"/>
      <c r="K45" s="25"/>
      <c r="L45" s="25"/>
      <c r="M45" s="25"/>
      <c r="N45" s="25"/>
      <c r="O45" s="25"/>
      <c r="P45" s="25"/>
      <c r="Q45" s="25"/>
      <c r="R45" s="2" t="s">
        <v>517</v>
      </c>
      <c r="S45" s="2" t="s">
        <v>231</v>
      </c>
      <c r="T45" s="3">
        <v>0.125</v>
      </c>
      <c r="U45" s="2" t="s">
        <v>107</v>
      </c>
      <c r="V45" s="2" t="s">
        <v>55</v>
      </c>
      <c r="W45" s="3">
        <v>1</v>
      </c>
      <c r="X45" s="2" t="s">
        <v>42</v>
      </c>
      <c r="Y45" s="2" t="s">
        <v>518</v>
      </c>
      <c r="Z45" s="2" t="s">
        <v>519</v>
      </c>
    </row>
    <row r="46" spans="2:26" ht="76.5" x14ac:dyDescent="0.25">
      <c r="B46" s="25"/>
      <c r="C46" s="25"/>
      <c r="D46" s="25"/>
      <c r="E46" s="25"/>
      <c r="F46" s="25"/>
      <c r="G46" s="25"/>
      <c r="H46" s="25"/>
      <c r="I46" s="25"/>
      <c r="J46" s="25"/>
      <c r="K46" s="25"/>
      <c r="L46" s="25"/>
      <c r="M46" s="25"/>
      <c r="N46" s="25"/>
      <c r="O46" s="25"/>
      <c r="P46" s="25"/>
      <c r="Q46" s="25"/>
      <c r="R46" s="2" t="s">
        <v>520</v>
      </c>
      <c r="S46" s="2" t="s">
        <v>231</v>
      </c>
      <c r="T46" s="3">
        <v>0.125</v>
      </c>
      <c r="U46" s="2" t="s">
        <v>113</v>
      </c>
      <c r="V46" s="2" t="s">
        <v>60</v>
      </c>
      <c r="W46" s="3">
        <v>0</v>
      </c>
      <c r="X46" s="2" t="s">
        <v>47</v>
      </c>
      <c r="Y46" s="2"/>
      <c r="Z46" s="2"/>
    </row>
    <row r="47" spans="2:26" ht="76.5" x14ac:dyDescent="0.25">
      <c r="B47" s="25"/>
      <c r="C47" s="25"/>
      <c r="D47" s="25"/>
      <c r="E47" s="25"/>
      <c r="F47" s="25"/>
      <c r="G47" s="25"/>
      <c r="H47" s="25"/>
      <c r="I47" s="25"/>
      <c r="J47" s="25"/>
      <c r="K47" s="25"/>
      <c r="L47" s="25"/>
      <c r="M47" s="25"/>
      <c r="N47" s="25"/>
      <c r="O47" s="25"/>
      <c r="P47" s="25"/>
      <c r="Q47" s="25"/>
      <c r="R47" s="2" t="s">
        <v>521</v>
      </c>
      <c r="S47" s="2" t="s">
        <v>231</v>
      </c>
      <c r="T47" s="3">
        <v>0.125</v>
      </c>
      <c r="U47" s="2" t="s">
        <v>59</v>
      </c>
      <c r="V47" s="2" t="s">
        <v>37</v>
      </c>
      <c r="W47" s="3">
        <v>0</v>
      </c>
      <c r="X47" s="2" t="s">
        <v>47</v>
      </c>
      <c r="Y47" s="2"/>
      <c r="Z47" s="2"/>
    </row>
    <row r="48" spans="2:26" ht="76.5" x14ac:dyDescent="0.25">
      <c r="B48" s="26"/>
      <c r="C48" s="26"/>
      <c r="D48" s="26"/>
      <c r="E48" s="26"/>
      <c r="F48" s="26"/>
      <c r="G48" s="26"/>
      <c r="H48" s="26"/>
      <c r="I48" s="26"/>
      <c r="J48" s="26"/>
      <c r="K48" s="26"/>
      <c r="L48" s="26"/>
      <c r="M48" s="26"/>
      <c r="N48" s="26"/>
      <c r="O48" s="26"/>
      <c r="P48" s="26"/>
      <c r="Q48" s="26"/>
      <c r="R48" s="2" t="s">
        <v>522</v>
      </c>
      <c r="S48" s="2" t="s">
        <v>231</v>
      </c>
      <c r="T48" s="3">
        <v>0.125</v>
      </c>
      <c r="U48" s="2" t="s">
        <v>134</v>
      </c>
      <c r="V48" s="2" t="s">
        <v>60</v>
      </c>
      <c r="W48" s="3">
        <v>0</v>
      </c>
      <c r="X48" s="2" t="s">
        <v>47</v>
      </c>
      <c r="Y48" s="2"/>
      <c r="Z48" s="2"/>
    </row>
  </sheetData>
  <sheetProtection formatCells="0" formatColumns="0" formatRows="0" insertColumns="0" insertRows="0" insertHyperlinks="0" deleteColumns="0" deleteRows="0" sort="0" autoFilter="0" pivotTables="0"/>
  <mergeCells count="97">
    <mergeCell ref="P41:P48"/>
    <mergeCell ref="Q41:Q48"/>
    <mergeCell ref="N28:N40"/>
    <mergeCell ref="O28:O40"/>
    <mergeCell ref="P28:P40"/>
    <mergeCell ref="Q28:Q40"/>
    <mergeCell ref="D41:D48"/>
    <mergeCell ref="E41:E48"/>
    <mergeCell ref="F41:F48"/>
    <mergeCell ref="G41:G48"/>
    <mergeCell ref="H41:H48"/>
    <mergeCell ref="I41:I48"/>
    <mergeCell ref="J41:J48"/>
    <mergeCell ref="K41:K48"/>
    <mergeCell ref="L41:L48"/>
    <mergeCell ref="M41:M48"/>
    <mergeCell ref="N41:N48"/>
    <mergeCell ref="O41:O48"/>
    <mergeCell ref="I28:I40"/>
    <mergeCell ref="J28:J40"/>
    <mergeCell ref="K28:K40"/>
    <mergeCell ref="L28:L40"/>
    <mergeCell ref="M28:M40"/>
    <mergeCell ref="D28:D40"/>
    <mergeCell ref="E28:E40"/>
    <mergeCell ref="F28:F40"/>
    <mergeCell ref="G28:G40"/>
    <mergeCell ref="H28:H40"/>
    <mergeCell ref="O23:O24"/>
    <mergeCell ref="P23:P24"/>
    <mergeCell ref="Q23:Q24"/>
    <mergeCell ref="J25:J27"/>
    <mergeCell ref="K25:K27"/>
    <mergeCell ref="L25:L27"/>
    <mergeCell ref="M25:M27"/>
    <mergeCell ref="N25:N27"/>
    <mergeCell ref="O25:O27"/>
    <mergeCell ref="P25:P27"/>
    <mergeCell ref="Q25:Q27"/>
    <mergeCell ref="J23:J24"/>
    <mergeCell ref="K23:K24"/>
    <mergeCell ref="L23:L24"/>
    <mergeCell ref="M23:M24"/>
    <mergeCell ref="N23:N24"/>
    <mergeCell ref="O18:O19"/>
    <mergeCell ref="P18:P19"/>
    <mergeCell ref="Q18:Q19"/>
    <mergeCell ref="J20:J22"/>
    <mergeCell ref="K20:K22"/>
    <mergeCell ref="L20:L22"/>
    <mergeCell ref="M20:M22"/>
    <mergeCell ref="N20:N22"/>
    <mergeCell ref="O20:O22"/>
    <mergeCell ref="P20:P22"/>
    <mergeCell ref="Q20:Q22"/>
    <mergeCell ref="J18:J19"/>
    <mergeCell ref="K18:K19"/>
    <mergeCell ref="L18:L19"/>
    <mergeCell ref="M18:M19"/>
    <mergeCell ref="N18:N19"/>
    <mergeCell ref="O8:O11"/>
    <mergeCell ref="P8:P11"/>
    <mergeCell ref="Q8:Q11"/>
    <mergeCell ref="J12:J17"/>
    <mergeCell ref="K12:K17"/>
    <mergeCell ref="L12:L17"/>
    <mergeCell ref="M12:M17"/>
    <mergeCell ref="N12:N17"/>
    <mergeCell ref="O12:O17"/>
    <mergeCell ref="P12:P17"/>
    <mergeCell ref="Q12:Q17"/>
    <mergeCell ref="D7:E7"/>
    <mergeCell ref="W6:W7"/>
    <mergeCell ref="X6:X7"/>
    <mergeCell ref="B8:B48"/>
    <mergeCell ref="C8:C48"/>
    <mergeCell ref="D8:D27"/>
    <mergeCell ref="E8:E27"/>
    <mergeCell ref="F8:F27"/>
    <mergeCell ref="G8:G27"/>
    <mergeCell ref="H8:H27"/>
    <mergeCell ref="I8:I27"/>
    <mergeCell ref="J8:J11"/>
    <mergeCell ref="K8:K11"/>
    <mergeCell ref="L8:L11"/>
    <mergeCell ref="M8:M11"/>
    <mergeCell ref="N8:N11"/>
    <mergeCell ref="B6:E6"/>
    <mergeCell ref="F6:I6"/>
    <mergeCell ref="J6:Q6"/>
    <mergeCell ref="R6:V6"/>
    <mergeCell ref="Y6:Z6"/>
    <mergeCell ref="B2:D4"/>
    <mergeCell ref="E2:Z2"/>
    <mergeCell ref="E3:O3"/>
    <mergeCell ref="P3:Z3"/>
    <mergeCell ref="E4:Z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Z30"/>
  <sheetViews>
    <sheetView workbookViewId="0">
      <selection activeCell="Z30" sqref="Z30"/>
    </sheetView>
  </sheetViews>
  <sheetFormatPr baseColWidth="10" defaultColWidth="9.140625" defaultRowHeight="15" x14ac:dyDescent="0.25"/>
  <cols>
    <col min="1" max="1" width="3" customWidth="1"/>
    <col min="2" max="3" width="20" customWidth="1"/>
    <col min="4" max="4" width="10" customWidth="1"/>
    <col min="5" max="6" width="20" customWidth="1"/>
    <col min="7" max="7" width="12" customWidth="1"/>
    <col min="9" max="12" width="20" customWidth="1"/>
    <col min="13" max="15" width="12" customWidth="1"/>
    <col min="16" max="19" width="20" customWidth="1"/>
    <col min="20" max="21" width="12" customWidth="1"/>
    <col min="23" max="23" width="12" customWidth="1"/>
    <col min="24" max="24" width="30" customWidth="1"/>
    <col min="25" max="25" width="12" customWidth="1"/>
    <col min="26" max="26" width="30" customWidth="1"/>
  </cols>
  <sheetData>
    <row r="2" spans="2:26" x14ac:dyDescent="0.25">
      <c r="B2" s="4"/>
      <c r="C2" s="5"/>
      <c r="D2" s="6"/>
      <c r="E2" s="13" t="s">
        <v>0</v>
      </c>
      <c r="F2" s="14"/>
      <c r="G2" s="14"/>
      <c r="H2" s="14"/>
      <c r="I2" s="14"/>
      <c r="J2" s="14"/>
      <c r="K2" s="14"/>
      <c r="L2" s="14"/>
      <c r="M2" s="14"/>
      <c r="N2" s="14"/>
      <c r="O2" s="14"/>
      <c r="P2" s="14"/>
      <c r="Q2" s="14"/>
      <c r="R2" s="14"/>
      <c r="S2" s="14"/>
      <c r="T2" s="14"/>
      <c r="U2" s="14"/>
      <c r="V2" s="14"/>
      <c r="W2" s="14"/>
      <c r="X2" s="14"/>
      <c r="Y2" s="14"/>
      <c r="Z2" s="15"/>
    </row>
    <row r="3" spans="2:26" x14ac:dyDescent="0.25">
      <c r="B3" s="7"/>
      <c r="C3" s="8"/>
      <c r="D3" s="9"/>
      <c r="E3" s="16" t="s">
        <v>1</v>
      </c>
      <c r="F3" s="17"/>
      <c r="G3" s="17"/>
      <c r="H3" s="17"/>
      <c r="I3" s="17"/>
      <c r="J3" s="17"/>
      <c r="K3" s="17"/>
      <c r="L3" s="17"/>
      <c r="M3" s="17"/>
      <c r="N3" s="17"/>
      <c r="O3" s="18"/>
      <c r="P3" s="16" t="s">
        <v>2</v>
      </c>
      <c r="Q3" s="17"/>
      <c r="R3" s="17"/>
      <c r="S3" s="17"/>
      <c r="T3" s="17"/>
      <c r="U3" s="17"/>
      <c r="V3" s="17"/>
      <c r="W3" s="17"/>
      <c r="X3" s="17"/>
      <c r="Y3" s="17"/>
      <c r="Z3" s="18"/>
    </row>
    <row r="4" spans="2:26" x14ac:dyDescent="0.25">
      <c r="B4" s="10"/>
      <c r="C4" s="11"/>
      <c r="D4" s="12"/>
      <c r="E4" s="16" t="s">
        <v>3</v>
      </c>
      <c r="F4" s="17"/>
      <c r="G4" s="17"/>
      <c r="H4" s="17"/>
      <c r="I4" s="17"/>
      <c r="J4" s="17"/>
      <c r="K4" s="17"/>
      <c r="L4" s="17"/>
      <c r="M4" s="17"/>
      <c r="N4" s="17"/>
      <c r="O4" s="17"/>
      <c r="P4" s="17"/>
      <c r="Q4" s="17"/>
      <c r="R4" s="17"/>
      <c r="S4" s="17"/>
      <c r="T4" s="17"/>
      <c r="U4" s="17"/>
      <c r="V4" s="17"/>
      <c r="W4" s="17"/>
      <c r="X4" s="17"/>
      <c r="Y4" s="17"/>
      <c r="Z4" s="18"/>
    </row>
    <row r="6" spans="2:26" x14ac:dyDescent="0.25">
      <c r="B6" s="19" t="s">
        <v>4</v>
      </c>
      <c r="C6" s="20"/>
      <c r="D6" s="20"/>
      <c r="E6" s="21"/>
      <c r="F6" s="19" t="s">
        <v>5</v>
      </c>
      <c r="G6" s="20"/>
      <c r="H6" s="20"/>
      <c r="I6" s="21"/>
      <c r="J6" s="19" t="s">
        <v>6</v>
      </c>
      <c r="K6" s="20"/>
      <c r="L6" s="20"/>
      <c r="M6" s="20"/>
      <c r="N6" s="20"/>
      <c r="O6" s="20"/>
      <c r="P6" s="20"/>
      <c r="Q6" s="21"/>
      <c r="R6" s="19" t="s">
        <v>7</v>
      </c>
      <c r="S6" s="20"/>
      <c r="T6" s="20"/>
      <c r="U6" s="20"/>
      <c r="V6" s="21"/>
      <c r="W6" s="22" t="s">
        <v>8</v>
      </c>
      <c r="X6" s="22" t="s">
        <v>9</v>
      </c>
      <c r="Y6" s="19" t="s">
        <v>10</v>
      </c>
      <c r="Z6" s="21"/>
    </row>
    <row r="7" spans="2:26" ht="38.25" x14ac:dyDescent="0.25">
      <c r="B7" s="1" t="s">
        <v>11</v>
      </c>
      <c r="C7" s="1" t="s">
        <v>12</v>
      </c>
      <c r="D7" s="19" t="s">
        <v>13</v>
      </c>
      <c r="E7" s="21"/>
      <c r="F7" s="1" t="s">
        <v>14</v>
      </c>
      <c r="G7" s="1" t="s">
        <v>15</v>
      </c>
      <c r="H7" s="1" t="s">
        <v>9</v>
      </c>
      <c r="I7" s="1" t="s">
        <v>16</v>
      </c>
      <c r="J7" s="1" t="s">
        <v>17</v>
      </c>
      <c r="K7" s="1" t="s">
        <v>18</v>
      </c>
      <c r="L7" s="1" t="s">
        <v>19</v>
      </c>
      <c r="M7" s="1" t="s">
        <v>15</v>
      </c>
      <c r="N7" s="1" t="s">
        <v>20</v>
      </c>
      <c r="O7" s="1" t="s">
        <v>21</v>
      </c>
      <c r="P7" s="1" t="s">
        <v>22</v>
      </c>
      <c r="Q7" s="1" t="s">
        <v>9</v>
      </c>
      <c r="R7" s="1" t="s">
        <v>23</v>
      </c>
      <c r="S7" s="1" t="s">
        <v>24</v>
      </c>
      <c r="T7" s="1" t="s">
        <v>15</v>
      </c>
      <c r="U7" s="1" t="s">
        <v>20</v>
      </c>
      <c r="V7" s="1" t="s">
        <v>21</v>
      </c>
      <c r="W7" s="23"/>
      <c r="X7" s="23"/>
      <c r="Y7" s="1" t="s">
        <v>25</v>
      </c>
      <c r="Z7" s="1" t="s">
        <v>26</v>
      </c>
    </row>
    <row r="8" spans="2:26" ht="409.5" x14ac:dyDescent="0.25">
      <c r="B8" s="24" t="s">
        <v>523</v>
      </c>
      <c r="C8" s="24" t="s">
        <v>524</v>
      </c>
      <c r="D8" s="24" t="s">
        <v>206</v>
      </c>
      <c r="E8" s="24" t="s">
        <v>207</v>
      </c>
      <c r="F8" s="24" t="s">
        <v>525</v>
      </c>
      <c r="G8" s="27">
        <v>1</v>
      </c>
      <c r="H8" s="27">
        <v>0.4466</v>
      </c>
      <c r="I8" s="24" t="s">
        <v>363</v>
      </c>
      <c r="J8" s="24" t="s">
        <v>83</v>
      </c>
      <c r="K8" s="24" t="s">
        <v>84</v>
      </c>
      <c r="L8" s="24" t="s">
        <v>526</v>
      </c>
      <c r="M8" s="27">
        <v>0.35</v>
      </c>
      <c r="N8" s="24" t="s">
        <v>86</v>
      </c>
      <c r="O8" s="24" t="s">
        <v>37</v>
      </c>
      <c r="P8" s="24" t="s">
        <v>527</v>
      </c>
      <c r="Q8" s="27">
        <v>0.5</v>
      </c>
      <c r="R8" s="2" t="s">
        <v>528</v>
      </c>
      <c r="S8" s="2" t="s">
        <v>529</v>
      </c>
      <c r="T8" s="3">
        <v>0.2</v>
      </c>
      <c r="U8" s="2" t="s">
        <v>86</v>
      </c>
      <c r="V8" s="2" t="s">
        <v>90</v>
      </c>
      <c r="W8" s="3">
        <v>1</v>
      </c>
      <c r="X8" s="2" t="s">
        <v>42</v>
      </c>
      <c r="Y8" s="2" t="s">
        <v>530</v>
      </c>
      <c r="Z8" s="2" t="s">
        <v>531</v>
      </c>
    </row>
    <row r="9" spans="2:26" ht="409.5" x14ac:dyDescent="0.25">
      <c r="B9" s="25"/>
      <c r="C9" s="25"/>
      <c r="D9" s="25"/>
      <c r="E9" s="25"/>
      <c r="F9" s="25"/>
      <c r="G9" s="25"/>
      <c r="H9" s="25"/>
      <c r="I9" s="25"/>
      <c r="J9" s="25"/>
      <c r="K9" s="25"/>
      <c r="L9" s="25"/>
      <c r="M9" s="25"/>
      <c r="N9" s="25"/>
      <c r="O9" s="25"/>
      <c r="P9" s="25"/>
      <c r="Q9" s="25"/>
      <c r="R9" s="2" t="s">
        <v>532</v>
      </c>
      <c r="S9" s="2" t="s">
        <v>529</v>
      </c>
      <c r="T9" s="3">
        <v>0.2</v>
      </c>
      <c r="U9" s="2" t="s">
        <v>107</v>
      </c>
      <c r="V9" s="2" t="s">
        <v>37</v>
      </c>
      <c r="W9" s="3">
        <v>0</v>
      </c>
      <c r="X9" s="2" t="s">
        <v>180</v>
      </c>
      <c r="Y9" s="2" t="s">
        <v>533</v>
      </c>
      <c r="Z9" s="2" t="s">
        <v>534</v>
      </c>
    </row>
    <row r="10" spans="2:26" ht="409.5" x14ac:dyDescent="0.25">
      <c r="B10" s="25"/>
      <c r="C10" s="25"/>
      <c r="D10" s="25"/>
      <c r="E10" s="25"/>
      <c r="F10" s="25"/>
      <c r="G10" s="25"/>
      <c r="H10" s="25"/>
      <c r="I10" s="25"/>
      <c r="J10" s="25"/>
      <c r="K10" s="25"/>
      <c r="L10" s="25"/>
      <c r="M10" s="25"/>
      <c r="N10" s="25"/>
      <c r="O10" s="25"/>
      <c r="P10" s="25"/>
      <c r="Q10" s="25"/>
      <c r="R10" s="2" t="s">
        <v>535</v>
      </c>
      <c r="S10" s="2" t="s">
        <v>529</v>
      </c>
      <c r="T10" s="3">
        <v>0.2</v>
      </c>
      <c r="U10" s="2" t="s">
        <v>86</v>
      </c>
      <c r="V10" s="2" t="s">
        <v>90</v>
      </c>
      <c r="W10" s="3">
        <v>1</v>
      </c>
      <c r="X10" s="2" t="s">
        <v>42</v>
      </c>
      <c r="Y10" s="2" t="s">
        <v>536</v>
      </c>
      <c r="Z10" s="2" t="s">
        <v>537</v>
      </c>
    </row>
    <row r="11" spans="2:26" ht="267.75" x14ac:dyDescent="0.25">
      <c r="B11" s="25"/>
      <c r="C11" s="25"/>
      <c r="D11" s="25"/>
      <c r="E11" s="25"/>
      <c r="F11" s="25"/>
      <c r="G11" s="25"/>
      <c r="H11" s="25"/>
      <c r="I11" s="25"/>
      <c r="J11" s="25"/>
      <c r="K11" s="25"/>
      <c r="L11" s="25"/>
      <c r="M11" s="25"/>
      <c r="N11" s="25"/>
      <c r="O11" s="25"/>
      <c r="P11" s="25"/>
      <c r="Q11" s="25"/>
      <c r="R11" s="2" t="s">
        <v>538</v>
      </c>
      <c r="S11" s="2" t="s">
        <v>529</v>
      </c>
      <c r="T11" s="3">
        <v>0.2</v>
      </c>
      <c r="U11" s="2" t="s">
        <v>107</v>
      </c>
      <c r="V11" s="2" t="s">
        <v>37</v>
      </c>
      <c r="W11" s="3">
        <v>0</v>
      </c>
      <c r="X11" s="2" t="s">
        <v>180</v>
      </c>
      <c r="Y11" s="2" t="s">
        <v>539</v>
      </c>
      <c r="Z11" s="2" t="s">
        <v>540</v>
      </c>
    </row>
    <row r="12" spans="2:26" ht="408" x14ac:dyDescent="0.25">
      <c r="B12" s="25"/>
      <c r="C12" s="25"/>
      <c r="D12" s="25"/>
      <c r="E12" s="25"/>
      <c r="F12" s="25"/>
      <c r="G12" s="25"/>
      <c r="H12" s="25"/>
      <c r="I12" s="25"/>
      <c r="J12" s="25"/>
      <c r="K12" s="25"/>
      <c r="L12" s="25"/>
      <c r="M12" s="25"/>
      <c r="N12" s="25"/>
      <c r="O12" s="25"/>
      <c r="P12" s="25"/>
      <c r="Q12" s="25"/>
      <c r="R12" s="2" t="s">
        <v>541</v>
      </c>
      <c r="S12" s="2" t="s">
        <v>529</v>
      </c>
      <c r="T12" s="3">
        <v>0.1</v>
      </c>
      <c r="U12" s="2" t="s">
        <v>86</v>
      </c>
      <c r="V12" s="2" t="s">
        <v>90</v>
      </c>
      <c r="W12" s="3">
        <v>1</v>
      </c>
      <c r="X12" s="2" t="s">
        <v>42</v>
      </c>
      <c r="Y12" s="2" t="s">
        <v>542</v>
      </c>
      <c r="Z12" s="2" t="s">
        <v>543</v>
      </c>
    </row>
    <row r="13" spans="2:26" ht="255" x14ac:dyDescent="0.25">
      <c r="B13" s="25"/>
      <c r="C13" s="25"/>
      <c r="D13" s="25"/>
      <c r="E13" s="25"/>
      <c r="F13" s="25"/>
      <c r="G13" s="25"/>
      <c r="H13" s="25"/>
      <c r="I13" s="25"/>
      <c r="J13" s="26"/>
      <c r="K13" s="26"/>
      <c r="L13" s="26"/>
      <c r="M13" s="26"/>
      <c r="N13" s="26"/>
      <c r="O13" s="26"/>
      <c r="P13" s="26"/>
      <c r="Q13" s="26"/>
      <c r="R13" s="2" t="s">
        <v>544</v>
      </c>
      <c r="S13" s="2" t="s">
        <v>529</v>
      </c>
      <c r="T13" s="3">
        <v>0.1</v>
      </c>
      <c r="U13" s="2" t="s">
        <v>107</v>
      </c>
      <c r="V13" s="2" t="s">
        <v>37</v>
      </c>
      <c r="W13" s="3">
        <v>0</v>
      </c>
      <c r="X13" s="2" t="s">
        <v>180</v>
      </c>
      <c r="Y13" s="2" t="s">
        <v>545</v>
      </c>
      <c r="Z13" s="2" t="s">
        <v>546</v>
      </c>
    </row>
    <row r="14" spans="2:26" ht="409.5" x14ac:dyDescent="0.25">
      <c r="B14" s="25"/>
      <c r="C14" s="25"/>
      <c r="D14" s="25"/>
      <c r="E14" s="25"/>
      <c r="F14" s="25"/>
      <c r="G14" s="25"/>
      <c r="H14" s="25"/>
      <c r="I14" s="25"/>
      <c r="J14" s="24" t="s">
        <v>83</v>
      </c>
      <c r="K14" s="24" t="s">
        <v>84</v>
      </c>
      <c r="L14" s="24" t="s">
        <v>547</v>
      </c>
      <c r="M14" s="27">
        <v>0.35</v>
      </c>
      <c r="N14" s="24" t="s">
        <v>86</v>
      </c>
      <c r="O14" s="24" t="s">
        <v>37</v>
      </c>
      <c r="P14" s="24" t="s">
        <v>527</v>
      </c>
      <c r="Q14" s="27">
        <v>0.433</v>
      </c>
      <c r="R14" s="2" t="s">
        <v>548</v>
      </c>
      <c r="S14" s="2" t="s">
        <v>529</v>
      </c>
      <c r="T14" s="3">
        <v>0.2</v>
      </c>
      <c r="U14" s="2" t="s">
        <v>86</v>
      </c>
      <c r="V14" s="2" t="s">
        <v>90</v>
      </c>
      <c r="W14" s="3">
        <v>1</v>
      </c>
      <c r="X14" s="2" t="s">
        <v>42</v>
      </c>
      <c r="Y14" s="2" t="s">
        <v>549</v>
      </c>
      <c r="Z14" s="2" t="s">
        <v>550</v>
      </c>
    </row>
    <row r="15" spans="2:26" ht="409.5" x14ac:dyDescent="0.25">
      <c r="B15" s="25"/>
      <c r="C15" s="25"/>
      <c r="D15" s="25"/>
      <c r="E15" s="25"/>
      <c r="F15" s="25"/>
      <c r="G15" s="25"/>
      <c r="H15" s="25"/>
      <c r="I15" s="25"/>
      <c r="J15" s="25"/>
      <c r="K15" s="25"/>
      <c r="L15" s="25"/>
      <c r="M15" s="25"/>
      <c r="N15" s="25"/>
      <c r="O15" s="25"/>
      <c r="P15" s="25"/>
      <c r="Q15" s="25"/>
      <c r="R15" s="2" t="s">
        <v>551</v>
      </c>
      <c r="S15" s="2" t="s">
        <v>529</v>
      </c>
      <c r="T15" s="3">
        <v>0.2</v>
      </c>
      <c r="U15" s="2" t="s">
        <v>107</v>
      </c>
      <c r="V15" s="2" t="s">
        <v>37</v>
      </c>
      <c r="W15" s="3">
        <v>0</v>
      </c>
      <c r="X15" s="2" t="s">
        <v>180</v>
      </c>
      <c r="Y15" s="2" t="s">
        <v>552</v>
      </c>
      <c r="Z15" s="2" t="s">
        <v>553</v>
      </c>
    </row>
    <row r="16" spans="2:26" ht="409.5" x14ac:dyDescent="0.25">
      <c r="B16" s="25"/>
      <c r="C16" s="25"/>
      <c r="D16" s="25"/>
      <c r="E16" s="25"/>
      <c r="F16" s="25"/>
      <c r="G16" s="25"/>
      <c r="H16" s="25"/>
      <c r="I16" s="25"/>
      <c r="J16" s="25"/>
      <c r="K16" s="25"/>
      <c r="L16" s="25"/>
      <c r="M16" s="25"/>
      <c r="N16" s="25"/>
      <c r="O16" s="25"/>
      <c r="P16" s="25"/>
      <c r="Q16" s="25"/>
      <c r="R16" s="2" t="s">
        <v>554</v>
      </c>
      <c r="S16" s="2" t="s">
        <v>529</v>
      </c>
      <c r="T16" s="3">
        <v>0.05</v>
      </c>
      <c r="U16" s="2" t="s">
        <v>86</v>
      </c>
      <c r="V16" s="2" t="s">
        <v>90</v>
      </c>
      <c r="W16" s="3">
        <v>1</v>
      </c>
      <c r="X16" s="2" t="s">
        <v>42</v>
      </c>
      <c r="Y16" s="2" t="s">
        <v>555</v>
      </c>
      <c r="Z16" s="2" t="s">
        <v>556</v>
      </c>
    </row>
    <row r="17" spans="2:26" ht="293.25" x14ac:dyDescent="0.25">
      <c r="B17" s="25"/>
      <c r="C17" s="25"/>
      <c r="D17" s="25"/>
      <c r="E17" s="25"/>
      <c r="F17" s="25"/>
      <c r="G17" s="25"/>
      <c r="H17" s="25"/>
      <c r="I17" s="25"/>
      <c r="J17" s="25"/>
      <c r="K17" s="25"/>
      <c r="L17" s="25"/>
      <c r="M17" s="25"/>
      <c r="N17" s="25"/>
      <c r="O17" s="25"/>
      <c r="P17" s="25"/>
      <c r="Q17" s="25"/>
      <c r="R17" s="2" t="s">
        <v>557</v>
      </c>
      <c r="S17" s="2" t="s">
        <v>529</v>
      </c>
      <c r="T17" s="3">
        <v>0.05</v>
      </c>
      <c r="U17" s="2" t="s">
        <v>107</v>
      </c>
      <c r="V17" s="2" t="s">
        <v>37</v>
      </c>
      <c r="W17" s="3">
        <v>0</v>
      </c>
      <c r="X17" s="2" t="s">
        <v>180</v>
      </c>
      <c r="Y17" s="2" t="s">
        <v>558</v>
      </c>
      <c r="Z17" s="2" t="s">
        <v>559</v>
      </c>
    </row>
    <row r="18" spans="2:26" ht="369.75" x14ac:dyDescent="0.25">
      <c r="B18" s="25"/>
      <c r="C18" s="25"/>
      <c r="D18" s="25"/>
      <c r="E18" s="25"/>
      <c r="F18" s="25"/>
      <c r="G18" s="25"/>
      <c r="H18" s="25"/>
      <c r="I18" s="25"/>
      <c r="J18" s="25"/>
      <c r="K18" s="25"/>
      <c r="L18" s="25"/>
      <c r="M18" s="25"/>
      <c r="N18" s="25"/>
      <c r="O18" s="25"/>
      <c r="P18" s="25"/>
      <c r="Q18" s="25"/>
      <c r="R18" s="2" t="s">
        <v>560</v>
      </c>
      <c r="S18" s="2" t="s">
        <v>529</v>
      </c>
      <c r="T18" s="3">
        <v>0.05</v>
      </c>
      <c r="U18" s="2" t="s">
        <v>36</v>
      </c>
      <c r="V18" s="2" t="s">
        <v>90</v>
      </c>
      <c r="W18" s="3">
        <v>1</v>
      </c>
      <c r="X18" s="2" t="s">
        <v>42</v>
      </c>
      <c r="Y18" s="2" t="s">
        <v>561</v>
      </c>
      <c r="Z18" s="2" t="s">
        <v>562</v>
      </c>
    </row>
    <row r="19" spans="2:26" ht="242.25" x14ac:dyDescent="0.25">
      <c r="B19" s="25"/>
      <c r="C19" s="25"/>
      <c r="D19" s="25"/>
      <c r="E19" s="25"/>
      <c r="F19" s="25"/>
      <c r="G19" s="25"/>
      <c r="H19" s="25"/>
      <c r="I19" s="25"/>
      <c r="J19" s="25"/>
      <c r="K19" s="25"/>
      <c r="L19" s="25"/>
      <c r="M19" s="25"/>
      <c r="N19" s="25"/>
      <c r="O19" s="25"/>
      <c r="P19" s="25"/>
      <c r="Q19" s="25"/>
      <c r="R19" s="2" t="s">
        <v>563</v>
      </c>
      <c r="S19" s="2" t="s">
        <v>529</v>
      </c>
      <c r="T19" s="3">
        <v>0.05</v>
      </c>
      <c r="U19" s="2" t="s">
        <v>107</v>
      </c>
      <c r="V19" s="2" t="s">
        <v>37</v>
      </c>
      <c r="W19" s="3">
        <v>0</v>
      </c>
      <c r="X19" s="2" t="s">
        <v>180</v>
      </c>
      <c r="Y19" s="2" t="s">
        <v>564</v>
      </c>
      <c r="Z19" s="2" t="s">
        <v>565</v>
      </c>
    </row>
    <row r="20" spans="2:26" ht="409.5" x14ac:dyDescent="0.25">
      <c r="B20" s="25"/>
      <c r="C20" s="25"/>
      <c r="D20" s="25"/>
      <c r="E20" s="25"/>
      <c r="F20" s="25"/>
      <c r="G20" s="25"/>
      <c r="H20" s="25"/>
      <c r="I20" s="25"/>
      <c r="J20" s="25"/>
      <c r="K20" s="25"/>
      <c r="L20" s="25"/>
      <c r="M20" s="25"/>
      <c r="N20" s="25"/>
      <c r="O20" s="25"/>
      <c r="P20" s="25"/>
      <c r="Q20" s="25"/>
      <c r="R20" s="2" t="s">
        <v>566</v>
      </c>
      <c r="S20" s="2" t="s">
        <v>529</v>
      </c>
      <c r="T20" s="3">
        <v>0.1</v>
      </c>
      <c r="U20" s="2" t="s">
        <v>86</v>
      </c>
      <c r="V20" s="2" t="s">
        <v>37</v>
      </c>
      <c r="W20" s="3">
        <v>0</v>
      </c>
      <c r="X20" s="2" t="s">
        <v>180</v>
      </c>
      <c r="Y20" s="2" t="s">
        <v>567</v>
      </c>
      <c r="Z20" s="2" t="s">
        <v>568</v>
      </c>
    </row>
    <row r="21" spans="2:26" ht="409.5" x14ac:dyDescent="0.25">
      <c r="B21" s="25"/>
      <c r="C21" s="25"/>
      <c r="D21" s="25"/>
      <c r="E21" s="25"/>
      <c r="F21" s="25"/>
      <c r="G21" s="25"/>
      <c r="H21" s="25"/>
      <c r="I21" s="25"/>
      <c r="J21" s="25"/>
      <c r="K21" s="25"/>
      <c r="L21" s="25"/>
      <c r="M21" s="25"/>
      <c r="N21" s="25"/>
      <c r="O21" s="25"/>
      <c r="P21" s="25"/>
      <c r="Q21" s="25"/>
      <c r="R21" s="2" t="s">
        <v>569</v>
      </c>
      <c r="S21" s="2" t="s">
        <v>529</v>
      </c>
      <c r="T21" s="3">
        <v>0.05</v>
      </c>
      <c r="U21" s="2" t="s">
        <v>86</v>
      </c>
      <c r="V21" s="2" t="s">
        <v>90</v>
      </c>
      <c r="W21" s="3">
        <v>1</v>
      </c>
      <c r="X21" s="2" t="s">
        <v>42</v>
      </c>
      <c r="Y21" s="2" t="s">
        <v>570</v>
      </c>
      <c r="Z21" s="2" t="s">
        <v>571</v>
      </c>
    </row>
    <row r="22" spans="2:26" ht="255" x14ac:dyDescent="0.25">
      <c r="B22" s="25"/>
      <c r="C22" s="25"/>
      <c r="D22" s="25"/>
      <c r="E22" s="25"/>
      <c r="F22" s="25"/>
      <c r="G22" s="25"/>
      <c r="H22" s="25"/>
      <c r="I22" s="25"/>
      <c r="J22" s="25"/>
      <c r="K22" s="25"/>
      <c r="L22" s="25"/>
      <c r="M22" s="25"/>
      <c r="N22" s="25"/>
      <c r="O22" s="25"/>
      <c r="P22" s="25"/>
      <c r="Q22" s="25"/>
      <c r="R22" s="2" t="s">
        <v>572</v>
      </c>
      <c r="S22" s="2" t="s">
        <v>529</v>
      </c>
      <c r="T22" s="3">
        <v>0.05</v>
      </c>
      <c r="U22" s="2" t="s">
        <v>107</v>
      </c>
      <c r="V22" s="2" t="s">
        <v>37</v>
      </c>
      <c r="W22" s="3">
        <v>0</v>
      </c>
      <c r="X22" s="2" t="s">
        <v>180</v>
      </c>
      <c r="Y22" s="2" t="s">
        <v>573</v>
      </c>
      <c r="Z22" s="2" t="s">
        <v>574</v>
      </c>
    </row>
    <row r="23" spans="2:26" ht="409.5" x14ac:dyDescent="0.25">
      <c r="B23" s="25"/>
      <c r="C23" s="25"/>
      <c r="D23" s="25"/>
      <c r="E23" s="25"/>
      <c r="F23" s="25"/>
      <c r="G23" s="25"/>
      <c r="H23" s="25"/>
      <c r="I23" s="25"/>
      <c r="J23" s="25"/>
      <c r="K23" s="25"/>
      <c r="L23" s="25"/>
      <c r="M23" s="25"/>
      <c r="N23" s="25"/>
      <c r="O23" s="25"/>
      <c r="P23" s="25"/>
      <c r="Q23" s="25"/>
      <c r="R23" s="2" t="s">
        <v>575</v>
      </c>
      <c r="S23" s="2" t="s">
        <v>529</v>
      </c>
      <c r="T23" s="3">
        <v>3.3000000000000002E-2</v>
      </c>
      <c r="U23" s="2" t="s">
        <v>86</v>
      </c>
      <c r="V23" s="2" t="s">
        <v>286</v>
      </c>
      <c r="W23" s="3">
        <v>1</v>
      </c>
      <c r="X23" s="2" t="s">
        <v>42</v>
      </c>
      <c r="Y23" s="2" t="s">
        <v>576</v>
      </c>
      <c r="Z23" s="2" t="s">
        <v>577</v>
      </c>
    </row>
    <row r="24" spans="2:26" ht="395.25" x14ac:dyDescent="0.25">
      <c r="B24" s="25"/>
      <c r="C24" s="25"/>
      <c r="D24" s="25"/>
      <c r="E24" s="25"/>
      <c r="F24" s="25"/>
      <c r="G24" s="25"/>
      <c r="H24" s="25"/>
      <c r="I24" s="25"/>
      <c r="J24" s="25"/>
      <c r="K24" s="25"/>
      <c r="L24" s="25"/>
      <c r="M24" s="25"/>
      <c r="N24" s="25"/>
      <c r="O24" s="25"/>
      <c r="P24" s="25"/>
      <c r="Q24" s="25"/>
      <c r="R24" s="2" t="s">
        <v>578</v>
      </c>
      <c r="S24" s="2" t="s">
        <v>529</v>
      </c>
      <c r="T24" s="3">
        <v>3.3000000000000002E-2</v>
      </c>
      <c r="U24" s="2" t="s">
        <v>46</v>
      </c>
      <c r="V24" s="2" t="s">
        <v>72</v>
      </c>
      <c r="W24" s="3">
        <v>0</v>
      </c>
      <c r="X24" s="2" t="s">
        <v>180</v>
      </c>
      <c r="Y24" s="2" t="s">
        <v>579</v>
      </c>
      <c r="Z24" s="2" t="s">
        <v>580</v>
      </c>
    </row>
    <row r="25" spans="2:26" ht="229.5" x14ac:dyDescent="0.25">
      <c r="B25" s="25"/>
      <c r="C25" s="25"/>
      <c r="D25" s="25"/>
      <c r="E25" s="25"/>
      <c r="F25" s="25"/>
      <c r="G25" s="25"/>
      <c r="H25" s="25"/>
      <c r="I25" s="25"/>
      <c r="J25" s="25"/>
      <c r="K25" s="25"/>
      <c r="L25" s="25"/>
      <c r="M25" s="25"/>
      <c r="N25" s="25"/>
      <c r="O25" s="25"/>
      <c r="P25" s="25"/>
      <c r="Q25" s="25"/>
      <c r="R25" s="2" t="s">
        <v>581</v>
      </c>
      <c r="S25" s="2" t="s">
        <v>529</v>
      </c>
      <c r="T25" s="3">
        <v>3.4000000000000002E-2</v>
      </c>
      <c r="U25" s="2" t="s">
        <v>113</v>
      </c>
      <c r="V25" s="2" t="s">
        <v>37</v>
      </c>
      <c r="W25" s="3">
        <v>0</v>
      </c>
      <c r="X25" s="2" t="s">
        <v>180</v>
      </c>
      <c r="Y25" s="2" t="s">
        <v>582</v>
      </c>
      <c r="Z25" s="2" t="s">
        <v>583</v>
      </c>
    </row>
    <row r="26" spans="2:26" ht="409.5" x14ac:dyDescent="0.25">
      <c r="B26" s="25"/>
      <c r="C26" s="25"/>
      <c r="D26" s="25"/>
      <c r="E26" s="25"/>
      <c r="F26" s="25"/>
      <c r="G26" s="25"/>
      <c r="H26" s="25"/>
      <c r="I26" s="25"/>
      <c r="J26" s="25"/>
      <c r="K26" s="25"/>
      <c r="L26" s="25"/>
      <c r="M26" s="25"/>
      <c r="N26" s="25"/>
      <c r="O26" s="25"/>
      <c r="P26" s="25"/>
      <c r="Q26" s="25"/>
      <c r="R26" s="2" t="s">
        <v>584</v>
      </c>
      <c r="S26" s="2" t="s">
        <v>529</v>
      </c>
      <c r="T26" s="3">
        <v>0.05</v>
      </c>
      <c r="U26" s="2" t="s">
        <v>86</v>
      </c>
      <c r="V26" s="2" t="s">
        <v>90</v>
      </c>
      <c r="W26" s="3">
        <v>1</v>
      </c>
      <c r="X26" s="2" t="s">
        <v>42</v>
      </c>
      <c r="Y26" s="2" t="s">
        <v>585</v>
      </c>
      <c r="Z26" s="2" t="s">
        <v>586</v>
      </c>
    </row>
    <row r="27" spans="2:26" ht="280.5" x14ac:dyDescent="0.25">
      <c r="B27" s="25"/>
      <c r="C27" s="25"/>
      <c r="D27" s="25"/>
      <c r="E27" s="25"/>
      <c r="F27" s="25"/>
      <c r="G27" s="25"/>
      <c r="H27" s="25"/>
      <c r="I27" s="25"/>
      <c r="J27" s="26"/>
      <c r="K27" s="26"/>
      <c r="L27" s="26"/>
      <c r="M27" s="26"/>
      <c r="N27" s="26"/>
      <c r="O27" s="26"/>
      <c r="P27" s="26"/>
      <c r="Q27" s="26"/>
      <c r="R27" s="2" t="s">
        <v>587</v>
      </c>
      <c r="S27" s="2" t="s">
        <v>529</v>
      </c>
      <c r="T27" s="3">
        <v>0.05</v>
      </c>
      <c r="U27" s="2" t="s">
        <v>107</v>
      </c>
      <c r="V27" s="2" t="s">
        <v>37</v>
      </c>
      <c r="W27" s="3">
        <v>0</v>
      </c>
      <c r="X27" s="2" t="s">
        <v>180</v>
      </c>
      <c r="Y27" s="2" t="s">
        <v>588</v>
      </c>
      <c r="Z27" s="2" t="s">
        <v>589</v>
      </c>
    </row>
    <row r="28" spans="2:26" ht="409.5" x14ac:dyDescent="0.25">
      <c r="B28" s="25"/>
      <c r="C28" s="25"/>
      <c r="D28" s="25"/>
      <c r="E28" s="25"/>
      <c r="F28" s="25"/>
      <c r="G28" s="25"/>
      <c r="H28" s="25"/>
      <c r="I28" s="25"/>
      <c r="J28" s="24" t="s">
        <v>83</v>
      </c>
      <c r="K28" s="24" t="s">
        <v>84</v>
      </c>
      <c r="L28" s="24" t="s">
        <v>590</v>
      </c>
      <c r="M28" s="27">
        <v>0.3</v>
      </c>
      <c r="N28" s="24" t="s">
        <v>86</v>
      </c>
      <c r="O28" s="24" t="s">
        <v>37</v>
      </c>
      <c r="P28" s="24" t="s">
        <v>527</v>
      </c>
      <c r="Q28" s="27">
        <v>0.4</v>
      </c>
      <c r="R28" s="2" t="s">
        <v>591</v>
      </c>
      <c r="S28" s="2" t="s">
        <v>529</v>
      </c>
      <c r="T28" s="3">
        <v>0.4</v>
      </c>
      <c r="U28" s="2" t="s">
        <v>86</v>
      </c>
      <c r="V28" s="2" t="s">
        <v>90</v>
      </c>
      <c r="W28" s="3">
        <v>1</v>
      </c>
      <c r="X28" s="2" t="s">
        <v>42</v>
      </c>
      <c r="Y28" s="2" t="s">
        <v>592</v>
      </c>
      <c r="Z28" s="2" t="s">
        <v>593</v>
      </c>
    </row>
    <row r="29" spans="2:26" ht="293.25" x14ac:dyDescent="0.25">
      <c r="B29" s="25"/>
      <c r="C29" s="25"/>
      <c r="D29" s="25"/>
      <c r="E29" s="25"/>
      <c r="F29" s="25"/>
      <c r="G29" s="25"/>
      <c r="H29" s="25"/>
      <c r="I29" s="25"/>
      <c r="J29" s="25"/>
      <c r="K29" s="25"/>
      <c r="L29" s="25"/>
      <c r="M29" s="25"/>
      <c r="N29" s="25"/>
      <c r="O29" s="25"/>
      <c r="P29" s="25"/>
      <c r="Q29" s="25"/>
      <c r="R29" s="2" t="s">
        <v>594</v>
      </c>
      <c r="S29" s="2" t="s">
        <v>529</v>
      </c>
      <c r="T29" s="3">
        <v>0.4</v>
      </c>
      <c r="U29" s="2" t="s">
        <v>107</v>
      </c>
      <c r="V29" s="2" t="s">
        <v>37</v>
      </c>
      <c r="W29" s="3">
        <v>0</v>
      </c>
      <c r="X29" s="2" t="s">
        <v>180</v>
      </c>
      <c r="Y29" s="2" t="s">
        <v>595</v>
      </c>
      <c r="Z29" s="2" t="s">
        <v>596</v>
      </c>
    </row>
    <row r="30" spans="2:26" ht="409.5" x14ac:dyDescent="0.25">
      <c r="B30" s="26"/>
      <c r="C30" s="26"/>
      <c r="D30" s="26"/>
      <c r="E30" s="26"/>
      <c r="F30" s="26"/>
      <c r="G30" s="26"/>
      <c r="H30" s="26"/>
      <c r="I30" s="26"/>
      <c r="J30" s="26"/>
      <c r="K30" s="26"/>
      <c r="L30" s="26"/>
      <c r="M30" s="26"/>
      <c r="N30" s="26"/>
      <c r="O30" s="26"/>
      <c r="P30" s="26"/>
      <c r="Q30" s="26"/>
      <c r="R30" s="2" t="s">
        <v>597</v>
      </c>
      <c r="S30" s="2" t="s">
        <v>529</v>
      </c>
      <c r="T30" s="3">
        <v>0.2</v>
      </c>
      <c r="U30" s="2" t="s">
        <v>86</v>
      </c>
      <c r="V30" s="2" t="s">
        <v>37</v>
      </c>
      <c r="W30" s="3">
        <v>0</v>
      </c>
      <c r="X30" s="2" t="s">
        <v>180</v>
      </c>
      <c r="Y30" s="2" t="s">
        <v>598</v>
      </c>
      <c r="Z30" s="2" t="s">
        <v>599</v>
      </c>
    </row>
  </sheetData>
  <sheetProtection formatCells="0" formatColumns="0" formatRows="0" insertColumns="0" insertRows="0" insertHyperlinks="0" deleteColumns="0" deleteRows="0" sort="0" autoFilter="0" pivotTables="0"/>
  <mergeCells count="45">
    <mergeCell ref="O28:O30"/>
    <mergeCell ref="P28:P30"/>
    <mergeCell ref="Q28:Q30"/>
    <mergeCell ref="J28:J30"/>
    <mergeCell ref="K28:K30"/>
    <mergeCell ref="L28:L30"/>
    <mergeCell ref="M28:M30"/>
    <mergeCell ref="N28:N30"/>
    <mergeCell ref="O8:O13"/>
    <mergeCell ref="P8:P13"/>
    <mergeCell ref="Q8:Q13"/>
    <mergeCell ref="J14:J27"/>
    <mergeCell ref="K14:K27"/>
    <mergeCell ref="L14:L27"/>
    <mergeCell ref="M14:M27"/>
    <mergeCell ref="N14:N27"/>
    <mergeCell ref="O14:O27"/>
    <mergeCell ref="P14:P27"/>
    <mergeCell ref="Q14:Q27"/>
    <mergeCell ref="D7:E7"/>
    <mergeCell ref="W6:W7"/>
    <mergeCell ref="X6:X7"/>
    <mergeCell ref="B8:B30"/>
    <mergeCell ref="C8:C30"/>
    <mergeCell ref="D8:D30"/>
    <mergeCell ref="E8:E30"/>
    <mergeCell ref="F8:F30"/>
    <mergeCell ref="G8:G30"/>
    <mergeCell ref="H8:H30"/>
    <mergeCell ref="I8:I30"/>
    <mergeCell ref="J8:J13"/>
    <mergeCell ref="K8:K13"/>
    <mergeCell ref="L8:L13"/>
    <mergeCell ref="M8:M13"/>
    <mergeCell ref="N8:N13"/>
    <mergeCell ref="B6:E6"/>
    <mergeCell ref="F6:I6"/>
    <mergeCell ref="J6:Q6"/>
    <mergeCell ref="R6:V6"/>
    <mergeCell ref="Y6:Z6"/>
    <mergeCell ref="B2:D4"/>
    <mergeCell ref="E2:Z2"/>
    <mergeCell ref="E3:O3"/>
    <mergeCell ref="P3:Z3"/>
    <mergeCell ref="E4:Z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Z21"/>
  <sheetViews>
    <sheetView workbookViewId="0">
      <selection activeCell="Z21" sqref="Z21"/>
    </sheetView>
  </sheetViews>
  <sheetFormatPr baseColWidth="10" defaultColWidth="9.140625" defaultRowHeight="15" x14ac:dyDescent="0.25"/>
  <cols>
    <col min="1" max="1" width="3" customWidth="1"/>
    <col min="2" max="3" width="20" customWidth="1"/>
    <col min="4" max="4" width="10" customWidth="1"/>
    <col min="5" max="6" width="20" customWidth="1"/>
    <col min="7" max="7" width="12" customWidth="1"/>
    <col min="9" max="12" width="20" customWidth="1"/>
    <col min="13" max="15" width="12" customWidth="1"/>
    <col min="16" max="19" width="20" customWidth="1"/>
    <col min="20" max="21" width="12" customWidth="1"/>
    <col min="23" max="23" width="12" customWidth="1"/>
    <col min="24" max="24" width="30" customWidth="1"/>
    <col min="25" max="25" width="12" customWidth="1"/>
    <col min="26" max="26" width="30" customWidth="1"/>
  </cols>
  <sheetData>
    <row r="2" spans="2:26" x14ac:dyDescent="0.25">
      <c r="B2" s="4"/>
      <c r="C2" s="5"/>
      <c r="D2" s="6"/>
      <c r="E2" s="13" t="s">
        <v>0</v>
      </c>
      <c r="F2" s="14"/>
      <c r="G2" s="14"/>
      <c r="H2" s="14"/>
      <c r="I2" s="14"/>
      <c r="J2" s="14"/>
      <c r="K2" s="14"/>
      <c r="L2" s="14"/>
      <c r="M2" s="14"/>
      <c r="N2" s="14"/>
      <c r="O2" s="14"/>
      <c r="P2" s="14"/>
      <c r="Q2" s="14"/>
      <c r="R2" s="14"/>
      <c r="S2" s="14"/>
      <c r="T2" s="14"/>
      <c r="U2" s="14"/>
      <c r="V2" s="14"/>
      <c r="W2" s="14"/>
      <c r="X2" s="14"/>
      <c r="Y2" s="14"/>
      <c r="Z2" s="15"/>
    </row>
    <row r="3" spans="2:26" x14ac:dyDescent="0.25">
      <c r="B3" s="7"/>
      <c r="C3" s="8"/>
      <c r="D3" s="9"/>
      <c r="E3" s="16" t="s">
        <v>1</v>
      </c>
      <c r="F3" s="17"/>
      <c r="G3" s="17"/>
      <c r="H3" s="17"/>
      <c r="I3" s="17"/>
      <c r="J3" s="17"/>
      <c r="K3" s="17"/>
      <c r="L3" s="17"/>
      <c r="M3" s="17"/>
      <c r="N3" s="17"/>
      <c r="O3" s="18"/>
      <c r="P3" s="16" t="s">
        <v>2</v>
      </c>
      <c r="Q3" s="17"/>
      <c r="R3" s="17"/>
      <c r="S3" s="17"/>
      <c r="T3" s="17"/>
      <c r="U3" s="17"/>
      <c r="V3" s="17"/>
      <c r="W3" s="17"/>
      <c r="X3" s="17"/>
      <c r="Y3" s="17"/>
      <c r="Z3" s="18"/>
    </row>
    <row r="4" spans="2:26" x14ac:dyDescent="0.25">
      <c r="B4" s="10"/>
      <c r="C4" s="11"/>
      <c r="D4" s="12"/>
      <c r="E4" s="16" t="s">
        <v>3</v>
      </c>
      <c r="F4" s="17"/>
      <c r="G4" s="17"/>
      <c r="H4" s="17"/>
      <c r="I4" s="17"/>
      <c r="J4" s="17"/>
      <c r="K4" s="17"/>
      <c r="L4" s="17"/>
      <c r="M4" s="17"/>
      <c r="N4" s="17"/>
      <c r="O4" s="17"/>
      <c r="P4" s="17"/>
      <c r="Q4" s="17"/>
      <c r="R4" s="17"/>
      <c r="S4" s="17"/>
      <c r="T4" s="17"/>
      <c r="U4" s="17"/>
      <c r="V4" s="17"/>
      <c r="W4" s="17"/>
      <c r="X4" s="17"/>
      <c r="Y4" s="17"/>
      <c r="Z4" s="18"/>
    </row>
    <row r="6" spans="2:26" x14ac:dyDescent="0.25">
      <c r="B6" s="19" t="s">
        <v>4</v>
      </c>
      <c r="C6" s="20"/>
      <c r="D6" s="20"/>
      <c r="E6" s="21"/>
      <c r="F6" s="19" t="s">
        <v>5</v>
      </c>
      <c r="G6" s="20"/>
      <c r="H6" s="20"/>
      <c r="I6" s="21"/>
      <c r="J6" s="19" t="s">
        <v>6</v>
      </c>
      <c r="K6" s="20"/>
      <c r="L6" s="20"/>
      <c r="M6" s="20"/>
      <c r="N6" s="20"/>
      <c r="O6" s="20"/>
      <c r="P6" s="20"/>
      <c r="Q6" s="21"/>
      <c r="R6" s="19" t="s">
        <v>7</v>
      </c>
      <c r="S6" s="20"/>
      <c r="T6" s="20"/>
      <c r="U6" s="20"/>
      <c r="V6" s="21"/>
      <c r="W6" s="22" t="s">
        <v>8</v>
      </c>
      <c r="X6" s="22" t="s">
        <v>9</v>
      </c>
      <c r="Y6" s="19" t="s">
        <v>10</v>
      </c>
      <c r="Z6" s="21"/>
    </row>
    <row r="7" spans="2:26" ht="38.25" x14ac:dyDescent="0.25">
      <c r="B7" s="1" t="s">
        <v>11</v>
      </c>
      <c r="C7" s="1" t="s">
        <v>12</v>
      </c>
      <c r="D7" s="19" t="s">
        <v>13</v>
      </c>
      <c r="E7" s="21"/>
      <c r="F7" s="1" t="s">
        <v>14</v>
      </c>
      <c r="G7" s="1" t="s">
        <v>15</v>
      </c>
      <c r="H7" s="1" t="s">
        <v>9</v>
      </c>
      <c r="I7" s="1" t="s">
        <v>16</v>
      </c>
      <c r="J7" s="1" t="s">
        <v>17</v>
      </c>
      <c r="K7" s="1" t="s">
        <v>18</v>
      </c>
      <c r="L7" s="1" t="s">
        <v>19</v>
      </c>
      <c r="M7" s="1" t="s">
        <v>15</v>
      </c>
      <c r="N7" s="1" t="s">
        <v>20</v>
      </c>
      <c r="O7" s="1" t="s">
        <v>21</v>
      </c>
      <c r="P7" s="1" t="s">
        <v>22</v>
      </c>
      <c r="Q7" s="1" t="s">
        <v>9</v>
      </c>
      <c r="R7" s="1" t="s">
        <v>23</v>
      </c>
      <c r="S7" s="1" t="s">
        <v>24</v>
      </c>
      <c r="T7" s="1" t="s">
        <v>15</v>
      </c>
      <c r="U7" s="1" t="s">
        <v>20</v>
      </c>
      <c r="V7" s="1" t="s">
        <v>21</v>
      </c>
      <c r="W7" s="23"/>
      <c r="X7" s="23"/>
      <c r="Y7" s="1" t="s">
        <v>25</v>
      </c>
      <c r="Z7" s="1" t="s">
        <v>26</v>
      </c>
    </row>
    <row r="8" spans="2:26" ht="76.5" x14ac:dyDescent="0.25">
      <c r="B8" s="24" t="s">
        <v>204</v>
      </c>
      <c r="C8" s="24" t="s">
        <v>600</v>
      </c>
      <c r="D8" s="24" t="s">
        <v>29</v>
      </c>
      <c r="E8" s="24" t="s">
        <v>30</v>
      </c>
      <c r="F8" s="24" t="s">
        <v>601</v>
      </c>
      <c r="G8" s="27">
        <v>1</v>
      </c>
      <c r="H8" s="27">
        <v>0.58640000000000003</v>
      </c>
      <c r="I8" s="24" t="s">
        <v>363</v>
      </c>
      <c r="J8" s="24" t="s">
        <v>210</v>
      </c>
      <c r="K8" s="24" t="s">
        <v>365</v>
      </c>
      <c r="L8" s="24" t="s">
        <v>602</v>
      </c>
      <c r="M8" s="27">
        <v>0.94</v>
      </c>
      <c r="N8" s="24" t="s">
        <v>86</v>
      </c>
      <c r="O8" s="24" t="s">
        <v>37</v>
      </c>
      <c r="P8" s="24"/>
      <c r="Q8" s="27">
        <v>0.56000000000000005</v>
      </c>
      <c r="R8" s="2" t="s">
        <v>603</v>
      </c>
      <c r="S8" s="2" t="s">
        <v>369</v>
      </c>
      <c r="T8" s="3">
        <v>0.12</v>
      </c>
      <c r="U8" s="2" t="s">
        <v>86</v>
      </c>
      <c r="V8" s="2" t="s">
        <v>37</v>
      </c>
      <c r="W8" s="3">
        <v>0</v>
      </c>
      <c r="X8" s="2" t="s">
        <v>47</v>
      </c>
      <c r="Y8" s="2"/>
      <c r="Z8" s="2"/>
    </row>
    <row r="9" spans="2:26" ht="204" x14ac:dyDescent="0.25">
      <c r="B9" s="25"/>
      <c r="C9" s="25"/>
      <c r="D9" s="25"/>
      <c r="E9" s="25"/>
      <c r="F9" s="25"/>
      <c r="G9" s="25"/>
      <c r="H9" s="25"/>
      <c r="I9" s="25"/>
      <c r="J9" s="25"/>
      <c r="K9" s="25"/>
      <c r="L9" s="25"/>
      <c r="M9" s="25"/>
      <c r="N9" s="25"/>
      <c r="O9" s="25"/>
      <c r="P9" s="25"/>
      <c r="Q9" s="25"/>
      <c r="R9" s="2" t="s">
        <v>604</v>
      </c>
      <c r="S9" s="2" t="s">
        <v>369</v>
      </c>
      <c r="T9" s="3">
        <v>0.08</v>
      </c>
      <c r="U9" s="2" t="s">
        <v>86</v>
      </c>
      <c r="V9" s="2" t="s">
        <v>90</v>
      </c>
      <c r="W9" s="3">
        <v>1</v>
      </c>
      <c r="X9" s="2" t="s">
        <v>42</v>
      </c>
      <c r="Y9" s="2" t="s">
        <v>605</v>
      </c>
      <c r="Z9" s="2" t="s">
        <v>606</v>
      </c>
    </row>
    <row r="10" spans="2:26" ht="51" x14ac:dyDescent="0.25">
      <c r="B10" s="25"/>
      <c r="C10" s="25"/>
      <c r="D10" s="25"/>
      <c r="E10" s="25"/>
      <c r="F10" s="25"/>
      <c r="G10" s="25"/>
      <c r="H10" s="25"/>
      <c r="I10" s="25"/>
      <c r="J10" s="25"/>
      <c r="K10" s="25"/>
      <c r="L10" s="25"/>
      <c r="M10" s="25"/>
      <c r="N10" s="25"/>
      <c r="O10" s="25"/>
      <c r="P10" s="25"/>
      <c r="Q10" s="25"/>
      <c r="R10" s="2" t="s">
        <v>607</v>
      </c>
      <c r="S10" s="2" t="s">
        <v>369</v>
      </c>
      <c r="T10" s="3">
        <v>0.08</v>
      </c>
      <c r="U10" s="2" t="s">
        <v>107</v>
      </c>
      <c r="V10" s="2" t="s">
        <v>37</v>
      </c>
      <c r="W10" s="3">
        <v>0</v>
      </c>
      <c r="X10" s="2" t="s">
        <v>47</v>
      </c>
      <c r="Y10" s="2"/>
      <c r="Z10" s="2"/>
    </row>
    <row r="11" spans="2:26" ht="267.75" x14ac:dyDescent="0.25">
      <c r="B11" s="25"/>
      <c r="C11" s="25"/>
      <c r="D11" s="25"/>
      <c r="E11" s="25"/>
      <c r="F11" s="25"/>
      <c r="G11" s="25"/>
      <c r="H11" s="25"/>
      <c r="I11" s="25"/>
      <c r="J11" s="25"/>
      <c r="K11" s="25"/>
      <c r="L11" s="25"/>
      <c r="M11" s="25"/>
      <c r="N11" s="25"/>
      <c r="O11" s="25"/>
      <c r="P11" s="25"/>
      <c r="Q11" s="25"/>
      <c r="R11" s="2" t="s">
        <v>608</v>
      </c>
      <c r="S11" s="2" t="s">
        <v>369</v>
      </c>
      <c r="T11" s="3">
        <v>0.08</v>
      </c>
      <c r="U11" s="2" t="s">
        <v>86</v>
      </c>
      <c r="V11" s="2" t="s">
        <v>67</v>
      </c>
      <c r="W11" s="3">
        <v>1</v>
      </c>
      <c r="X11" s="2" t="s">
        <v>42</v>
      </c>
      <c r="Y11" s="2" t="s">
        <v>609</v>
      </c>
      <c r="Z11" s="2" t="s">
        <v>610</v>
      </c>
    </row>
    <row r="12" spans="2:26" ht="409.5" x14ac:dyDescent="0.25">
      <c r="B12" s="25"/>
      <c r="C12" s="25"/>
      <c r="D12" s="25"/>
      <c r="E12" s="25"/>
      <c r="F12" s="25"/>
      <c r="G12" s="25"/>
      <c r="H12" s="25"/>
      <c r="I12" s="25"/>
      <c r="J12" s="25"/>
      <c r="K12" s="25"/>
      <c r="L12" s="25"/>
      <c r="M12" s="25"/>
      <c r="N12" s="25"/>
      <c r="O12" s="25"/>
      <c r="P12" s="25"/>
      <c r="Q12" s="25"/>
      <c r="R12" s="2" t="s">
        <v>611</v>
      </c>
      <c r="S12" s="2" t="s">
        <v>369</v>
      </c>
      <c r="T12" s="3">
        <v>0.08</v>
      </c>
      <c r="U12" s="2" t="s">
        <v>71</v>
      </c>
      <c r="V12" s="2" t="s">
        <v>90</v>
      </c>
      <c r="W12" s="3">
        <v>1</v>
      </c>
      <c r="X12" s="2" t="s">
        <v>42</v>
      </c>
      <c r="Y12" s="2" t="s">
        <v>612</v>
      </c>
      <c r="Z12" s="2" t="s">
        <v>613</v>
      </c>
    </row>
    <row r="13" spans="2:26" ht="293.25" x14ac:dyDescent="0.25">
      <c r="B13" s="25"/>
      <c r="C13" s="25"/>
      <c r="D13" s="25"/>
      <c r="E13" s="25"/>
      <c r="F13" s="25"/>
      <c r="G13" s="25"/>
      <c r="H13" s="25"/>
      <c r="I13" s="25"/>
      <c r="J13" s="25"/>
      <c r="K13" s="25"/>
      <c r="L13" s="25"/>
      <c r="M13" s="25"/>
      <c r="N13" s="25"/>
      <c r="O13" s="25"/>
      <c r="P13" s="25"/>
      <c r="Q13" s="25"/>
      <c r="R13" s="2" t="s">
        <v>614</v>
      </c>
      <c r="S13" s="2" t="s">
        <v>369</v>
      </c>
      <c r="T13" s="3">
        <v>0.08</v>
      </c>
      <c r="U13" s="2" t="s">
        <v>107</v>
      </c>
      <c r="V13" s="2" t="s">
        <v>55</v>
      </c>
      <c r="W13" s="3">
        <v>1</v>
      </c>
      <c r="X13" s="2" t="s">
        <v>42</v>
      </c>
      <c r="Y13" s="2" t="s">
        <v>615</v>
      </c>
      <c r="Z13" s="2" t="s">
        <v>616</v>
      </c>
    </row>
    <row r="14" spans="2:26" ht="51" x14ac:dyDescent="0.25">
      <c r="B14" s="25"/>
      <c r="C14" s="25"/>
      <c r="D14" s="25"/>
      <c r="E14" s="25"/>
      <c r="F14" s="25"/>
      <c r="G14" s="25"/>
      <c r="H14" s="25"/>
      <c r="I14" s="25"/>
      <c r="J14" s="25"/>
      <c r="K14" s="25"/>
      <c r="L14" s="25"/>
      <c r="M14" s="25"/>
      <c r="N14" s="25"/>
      <c r="O14" s="25"/>
      <c r="P14" s="25"/>
      <c r="Q14" s="25"/>
      <c r="R14" s="2" t="s">
        <v>617</v>
      </c>
      <c r="S14" s="2" t="s">
        <v>369</v>
      </c>
      <c r="T14" s="3">
        <v>0.08</v>
      </c>
      <c r="U14" s="2" t="s">
        <v>59</v>
      </c>
      <c r="V14" s="2" t="s">
        <v>37</v>
      </c>
      <c r="W14" s="3">
        <v>0</v>
      </c>
      <c r="X14" s="2" t="s">
        <v>47</v>
      </c>
      <c r="Y14" s="2"/>
      <c r="Z14" s="2"/>
    </row>
    <row r="15" spans="2:26" ht="63.75" x14ac:dyDescent="0.25">
      <c r="B15" s="25"/>
      <c r="C15" s="25"/>
      <c r="D15" s="25"/>
      <c r="E15" s="25"/>
      <c r="F15" s="25"/>
      <c r="G15" s="25"/>
      <c r="H15" s="25"/>
      <c r="I15" s="25"/>
      <c r="J15" s="25"/>
      <c r="K15" s="25"/>
      <c r="L15" s="25"/>
      <c r="M15" s="25"/>
      <c r="N15" s="25"/>
      <c r="O15" s="25"/>
      <c r="P15" s="25"/>
      <c r="Q15" s="25"/>
      <c r="R15" s="2" t="s">
        <v>618</v>
      </c>
      <c r="S15" s="2" t="s">
        <v>369</v>
      </c>
      <c r="T15" s="3">
        <v>0.08</v>
      </c>
      <c r="U15" s="2" t="s">
        <v>59</v>
      </c>
      <c r="V15" s="2" t="s">
        <v>60</v>
      </c>
      <c r="W15" s="3">
        <v>0</v>
      </c>
      <c r="X15" s="2" t="s">
        <v>47</v>
      </c>
      <c r="Y15" s="2"/>
      <c r="Z15" s="2"/>
    </row>
    <row r="16" spans="2:26" ht="255" x14ac:dyDescent="0.25">
      <c r="B16" s="25"/>
      <c r="C16" s="25"/>
      <c r="D16" s="25"/>
      <c r="E16" s="25"/>
      <c r="F16" s="25"/>
      <c r="G16" s="25"/>
      <c r="H16" s="25"/>
      <c r="I16" s="25"/>
      <c r="J16" s="25"/>
      <c r="K16" s="25"/>
      <c r="L16" s="25"/>
      <c r="M16" s="25"/>
      <c r="N16" s="25"/>
      <c r="O16" s="25"/>
      <c r="P16" s="25"/>
      <c r="Q16" s="25"/>
      <c r="R16" s="2" t="s">
        <v>619</v>
      </c>
      <c r="S16" s="2" t="s">
        <v>369</v>
      </c>
      <c r="T16" s="3">
        <v>0.08</v>
      </c>
      <c r="U16" s="2" t="s">
        <v>86</v>
      </c>
      <c r="V16" s="2" t="s">
        <v>67</v>
      </c>
      <c r="W16" s="3">
        <v>1</v>
      </c>
      <c r="X16" s="2" t="s">
        <v>42</v>
      </c>
      <c r="Y16" s="2" t="s">
        <v>620</v>
      </c>
      <c r="Z16" s="2" t="s">
        <v>621</v>
      </c>
    </row>
    <row r="17" spans="2:26" ht="293.25" x14ac:dyDescent="0.25">
      <c r="B17" s="25"/>
      <c r="C17" s="25"/>
      <c r="D17" s="25"/>
      <c r="E17" s="25"/>
      <c r="F17" s="25"/>
      <c r="G17" s="25"/>
      <c r="H17" s="25"/>
      <c r="I17" s="25"/>
      <c r="J17" s="25"/>
      <c r="K17" s="25"/>
      <c r="L17" s="25"/>
      <c r="M17" s="25"/>
      <c r="N17" s="25"/>
      <c r="O17" s="25"/>
      <c r="P17" s="25"/>
      <c r="Q17" s="25"/>
      <c r="R17" s="2" t="s">
        <v>622</v>
      </c>
      <c r="S17" s="2" t="s">
        <v>369</v>
      </c>
      <c r="T17" s="3">
        <v>0.08</v>
      </c>
      <c r="U17" s="2" t="s">
        <v>71</v>
      </c>
      <c r="V17" s="2" t="s">
        <v>90</v>
      </c>
      <c r="W17" s="3">
        <v>1</v>
      </c>
      <c r="X17" s="2" t="s">
        <v>42</v>
      </c>
      <c r="Y17" s="2" t="s">
        <v>623</v>
      </c>
      <c r="Z17" s="2" t="s">
        <v>624</v>
      </c>
    </row>
    <row r="18" spans="2:26" ht="242.25" x14ac:dyDescent="0.25">
      <c r="B18" s="25"/>
      <c r="C18" s="25"/>
      <c r="D18" s="25"/>
      <c r="E18" s="25"/>
      <c r="F18" s="25"/>
      <c r="G18" s="25"/>
      <c r="H18" s="25"/>
      <c r="I18" s="25"/>
      <c r="J18" s="25"/>
      <c r="K18" s="25"/>
      <c r="L18" s="25"/>
      <c r="M18" s="25"/>
      <c r="N18" s="25"/>
      <c r="O18" s="25"/>
      <c r="P18" s="25"/>
      <c r="Q18" s="25"/>
      <c r="R18" s="2" t="s">
        <v>625</v>
      </c>
      <c r="S18" s="2" t="s">
        <v>369</v>
      </c>
      <c r="T18" s="3">
        <v>0.08</v>
      </c>
      <c r="U18" s="2" t="s">
        <v>107</v>
      </c>
      <c r="V18" s="2" t="s">
        <v>55</v>
      </c>
      <c r="W18" s="3">
        <v>1</v>
      </c>
      <c r="X18" s="2" t="s">
        <v>42</v>
      </c>
      <c r="Y18" s="2" t="s">
        <v>626</v>
      </c>
      <c r="Z18" s="2" t="s">
        <v>627</v>
      </c>
    </row>
    <row r="19" spans="2:26" ht="76.5" x14ac:dyDescent="0.25">
      <c r="B19" s="25"/>
      <c r="C19" s="25"/>
      <c r="D19" s="25"/>
      <c r="E19" s="25"/>
      <c r="F19" s="25"/>
      <c r="G19" s="25"/>
      <c r="H19" s="25"/>
      <c r="I19" s="25"/>
      <c r="J19" s="26"/>
      <c r="K19" s="26"/>
      <c r="L19" s="26"/>
      <c r="M19" s="26"/>
      <c r="N19" s="26"/>
      <c r="O19" s="26"/>
      <c r="P19" s="26"/>
      <c r="Q19" s="26"/>
      <c r="R19" s="2" t="s">
        <v>628</v>
      </c>
      <c r="S19" s="2" t="s">
        <v>369</v>
      </c>
      <c r="T19" s="3">
        <v>0.08</v>
      </c>
      <c r="U19" s="2" t="s">
        <v>59</v>
      </c>
      <c r="V19" s="2" t="s">
        <v>37</v>
      </c>
      <c r="W19" s="3">
        <v>0</v>
      </c>
      <c r="X19" s="2" t="s">
        <v>47</v>
      </c>
      <c r="Y19" s="2"/>
      <c r="Z19" s="2"/>
    </row>
    <row r="20" spans="2:26" ht="409.5" x14ac:dyDescent="0.25">
      <c r="B20" s="25"/>
      <c r="C20" s="25"/>
      <c r="D20" s="25"/>
      <c r="E20" s="25"/>
      <c r="F20" s="25"/>
      <c r="G20" s="25"/>
      <c r="H20" s="25"/>
      <c r="I20" s="25"/>
      <c r="J20" s="24" t="s">
        <v>210</v>
      </c>
      <c r="K20" s="24" t="s">
        <v>365</v>
      </c>
      <c r="L20" s="24" t="s">
        <v>381</v>
      </c>
      <c r="M20" s="27">
        <v>0.06</v>
      </c>
      <c r="N20" s="24" t="s">
        <v>36</v>
      </c>
      <c r="O20" s="24" t="s">
        <v>55</v>
      </c>
      <c r="P20" s="24" t="s">
        <v>382</v>
      </c>
      <c r="Q20" s="27">
        <v>1</v>
      </c>
      <c r="R20" s="2" t="s">
        <v>383</v>
      </c>
      <c r="S20" s="2" t="s">
        <v>369</v>
      </c>
      <c r="T20" s="3">
        <v>0.8</v>
      </c>
      <c r="U20" s="2" t="s">
        <v>36</v>
      </c>
      <c r="V20" s="2" t="s">
        <v>50</v>
      </c>
      <c r="W20" s="3">
        <v>1</v>
      </c>
      <c r="X20" s="2" t="s">
        <v>42</v>
      </c>
      <c r="Y20" s="2" t="s">
        <v>384</v>
      </c>
      <c r="Z20" s="2" t="s">
        <v>629</v>
      </c>
    </row>
    <row r="21" spans="2:26" ht="409.5" x14ac:dyDescent="0.25">
      <c r="B21" s="26"/>
      <c r="C21" s="26"/>
      <c r="D21" s="26"/>
      <c r="E21" s="26"/>
      <c r="F21" s="26"/>
      <c r="G21" s="26"/>
      <c r="H21" s="26"/>
      <c r="I21" s="26"/>
      <c r="J21" s="26"/>
      <c r="K21" s="26"/>
      <c r="L21" s="26"/>
      <c r="M21" s="26"/>
      <c r="N21" s="26"/>
      <c r="O21" s="26"/>
      <c r="P21" s="26"/>
      <c r="Q21" s="26"/>
      <c r="R21" s="2" t="s">
        <v>630</v>
      </c>
      <c r="S21" s="2" t="s">
        <v>369</v>
      </c>
      <c r="T21" s="3">
        <v>0.2</v>
      </c>
      <c r="U21" s="2" t="s">
        <v>54</v>
      </c>
      <c r="V21" s="2" t="s">
        <v>55</v>
      </c>
      <c r="W21" s="3">
        <v>1</v>
      </c>
      <c r="X21" s="2" t="s">
        <v>42</v>
      </c>
      <c r="Y21" s="2" t="s">
        <v>387</v>
      </c>
      <c r="Z21" s="2" t="s">
        <v>388</v>
      </c>
    </row>
  </sheetData>
  <sheetProtection formatCells="0" formatColumns="0" formatRows="0" insertColumns="0" insertRows="0" insertHyperlinks="0" deleteColumns="0" deleteRows="0" sort="0" autoFilter="0" pivotTables="0"/>
  <mergeCells count="37">
    <mergeCell ref="O8:O19"/>
    <mergeCell ref="P8:P19"/>
    <mergeCell ref="Q8:Q19"/>
    <mergeCell ref="J20:J21"/>
    <mergeCell ref="K20:K21"/>
    <mergeCell ref="L20:L21"/>
    <mergeCell ref="M20:M21"/>
    <mergeCell ref="N20:N21"/>
    <mergeCell ref="O20:O21"/>
    <mergeCell ref="P20:P21"/>
    <mergeCell ref="Q20:Q21"/>
    <mergeCell ref="D7:E7"/>
    <mergeCell ref="W6:W7"/>
    <mergeCell ref="X6:X7"/>
    <mergeCell ref="B8:B21"/>
    <mergeCell ref="C8:C21"/>
    <mergeCell ref="D8:D21"/>
    <mergeCell ref="E8:E21"/>
    <mergeCell ref="F8:F21"/>
    <mergeCell ref="G8:G21"/>
    <mergeCell ref="H8:H21"/>
    <mergeCell ref="I8:I21"/>
    <mergeCell ref="J8:J19"/>
    <mergeCell ref="K8:K19"/>
    <mergeCell ref="L8:L19"/>
    <mergeCell ref="M8:M19"/>
    <mergeCell ref="N8:N19"/>
    <mergeCell ref="B6:E6"/>
    <mergeCell ref="F6:I6"/>
    <mergeCell ref="J6:Q6"/>
    <mergeCell ref="R6:V6"/>
    <mergeCell ref="Y6:Z6"/>
    <mergeCell ref="B2:D4"/>
    <mergeCell ref="E2:Z2"/>
    <mergeCell ref="E3:O3"/>
    <mergeCell ref="P3:Z3"/>
    <mergeCell ref="E4:Z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Z47"/>
  <sheetViews>
    <sheetView workbookViewId="0">
      <selection activeCell="Z47" sqref="Z47"/>
    </sheetView>
  </sheetViews>
  <sheetFormatPr baseColWidth="10" defaultColWidth="9.140625" defaultRowHeight="15" x14ac:dyDescent="0.25"/>
  <cols>
    <col min="1" max="1" width="3" customWidth="1"/>
    <col min="2" max="3" width="20" customWidth="1"/>
    <col min="4" max="4" width="10" customWidth="1"/>
    <col min="5" max="6" width="20" customWidth="1"/>
    <col min="7" max="7" width="12" customWidth="1"/>
    <col min="9" max="12" width="20" customWidth="1"/>
    <col min="13" max="15" width="12" customWidth="1"/>
    <col min="16" max="19" width="20" customWidth="1"/>
    <col min="20" max="21" width="12" customWidth="1"/>
    <col min="23" max="23" width="12" customWidth="1"/>
    <col min="24" max="24" width="30" customWidth="1"/>
    <col min="25" max="25" width="12" customWidth="1"/>
    <col min="26" max="26" width="30" customWidth="1"/>
  </cols>
  <sheetData>
    <row r="2" spans="2:26" x14ac:dyDescent="0.25">
      <c r="B2" s="4"/>
      <c r="C2" s="5"/>
      <c r="D2" s="6"/>
      <c r="E2" s="13" t="s">
        <v>0</v>
      </c>
      <c r="F2" s="14"/>
      <c r="G2" s="14"/>
      <c r="H2" s="14"/>
      <c r="I2" s="14"/>
      <c r="J2" s="14"/>
      <c r="K2" s="14"/>
      <c r="L2" s="14"/>
      <c r="M2" s="14"/>
      <c r="N2" s="14"/>
      <c r="O2" s="14"/>
      <c r="P2" s="14"/>
      <c r="Q2" s="14"/>
      <c r="R2" s="14"/>
      <c r="S2" s="14"/>
      <c r="T2" s="14"/>
      <c r="U2" s="14"/>
      <c r="V2" s="14"/>
      <c r="W2" s="14"/>
      <c r="X2" s="14"/>
      <c r="Y2" s="14"/>
      <c r="Z2" s="15"/>
    </row>
    <row r="3" spans="2:26" x14ac:dyDescent="0.25">
      <c r="B3" s="7"/>
      <c r="C3" s="8"/>
      <c r="D3" s="9"/>
      <c r="E3" s="16" t="s">
        <v>1</v>
      </c>
      <c r="F3" s="17"/>
      <c r="G3" s="17"/>
      <c r="H3" s="17"/>
      <c r="I3" s="17"/>
      <c r="J3" s="17"/>
      <c r="K3" s="17"/>
      <c r="L3" s="17"/>
      <c r="M3" s="17"/>
      <c r="N3" s="17"/>
      <c r="O3" s="18"/>
      <c r="P3" s="16" t="s">
        <v>2</v>
      </c>
      <c r="Q3" s="17"/>
      <c r="R3" s="17"/>
      <c r="S3" s="17"/>
      <c r="T3" s="17"/>
      <c r="U3" s="17"/>
      <c r="V3" s="17"/>
      <c r="W3" s="17"/>
      <c r="X3" s="17"/>
      <c r="Y3" s="17"/>
      <c r="Z3" s="18"/>
    </row>
    <row r="4" spans="2:26" x14ac:dyDescent="0.25">
      <c r="B4" s="10"/>
      <c r="C4" s="11"/>
      <c r="D4" s="12"/>
      <c r="E4" s="16" t="s">
        <v>3</v>
      </c>
      <c r="F4" s="17"/>
      <c r="G4" s="17"/>
      <c r="H4" s="17"/>
      <c r="I4" s="17"/>
      <c r="J4" s="17"/>
      <c r="K4" s="17"/>
      <c r="L4" s="17"/>
      <c r="M4" s="17"/>
      <c r="N4" s="17"/>
      <c r="O4" s="17"/>
      <c r="P4" s="17"/>
      <c r="Q4" s="17"/>
      <c r="R4" s="17"/>
      <c r="S4" s="17"/>
      <c r="T4" s="17"/>
      <c r="U4" s="17"/>
      <c r="V4" s="17"/>
      <c r="W4" s="17"/>
      <c r="X4" s="17"/>
      <c r="Y4" s="17"/>
      <c r="Z4" s="18"/>
    </row>
    <row r="6" spans="2:26" x14ac:dyDescent="0.25">
      <c r="B6" s="19" t="s">
        <v>4</v>
      </c>
      <c r="C6" s="20"/>
      <c r="D6" s="20"/>
      <c r="E6" s="21"/>
      <c r="F6" s="19" t="s">
        <v>5</v>
      </c>
      <c r="G6" s="20"/>
      <c r="H6" s="20"/>
      <c r="I6" s="21"/>
      <c r="J6" s="19" t="s">
        <v>6</v>
      </c>
      <c r="K6" s="20"/>
      <c r="L6" s="20"/>
      <c r="M6" s="20"/>
      <c r="N6" s="20"/>
      <c r="O6" s="20"/>
      <c r="P6" s="20"/>
      <c r="Q6" s="21"/>
      <c r="R6" s="19" t="s">
        <v>7</v>
      </c>
      <c r="S6" s="20"/>
      <c r="T6" s="20"/>
      <c r="U6" s="20"/>
      <c r="V6" s="21"/>
      <c r="W6" s="22" t="s">
        <v>8</v>
      </c>
      <c r="X6" s="22" t="s">
        <v>9</v>
      </c>
      <c r="Y6" s="19" t="s">
        <v>10</v>
      </c>
      <c r="Z6" s="21"/>
    </row>
    <row r="7" spans="2:26" ht="38.25" x14ac:dyDescent="0.25">
      <c r="B7" s="1" t="s">
        <v>11</v>
      </c>
      <c r="C7" s="1" t="s">
        <v>12</v>
      </c>
      <c r="D7" s="19" t="s">
        <v>13</v>
      </c>
      <c r="E7" s="21"/>
      <c r="F7" s="1" t="s">
        <v>14</v>
      </c>
      <c r="G7" s="1" t="s">
        <v>15</v>
      </c>
      <c r="H7" s="1" t="s">
        <v>9</v>
      </c>
      <c r="I7" s="1" t="s">
        <v>16</v>
      </c>
      <c r="J7" s="1" t="s">
        <v>17</v>
      </c>
      <c r="K7" s="1" t="s">
        <v>18</v>
      </c>
      <c r="L7" s="1" t="s">
        <v>19</v>
      </c>
      <c r="M7" s="1" t="s">
        <v>15</v>
      </c>
      <c r="N7" s="1" t="s">
        <v>20</v>
      </c>
      <c r="O7" s="1" t="s">
        <v>21</v>
      </c>
      <c r="P7" s="1" t="s">
        <v>22</v>
      </c>
      <c r="Q7" s="1" t="s">
        <v>9</v>
      </c>
      <c r="R7" s="1" t="s">
        <v>23</v>
      </c>
      <c r="S7" s="1" t="s">
        <v>24</v>
      </c>
      <c r="T7" s="1" t="s">
        <v>15</v>
      </c>
      <c r="U7" s="1" t="s">
        <v>20</v>
      </c>
      <c r="V7" s="1" t="s">
        <v>21</v>
      </c>
      <c r="W7" s="23"/>
      <c r="X7" s="23"/>
      <c r="Y7" s="1" t="s">
        <v>25</v>
      </c>
      <c r="Z7" s="1" t="s">
        <v>26</v>
      </c>
    </row>
    <row r="8" spans="2:26" ht="409.5" x14ac:dyDescent="0.25">
      <c r="B8" s="24" t="s">
        <v>204</v>
      </c>
      <c r="C8" s="24" t="s">
        <v>631</v>
      </c>
      <c r="D8" s="24" t="s">
        <v>29</v>
      </c>
      <c r="E8" s="24" t="s">
        <v>30</v>
      </c>
      <c r="F8" s="24" t="s">
        <v>632</v>
      </c>
      <c r="G8" s="27">
        <v>1</v>
      </c>
      <c r="H8" s="27">
        <v>0.74129999999999996</v>
      </c>
      <c r="I8" s="24" t="s">
        <v>363</v>
      </c>
      <c r="J8" s="24" t="s">
        <v>210</v>
      </c>
      <c r="K8" s="24" t="s">
        <v>467</v>
      </c>
      <c r="L8" s="24" t="s">
        <v>633</v>
      </c>
      <c r="M8" s="27">
        <v>0.125</v>
      </c>
      <c r="N8" s="24" t="s">
        <v>86</v>
      </c>
      <c r="O8" s="24" t="s">
        <v>37</v>
      </c>
      <c r="P8" s="24" t="s">
        <v>634</v>
      </c>
      <c r="Q8" s="27">
        <v>0.45</v>
      </c>
      <c r="R8" s="2" t="s">
        <v>635</v>
      </c>
      <c r="S8" s="2"/>
      <c r="T8" s="3">
        <v>0.05</v>
      </c>
      <c r="U8" s="2" t="s">
        <v>86</v>
      </c>
      <c r="V8" s="2" t="s">
        <v>37</v>
      </c>
      <c r="W8" s="3">
        <v>0</v>
      </c>
      <c r="X8" s="2" t="s">
        <v>180</v>
      </c>
      <c r="Y8" s="2" t="s">
        <v>636</v>
      </c>
      <c r="Z8" s="2" t="s">
        <v>637</v>
      </c>
    </row>
    <row r="9" spans="2:26" ht="63.75" x14ac:dyDescent="0.25">
      <c r="B9" s="25"/>
      <c r="C9" s="25"/>
      <c r="D9" s="25"/>
      <c r="E9" s="25"/>
      <c r="F9" s="25"/>
      <c r="G9" s="25"/>
      <c r="H9" s="25"/>
      <c r="I9" s="25"/>
      <c r="J9" s="25"/>
      <c r="K9" s="25"/>
      <c r="L9" s="25"/>
      <c r="M9" s="25"/>
      <c r="N9" s="25"/>
      <c r="O9" s="25"/>
      <c r="P9" s="25"/>
      <c r="Q9" s="25"/>
      <c r="R9" s="2" t="s">
        <v>638</v>
      </c>
      <c r="S9" s="2"/>
      <c r="T9" s="3">
        <v>0.05</v>
      </c>
      <c r="U9" s="2" t="s">
        <v>86</v>
      </c>
      <c r="V9" s="2" t="s">
        <v>37</v>
      </c>
      <c r="W9" s="3">
        <v>0</v>
      </c>
      <c r="X9" s="2" t="s">
        <v>47</v>
      </c>
      <c r="Y9" s="2"/>
      <c r="Z9" s="2"/>
    </row>
    <row r="10" spans="2:26" ht="51" x14ac:dyDescent="0.25">
      <c r="B10" s="25"/>
      <c r="C10" s="25"/>
      <c r="D10" s="25"/>
      <c r="E10" s="25"/>
      <c r="F10" s="25"/>
      <c r="G10" s="25"/>
      <c r="H10" s="25"/>
      <c r="I10" s="25"/>
      <c r="J10" s="25"/>
      <c r="K10" s="25"/>
      <c r="L10" s="25"/>
      <c r="M10" s="25"/>
      <c r="N10" s="25"/>
      <c r="O10" s="25"/>
      <c r="P10" s="25"/>
      <c r="Q10" s="25"/>
      <c r="R10" s="2" t="s">
        <v>639</v>
      </c>
      <c r="S10" s="2"/>
      <c r="T10" s="3">
        <v>0.15</v>
      </c>
      <c r="U10" s="2" t="s">
        <v>86</v>
      </c>
      <c r="V10" s="2" t="s">
        <v>37</v>
      </c>
      <c r="W10" s="3">
        <v>0</v>
      </c>
      <c r="X10" s="2" t="s">
        <v>47</v>
      </c>
      <c r="Y10" s="2"/>
      <c r="Z10" s="2"/>
    </row>
    <row r="11" spans="2:26" ht="306" x14ac:dyDescent="0.25">
      <c r="B11" s="25"/>
      <c r="C11" s="25"/>
      <c r="D11" s="25"/>
      <c r="E11" s="25"/>
      <c r="F11" s="25"/>
      <c r="G11" s="25"/>
      <c r="H11" s="25"/>
      <c r="I11" s="25"/>
      <c r="J11" s="25"/>
      <c r="K11" s="25"/>
      <c r="L11" s="25"/>
      <c r="M11" s="25"/>
      <c r="N11" s="25"/>
      <c r="O11" s="25"/>
      <c r="P11" s="25"/>
      <c r="Q11" s="25"/>
      <c r="R11" s="2" t="s">
        <v>640</v>
      </c>
      <c r="S11" s="2"/>
      <c r="T11" s="3">
        <v>0.15</v>
      </c>
      <c r="U11" s="2" t="s">
        <v>86</v>
      </c>
      <c r="V11" s="2" t="s">
        <v>67</v>
      </c>
      <c r="W11" s="3">
        <v>1</v>
      </c>
      <c r="X11" s="2" t="s">
        <v>42</v>
      </c>
      <c r="Y11" s="2" t="s">
        <v>641</v>
      </c>
      <c r="Z11" s="2" t="s">
        <v>642</v>
      </c>
    </row>
    <row r="12" spans="2:26" ht="293.25" x14ac:dyDescent="0.25">
      <c r="B12" s="25"/>
      <c r="C12" s="25"/>
      <c r="D12" s="25"/>
      <c r="E12" s="25"/>
      <c r="F12" s="25"/>
      <c r="G12" s="25"/>
      <c r="H12" s="25"/>
      <c r="I12" s="25"/>
      <c r="J12" s="25"/>
      <c r="K12" s="25"/>
      <c r="L12" s="25"/>
      <c r="M12" s="25"/>
      <c r="N12" s="25"/>
      <c r="O12" s="25"/>
      <c r="P12" s="25"/>
      <c r="Q12" s="25"/>
      <c r="R12" s="2" t="s">
        <v>643</v>
      </c>
      <c r="S12" s="2"/>
      <c r="T12" s="3">
        <v>0.15</v>
      </c>
      <c r="U12" s="2" t="s">
        <v>86</v>
      </c>
      <c r="V12" s="2" t="s">
        <v>90</v>
      </c>
      <c r="W12" s="3">
        <v>1</v>
      </c>
      <c r="X12" s="2" t="s">
        <v>42</v>
      </c>
      <c r="Y12" s="2" t="s">
        <v>644</v>
      </c>
      <c r="Z12" s="2" t="s">
        <v>645</v>
      </c>
    </row>
    <row r="13" spans="2:26" ht="229.5" x14ac:dyDescent="0.25">
      <c r="B13" s="25"/>
      <c r="C13" s="25"/>
      <c r="D13" s="25"/>
      <c r="E13" s="25"/>
      <c r="F13" s="25"/>
      <c r="G13" s="25"/>
      <c r="H13" s="25"/>
      <c r="I13" s="25"/>
      <c r="J13" s="25"/>
      <c r="K13" s="25"/>
      <c r="L13" s="25"/>
      <c r="M13" s="25"/>
      <c r="N13" s="25"/>
      <c r="O13" s="25"/>
      <c r="P13" s="25"/>
      <c r="Q13" s="25"/>
      <c r="R13" s="2" t="s">
        <v>646</v>
      </c>
      <c r="S13" s="2"/>
      <c r="T13" s="3">
        <v>0.15</v>
      </c>
      <c r="U13" s="2" t="s">
        <v>86</v>
      </c>
      <c r="V13" s="2" t="s">
        <v>55</v>
      </c>
      <c r="W13" s="3">
        <v>1</v>
      </c>
      <c r="X13" s="2" t="s">
        <v>42</v>
      </c>
      <c r="Y13" s="2" t="s">
        <v>647</v>
      </c>
      <c r="Z13" s="2" t="s">
        <v>648</v>
      </c>
    </row>
    <row r="14" spans="2:26" ht="38.25" x14ac:dyDescent="0.25">
      <c r="B14" s="25"/>
      <c r="C14" s="25"/>
      <c r="D14" s="25"/>
      <c r="E14" s="25"/>
      <c r="F14" s="25"/>
      <c r="G14" s="25"/>
      <c r="H14" s="25"/>
      <c r="I14" s="25"/>
      <c r="J14" s="25"/>
      <c r="K14" s="25"/>
      <c r="L14" s="25"/>
      <c r="M14" s="25"/>
      <c r="N14" s="25"/>
      <c r="O14" s="25"/>
      <c r="P14" s="25"/>
      <c r="Q14" s="25"/>
      <c r="R14" s="2" t="s">
        <v>649</v>
      </c>
      <c r="S14" s="2"/>
      <c r="T14" s="3">
        <v>0.15</v>
      </c>
      <c r="U14" s="2" t="s">
        <v>86</v>
      </c>
      <c r="V14" s="2" t="s">
        <v>37</v>
      </c>
      <c r="W14" s="3">
        <v>0</v>
      </c>
      <c r="X14" s="2" t="s">
        <v>47</v>
      </c>
      <c r="Y14" s="2"/>
      <c r="Z14" s="2"/>
    </row>
    <row r="15" spans="2:26" ht="409.5" x14ac:dyDescent="0.25">
      <c r="B15" s="25"/>
      <c r="C15" s="25"/>
      <c r="D15" s="25"/>
      <c r="E15" s="25"/>
      <c r="F15" s="25"/>
      <c r="G15" s="25"/>
      <c r="H15" s="25"/>
      <c r="I15" s="25"/>
      <c r="J15" s="26"/>
      <c r="K15" s="26"/>
      <c r="L15" s="26"/>
      <c r="M15" s="26"/>
      <c r="N15" s="26"/>
      <c r="O15" s="26"/>
      <c r="P15" s="26"/>
      <c r="Q15" s="26"/>
      <c r="R15" s="2" t="s">
        <v>650</v>
      </c>
      <c r="S15" s="2"/>
      <c r="T15" s="3">
        <v>0.15</v>
      </c>
      <c r="U15" s="2" t="s">
        <v>86</v>
      </c>
      <c r="V15" s="2" t="s">
        <v>37</v>
      </c>
      <c r="W15" s="3">
        <v>0</v>
      </c>
      <c r="X15" s="2" t="s">
        <v>180</v>
      </c>
      <c r="Y15" s="2" t="s">
        <v>651</v>
      </c>
      <c r="Z15" s="2" t="s">
        <v>652</v>
      </c>
    </row>
    <row r="16" spans="2:26" ht="178.5" x14ac:dyDescent="0.25">
      <c r="B16" s="25"/>
      <c r="C16" s="25"/>
      <c r="D16" s="25"/>
      <c r="E16" s="25"/>
      <c r="F16" s="25"/>
      <c r="G16" s="25"/>
      <c r="H16" s="25"/>
      <c r="I16" s="25"/>
      <c r="J16" s="24" t="s">
        <v>210</v>
      </c>
      <c r="K16" s="24" t="s">
        <v>467</v>
      </c>
      <c r="L16" s="24" t="s">
        <v>653</v>
      </c>
      <c r="M16" s="27">
        <v>0.1</v>
      </c>
      <c r="N16" s="24" t="s">
        <v>86</v>
      </c>
      <c r="O16" s="24" t="s">
        <v>37</v>
      </c>
      <c r="P16" s="24" t="s">
        <v>654</v>
      </c>
      <c r="Q16" s="27">
        <v>0.6</v>
      </c>
      <c r="R16" s="2" t="s">
        <v>655</v>
      </c>
      <c r="S16" s="2"/>
      <c r="T16" s="3">
        <v>0.2</v>
      </c>
      <c r="U16" s="2" t="s">
        <v>86</v>
      </c>
      <c r="V16" s="2" t="s">
        <v>67</v>
      </c>
      <c r="W16" s="3">
        <v>1</v>
      </c>
      <c r="X16" s="2" t="s">
        <v>42</v>
      </c>
      <c r="Y16" s="2" t="s">
        <v>656</v>
      </c>
      <c r="Z16" s="2" t="s">
        <v>657</v>
      </c>
    </row>
    <row r="17" spans="2:26" ht="216.75" x14ac:dyDescent="0.25">
      <c r="B17" s="25"/>
      <c r="C17" s="25"/>
      <c r="D17" s="25"/>
      <c r="E17" s="25"/>
      <c r="F17" s="25"/>
      <c r="G17" s="25"/>
      <c r="H17" s="25"/>
      <c r="I17" s="25"/>
      <c r="J17" s="25"/>
      <c r="K17" s="25"/>
      <c r="L17" s="25"/>
      <c r="M17" s="25"/>
      <c r="N17" s="25"/>
      <c r="O17" s="25"/>
      <c r="P17" s="25"/>
      <c r="Q17" s="25"/>
      <c r="R17" s="2" t="s">
        <v>658</v>
      </c>
      <c r="S17" s="2"/>
      <c r="T17" s="3">
        <v>0.2</v>
      </c>
      <c r="U17" s="2" t="s">
        <v>86</v>
      </c>
      <c r="V17" s="2" t="s">
        <v>67</v>
      </c>
      <c r="W17" s="3">
        <v>1</v>
      </c>
      <c r="X17" s="2" t="s">
        <v>42</v>
      </c>
      <c r="Y17" s="2" t="s">
        <v>659</v>
      </c>
      <c r="Z17" s="2" t="s">
        <v>660</v>
      </c>
    </row>
    <row r="18" spans="2:26" ht="242.25" x14ac:dyDescent="0.25">
      <c r="B18" s="25"/>
      <c r="C18" s="25"/>
      <c r="D18" s="25"/>
      <c r="E18" s="25"/>
      <c r="F18" s="25"/>
      <c r="G18" s="25"/>
      <c r="H18" s="25"/>
      <c r="I18" s="25"/>
      <c r="J18" s="25"/>
      <c r="K18" s="25"/>
      <c r="L18" s="25"/>
      <c r="M18" s="25"/>
      <c r="N18" s="25"/>
      <c r="O18" s="25"/>
      <c r="P18" s="25"/>
      <c r="Q18" s="25"/>
      <c r="R18" s="2" t="s">
        <v>661</v>
      </c>
      <c r="S18" s="2"/>
      <c r="T18" s="3">
        <v>0.2</v>
      </c>
      <c r="U18" s="2" t="s">
        <v>86</v>
      </c>
      <c r="V18" s="2" t="s">
        <v>90</v>
      </c>
      <c r="W18" s="3">
        <v>1</v>
      </c>
      <c r="X18" s="2" t="s">
        <v>42</v>
      </c>
      <c r="Y18" s="2" t="s">
        <v>662</v>
      </c>
      <c r="Z18" s="2" t="s">
        <v>663</v>
      </c>
    </row>
    <row r="19" spans="2:26" ht="25.5" x14ac:dyDescent="0.25">
      <c r="B19" s="25"/>
      <c r="C19" s="25"/>
      <c r="D19" s="25"/>
      <c r="E19" s="25"/>
      <c r="F19" s="25"/>
      <c r="G19" s="25"/>
      <c r="H19" s="25"/>
      <c r="I19" s="25"/>
      <c r="J19" s="25"/>
      <c r="K19" s="25"/>
      <c r="L19" s="25"/>
      <c r="M19" s="25"/>
      <c r="N19" s="25"/>
      <c r="O19" s="25"/>
      <c r="P19" s="25"/>
      <c r="Q19" s="25"/>
      <c r="R19" s="2" t="s">
        <v>664</v>
      </c>
      <c r="S19" s="2"/>
      <c r="T19" s="3">
        <v>0.2</v>
      </c>
      <c r="U19" s="2" t="s">
        <v>86</v>
      </c>
      <c r="V19" s="2" t="s">
        <v>37</v>
      </c>
      <c r="W19" s="3">
        <v>0</v>
      </c>
      <c r="X19" s="2" t="s">
        <v>47</v>
      </c>
      <c r="Y19" s="2"/>
      <c r="Z19" s="2"/>
    </row>
    <row r="20" spans="2:26" ht="51" x14ac:dyDescent="0.25">
      <c r="B20" s="25"/>
      <c r="C20" s="25"/>
      <c r="D20" s="25"/>
      <c r="E20" s="25"/>
      <c r="F20" s="25"/>
      <c r="G20" s="25"/>
      <c r="H20" s="25"/>
      <c r="I20" s="25"/>
      <c r="J20" s="26"/>
      <c r="K20" s="26"/>
      <c r="L20" s="26"/>
      <c r="M20" s="26"/>
      <c r="N20" s="26"/>
      <c r="O20" s="26"/>
      <c r="P20" s="26"/>
      <c r="Q20" s="26"/>
      <c r="R20" s="2" t="s">
        <v>665</v>
      </c>
      <c r="S20" s="2"/>
      <c r="T20" s="3">
        <v>0.2</v>
      </c>
      <c r="U20" s="2" t="s">
        <v>86</v>
      </c>
      <c r="V20" s="2" t="s">
        <v>37</v>
      </c>
      <c r="W20" s="3">
        <v>0</v>
      </c>
      <c r="X20" s="2" t="s">
        <v>47</v>
      </c>
      <c r="Y20" s="2"/>
      <c r="Z20" s="2"/>
    </row>
    <row r="21" spans="2:26" ht="344.25" x14ac:dyDescent="0.25">
      <c r="B21" s="25"/>
      <c r="C21" s="25"/>
      <c r="D21" s="25"/>
      <c r="E21" s="25"/>
      <c r="F21" s="25"/>
      <c r="G21" s="25"/>
      <c r="H21" s="25"/>
      <c r="I21" s="25"/>
      <c r="J21" s="24" t="s">
        <v>210</v>
      </c>
      <c r="K21" s="24" t="s">
        <v>467</v>
      </c>
      <c r="L21" s="24" t="s">
        <v>666</v>
      </c>
      <c r="M21" s="27">
        <v>0.1</v>
      </c>
      <c r="N21" s="24" t="s">
        <v>86</v>
      </c>
      <c r="O21" s="24" t="s">
        <v>90</v>
      </c>
      <c r="P21" s="24" t="s">
        <v>667</v>
      </c>
      <c r="Q21" s="27">
        <v>1</v>
      </c>
      <c r="R21" s="2" t="s">
        <v>668</v>
      </c>
      <c r="S21" s="2"/>
      <c r="T21" s="3">
        <v>0.4</v>
      </c>
      <c r="U21" s="2" t="s">
        <v>86</v>
      </c>
      <c r="V21" s="2" t="s">
        <v>90</v>
      </c>
      <c r="W21" s="3">
        <v>1</v>
      </c>
      <c r="X21" s="2" t="s">
        <v>42</v>
      </c>
      <c r="Y21" s="2" t="s">
        <v>669</v>
      </c>
      <c r="Z21" s="2" t="s">
        <v>670</v>
      </c>
    </row>
    <row r="22" spans="2:26" ht="216.75" x14ac:dyDescent="0.25">
      <c r="B22" s="25"/>
      <c r="C22" s="25"/>
      <c r="D22" s="25"/>
      <c r="E22" s="25"/>
      <c r="F22" s="25"/>
      <c r="G22" s="25"/>
      <c r="H22" s="25"/>
      <c r="I22" s="25"/>
      <c r="J22" s="25"/>
      <c r="K22" s="25"/>
      <c r="L22" s="25"/>
      <c r="M22" s="25"/>
      <c r="N22" s="25"/>
      <c r="O22" s="25"/>
      <c r="P22" s="25"/>
      <c r="Q22" s="25"/>
      <c r="R22" s="2" t="s">
        <v>671</v>
      </c>
      <c r="S22" s="2"/>
      <c r="T22" s="3">
        <v>0.3</v>
      </c>
      <c r="U22" s="2" t="s">
        <v>86</v>
      </c>
      <c r="V22" s="2" t="s">
        <v>67</v>
      </c>
      <c r="W22" s="3">
        <v>1</v>
      </c>
      <c r="X22" s="2" t="s">
        <v>42</v>
      </c>
      <c r="Y22" s="2" t="s">
        <v>672</v>
      </c>
      <c r="Z22" s="2" t="s">
        <v>673</v>
      </c>
    </row>
    <row r="23" spans="2:26" ht="140.25" x14ac:dyDescent="0.25">
      <c r="B23" s="25"/>
      <c r="C23" s="25"/>
      <c r="D23" s="25"/>
      <c r="E23" s="25"/>
      <c r="F23" s="25"/>
      <c r="G23" s="25"/>
      <c r="H23" s="25"/>
      <c r="I23" s="25"/>
      <c r="J23" s="26"/>
      <c r="K23" s="26"/>
      <c r="L23" s="26"/>
      <c r="M23" s="26"/>
      <c r="N23" s="26"/>
      <c r="O23" s="26"/>
      <c r="P23" s="26"/>
      <c r="Q23" s="26"/>
      <c r="R23" s="2" t="s">
        <v>674</v>
      </c>
      <c r="S23" s="2" t="s">
        <v>369</v>
      </c>
      <c r="T23" s="3">
        <v>0.3</v>
      </c>
      <c r="U23" s="2" t="s">
        <v>86</v>
      </c>
      <c r="V23" s="2" t="s">
        <v>90</v>
      </c>
      <c r="W23" s="3">
        <v>1</v>
      </c>
      <c r="X23" s="2" t="s">
        <v>42</v>
      </c>
      <c r="Y23" s="2" t="s">
        <v>675</v>
      </c>
      <c r="Z23" s="2" t="s">
        <v>676</v>
      </c>
    </row>
    <row r="24" spans="2:26" ht="409.5" x14ac:dyDescent="0.25">
      <c r="B24" s="25"/>
      <c r="C24" s="25"/>
      <c r="D24" s="25"/>
      <c r="E24" s="25"/>
      <c r="F24" s="25"/>
      <c r="G24" s="25"/>
      <c r="H24" s="25"/>
      <c r="I24" s="25"/>
      <c r="J24" s="24" t="s">
        <v>210</v>
      </c>
      <c r="K24" s="24" t="s">
        <v>467</v>
      </c>
      <c r="L24" s="24" t="s">
        <v>677</v>
      </c>
      <c r="M24" s="27">
        <v>0.05</v>
      </c>
      <c r="N24" s="24" t="s">
        <v>86</v>
      </c>
      <c r="O24" s="24" t="s">
        <v>37</v>
      </c>
      <c r="P24" s="24" t="s">
        <v>678</v>
      </c>
      <c r="Q24" s="27">
        <v>0.25</v>
      </c>
      <c r="R24" s="2" t="s">
        <v>679</v>
      </c>
      <c r="S24" s="2"/>
      <c r="T24" s="3">
        <v>0.25</v>
      </c>
      <c r="U24" s="2" t="s">
        <v>86</v>
      </c>
      <c r="V24" s="2" t="s">
        <v>37</v>
      </c>
      <c r="W24" s="3">
        <v>0</v>
      </c>
      <c r="X24" s="2" t="s">
        <v>180</v>
      </c>
      <c r="Y24" s="2" t="s">
        <v>680</v>
      </c>
      <c r="Z24" s="2" t="s">
        <v>681</v>
      </c>
    </row>
    <row r="25" spans="2:26" ht="409.5" x14ac:dyDescent="0.25">
      <c r="B25" s="25"/>
      <c r="C25" s="25"/>
      <c r="D25" s="25"/>
      <c r="E25" s="25"/>
      <c r="F25" s="25"/>
      <c r="G25" s="25"/>
      <c r="H25" s="25"/>
      <c r="I25" s="25"/>
      <c r="J25" s="25"/>
      <c r="K25" s="25"/>
      <c r="L25" s="25"/>
      <c r="M25" s="25"/>
      <c r="N25" s="25"/>
      <c r="O25" s="25"/>
      <c r="P25" s="25"/>
      <c r="Q25" s="25"/>
      <c r="R25" s="2" t="s">
        <v>682</v>
      </c>
      <c r="S25" s="2"/>
      <c r="T25" s="3">
        <v>0.25</v>
      </c>
      <c r="U25" s="2" t="s">
        <v>86</v>
      </c>
      <c r="V25" s="2" t="s">
        <v>37</v>
      </c>
      <c r="W25" s="3">
        <v>0</v>
      </c>
      <c r="X25" s="2" t="s">
        <v>180</v>
      </c>
      <c r="Y25" s="2" t="s">
        <v>683</v>
      </c>
      <c r="Z25" s="2" t="s">
        <v>684</v>
      </c>
    </row>
    <row r="26" spans="2:26" ht="344.25" x14ac:dyDescent="0.25">
      <c r="B26" s="25"/>
      <c r="C26" s="25"/>
      <c r="D26" s="25"/>
      <c r="E26" s="25"/>
      <c r="F26" s="25"/>
      <c r="G26" s="25"/>
      <c r="H26" s="25"/>
      <c r="I26" s="25"/>
      <c r="J26" s="25"/>
      <c r="K26" s="25"/>
      <c r="L26" s="25"/>
      <c r="M26" s="25"/>
      <c r="N26" s="25"/>
      <c r="O26" s="25"/>
      <c r="P26" s="25"/>
      <c r="Q26" s="25"/>
      <c r="R26" s="2" t="s">
        <v>685</v>
      </c>
      <c r="S26" s="2" t="s">
        <v>686</v>
      </c>
      <c r="T26" s="3">
        <v>0.25</v>
      </c>
      <c r="U26" s="2" t="s">
        <v>86</v>
      </c>
      <c r="V26" s="2" t="s">
        <v>67</v>
      </c>
      <c r="W26" s="3">
        <v>1</v>
      </c>
      <c r="X26" s="2" t="s">
        <v>42</v>
      </c>
      <c r="Y26" s="2" t="s">
        <v>687</v>
      </c>
      <c r="Z26" s="2" t="s">
        <v>688</v>
      </c>
    </row>
    <row r="27" spans="2:26" ht="409.5" x14ac:dyDescent="0.25">
      <c r="B27" s="25"/>
      <c r="C27" s="25"/>
      <c r="D27" s="25"/>
      <c r="E27" s="25"/>
      <c r="F27" s="25"/>
      <c r="G27" s="25"/>
      <c r="H27" s="25"/>
      <c r="I27" s="25"/>
      <c r="J27" s="26"/>
      <c r="K27" s="26"/>
      <c r="L27" s="26"/>
      <c r="M27" s="26"/>
      <c r="N27" s="26"/>
      <c r="O27" s="26"/>
      <c r="P27" s="26"/>
      <c r="Q27" s="26"/>
      <c r="R27" s="2" t="s">
        <v>689</v>
      </c>
      <c r="S27" s="2"/>
      <c r="T27" s="3">
        <v>0.25</v>
      </c>
      <c r="U27" s="2" t="s">
        <v>86</v>
      </c>
      <c r="V27" s="2" t="s">
        <v>37</v>
      </c>
      <c r="W27" s="3">
        <v>0</v>
      </c>
      <c r="X27" s="2" t="s">
        <v>180</v>
      </c>
      <c r="Y27" s="2" t="s">
        <v>690</v>
      </c>
      <c r="Z27" s="2" t="s">
        <v>691</v>
      </c>
    </row>
    <row r="28" spans="2:26" ht="280.5" x14ac:dyDescent="0.25">
      <c r="B28" s="25"/>
      <c r="C28" s="25"/>
      <c r="D28" s="25"/>
      <c r="E28" s="25"/>
      <c r="F28" s="25"/>
      <c r="G28" s="25"/>
      <c r="H28" s="25"/>
      <c r="I28" s="25"/>
      <c r="J28" s="28" t="s">
        <v>210</v>
      </c>
      <c r="K28" s="28" t="s">
        <v>467</v>
      </c>
      <c r="L28" s="28" t="s">
        <v>692</v>
      </c>
      <c r="M28" s="29">
        <v>0.05</v>
      </c>
      <c r="N28" s="28" t="s">
        <v>86</v>
      </c>
      <c r="O28" s="28" t="s">
        <v>67</v>
      </c>
      <c r="P28" s="28" t="s">
        <v>693</v>
      </c>
      <c r="Q28" s="29">
        <v>1</v>
      </c>
      <c r="R28" s="2" t="s">
        <v>694</v>
      </c>
      <c r="S28" s="2"/>
      <c r="T28" s="3">
        <v>1</v>
      </c>
      <c r="U28" s="2" t="s">
        <v>86</v>
      </c>
      <c r="V28" s="2" t="s">
        <v>67</v>
      </c>
      <c r="W28" s="3">
        <v>1</v>
      </c>
      <c r="X28" s="2" t="s">
        <v>42</v>
      </c>
      <c r="Y28" s="2" t="s">
        <v>695</v>
      </c>
      <c r="Z28" s="2" t="s">
        <v>696</v>
      </c>
    </row>
    <row r="29" spans="2:26" ht="127.5" x14ac:dyDescent="0.25">
      <c r="B29" s="25"/>
      <c r="C29" s="25"/>
      <c r="D29" s="25"/>
      <c r="E29" s="25"/>
      <c r="F29" s="25"/>
      <c r="G29" s="25"/>
      <c r="H29" s="25"/>
      <c r="I29" s="25"/>
      <c r="J29" s="24" t="s">
        <v>210</v>
      </c>
      <c r="K29" s="24" t="s">
        <v>467</v>
      </c>
      <c r="L29" s="24" t="s">
        <v>697</v>
      </c>
      <c r="M29" s="27">
        <v>0.05</v>
      </c>
      <c r="N29" s="24" t="s">
        <v>86</v>
      </c>
      <c r="O29" s="24" t="s">
        <v>55</v>
      </c>
      <c r="P29" s="24" t="s">
        <v>698</v>
      </c>
      <c r="Q29" s="27">
        <v>1</v>
      </c>
      <c r="R29" s="2" t="s">
        <v>699</v>
      </c>
      <c r="S29" s="2" t="s">
        <v>700</v>
      </c>
      <c r="T29" s="3">
        <v>0.4</v>
      </c>
      <c r="U29" s="2" t="s">
        <v>86</v>
      </c>
      <c r="V29" s="2" t="s">
        <v>90</v>
      </c>
      <c r="W29" s="3">
        <v>1</v>
      </c>
      <c r="X29" s="2" t="s">
        <v>42</v>
      </c>
      <c r="Y29" s="2" t="s">
        <v>701</v>
      </c>
      <c r="Z29" s="2" t="s">
        <v>702</v>
      </c>
    </row>
    <row r="30" spans="2:26" ht="127.5" x14ac:dyDescent="0.25">
      <c r="B30" s="25"/>
      <c r="C30" s="25"/>
      <c r="D30" s="25"/>
      <c r="E30" s="25"/>
      <c r="F30" s="25"/>
      <c r="G30" s="25"/>
      <c r="H30" s="25"/>
      <c r="I30" s="25"/>
      <c r="J30" s="25"/>
      <c r="K30" s="25"/>
      <c r="L30" s="25"/>
      <c r="M30" s="25"/>
      <c r="N30" s="25"/>
      <c r="O30" s="25"/>
      <c r="P30" s="25"/>
      <c r="Q30" s="25"/>
      <c r="R30" s="2" t="s">
        <v>703</v>
      </c>
      <c r="S30" s="2" t="s">
        <v>700</v>
      </c>
      <c r="T30" s="3">
        <v>0.3</v>
      </c>
      <c r="U30" s="2" t="s">
        <v>86</v>
      </c>
      <c r="V30" s="2" t="s">
        <v>55</v>
      </c>
      <c r="W30" s="3">
        <v>1</v>
      </c>
      <c r="X30" s="2" t="s">
        <v>42</v>
      </c>
      <c r="Y30" s="2" t="s">
        <v>704</v>
      </c>
      <c r="Z30" s="2" t="s">
        <v>705</v>
      </c>
    </row>
    <row r="31" spans="2:26" ht="178.5" x14ac:dyDescent="0.25">
      <c r="B31" s="25"/>
      <c r="C31" s="25"/>
      <c r="D31" s="25"/>
      <c r="E31" s="25"/>
      <c r="F31" s="25"/>
      <c r="G31" s="25"/>
      <c r="H31" s="25"/>
      <c r="I31" s="25"/>
      <c r="J31" s="26"/>
      <c r="K31" s="26"/>
      <c r="L31" s="26"/>
      <c r="M31" s="26"/>
      <c r="N31" s="26"/>
      <c r="O31" s="26"/>
      <c r="P31" s="26"/>
      <c r="Q31" s="26"/>
      <c r="R31" s="2" t="s">
        <v>706</v>
      </c>
      <c r="S31" s="2" t="s">
        <v>700</v>
      </c>
      <c r="T31" s="3">
        <v>0.3</v>
      </c>
      <c r="U31" s="2" t="s">
        <v>86</v>
      </c>
      <c r="V31" s="2" t="s">
        <v>90</v>
      </c>
      <c r="W31" s="3">
        <v>1</v>
      </c>
      <c r="X31" s="2" t="s">
        <v>42</v>
      </c>
      <c r="Y31" s="2" t="s">
        <v>707</v>
      </c>
      <c r="Z31" s="2" t="s">
        <v>708</v>
      </c>
    </row>
    <row r="32" spans="2:26" ht="229.5" x14ac:dyDescent="0.25">
      <c r="B32" s="25"/>
      <c r="C32" s="25"/>
      <c r="D32" s="25"/>
      <c r="E32" s="25"/>
      <c r="F32" s="25"/>
      <c r="G32" s="25"/>
      <c r="H32" s="25"/>
      <c r="I32" s="25"/>
      <c r="J32" s="24" t="s">
        <v>210</v>
      </c>
      <c r="K32" s="24" t="s">
        <v>467</v>
      </c>
      <c r="L32" s="24" t="s">
        <v>709</v>
      </c>
      <c r="M32" s="27">
        <v>0.1</v>
      </c>
      <c r="N32" s="24" t="s">
        <v>86</v>
      </c>
      <c r="O32" s="24" t="s">
        <v>90</v>
      </c>
      <c r="P32" s="24" t="s">
        <v>710</v>
      </c>
      <c r="Q32" s="27">
        <v>1</v>
      </c>
      <c r="R32" s="2" t="s">
        <v>711</v>
      </c>
      <c r="S32" s="2"/>
      <c r="T32" s="3">
        <v>0.5</v>
      </c>
      <c r="U32" s="2" t="s">
        <v>86</v>
      </c>
      <c r="V32" s="2" t="s">
        <v>67</v>
      </c>
      <c r="W32" s="3">
        <v>1</v>
      </c>
      <c r="X32" s="2" t="s">
        <v>42</v>
      </c>
      <c r="Y32" s="2" t="s">
        <v>712</v>
      </c>
      <c r="Z32" s="2" t="s">
        <v>713</v>
      </c>
    </row>
    <row r="33" spans="2:26" ht="267.75" x14ac:dyDescent="0.25">
      <c r="B33" s="25"/>
      <c r="C33" s="25"/>
      <c r="D33" s="25"/>
      <c r="E33" s="25"/>
      <c r="F33" s="25"/>
      <c r="G33" s="25"/>
      <c r="H33" s="25"/>
      <c r="I33" s="25"/>
      <c r="J33" s="26"/>
      <c r="K33" s="26"/>
      <c r="L33" s="26"/>
      <c r="M33" s="26"/>
      <c r="N33" s="26"/>
      <c r="O33" s="26"/>
      <c r="P33" s="26"/>
      <c r="Q33" s="26"/>
      <c r="R33" s="2" t="s">
        <v>714</v>
      </c>
      <c r="S33" s="2"/>
      <c r="T33" s="3">
        <v>0.5</v>
      </c>
      <c r="U33" s="2" t="s">
        <v>86</v>
      </c>
      <c r="V33" s="2" t="s">
        <v>90</v>
      </c>
      <c r="W33" s="3">
        <v>1</v>
      </c>
      <c r="X33" s="2" t="s">
        <v>42</v>
      </c>
      <c r="Y33" s="2" t="s">
        <v>715</v>
      </c>
      <c r="Z33" s="2" t="s">
        <v>716</v>
      </c>
    </row>
    <row r="34" spans="2:26" ht="51" x14ac:dyDescent="0.25">
      <c r="B34" s="25"/>
      <c r="C34" s="25"/>
      <c r="D34" s="25"/>
      <c r="E34" s="25"/>
      <c r="F34" s="25"/>
      <c r="G34" s="25"/>
      <c r="H34" s="25"/>
      <c r="I34" s="25"/>
      <c r="J34" s="24" t="s">
        <v>210</v>
      </c>
      <c r="K34" s="24" t="s">
        <v>467</v>
      </c>
      <c r="L34" s="24" t="s">
        <v>717</v>
      </c>
      <c r="M34" s="27">
        <v>0.125</v>
      </c>
      <c r="N34" s="24" t="s">
        <v>86</v>
      </c>
      <c r="O34" s="24" t="s">
        <v>37</v>
      </c>
      <c r="P34" s="24" t="s">
        <v>718</v>
      </c>
      <c r="Q34" s="27">
        <v>0.5</v>
      </c>
      <c r="R34" s="2" t="s">
        <v>719</v>
      </c>
      <c r="S34" s="2"/>
      <c r="T34" s="3">
        <v>0.5</v>
      </c>
      <c r="U34" s="2" t="s">
        <v>86</v>
      </c>
      <c r="V34" s="2" t="s">
        <v>37</v>
      </c>
      <c r="W34" s="3">
        <v>0</v>
      </c>
      <c r="X34" s="2" t="s">
        <v>47</v>
      </c>
      <c r="Y34" s="2"/>
      <c r="Z34" s="2"/>
    </row>
    <row r="35" spans="2:26" ht="306" x14ac:dyDescent="0.25">
      <c r="B35" s="25"/>
      <c r="C35" s="25"/>
      <c r="D35" s="25"/>
      <c r="E35" s="25"/>
      <c r="F35" s="25"/>
      <c r="G35" s="25"/>
      <c r="H35" s="25"/>
      <c r="I35" s="25"/>
      <c r="J35" s="26"/>
      <c r="K35" s="26"/>
      <c r="L35" s="26"/>
      <c r="M35" s="26"/>
      <c r="N35" s="26"/>
      <c r="O35" s="26"/>
      <c r="P35" s="26"/>
      <c r="Q35" s="26"/>
      <c r="R35" s="2" t="s">
        <v>720</v>
      </c>
      <c r="S35" s="2"/>
      <c r="T35" s="3">
        <v>0.5</v>
      </c>
      <c r="U35" s="2" t="s">
        <v>86</v>
      </c>
      <c r="V35" s="2" t="s">
        <v>37</v>
      </c>
      <c r="W35" s="3">
        <v>1</v>
      </c>
      <c r="X35" s="2" t="s">
        <v>42</v>
      </c>
      <c r="Y35" s="2" t="s">
        <v>721</v>
      </c>
      <c r="Z35" s="2" t="s">
        <v>722</v>
      </c>
    </row>
    <row r="36" spans="2:26" ht="165.75" x14ac:dyDescent="0.25">
      <c r="B36" s="25"/>
      <c r="C36" s="25"/>
      <c r="D36" s="25"/>
      <c r="E36" s="25"/>
      <c r="F36" s="25"/>
      <c r="G36" s="25"/>
      <c r="H36" s="25"/>
      <c r="I36" s="25"/>
      <c r="J36" s="24" t="s">
        <v>210</v>
      </c>
      <c r="K36" s="24" t="s">
        <v>467</v>
      </c>
      <c r="L36" s="24" t="s">
        <v>723</v>
      </c>
      <c r="M36" s="27">
        <v>0.1</v>
      </c>
      <c r="N36" s="24" t="s">
        <v>86</v>
      </c>
      <c r="O36" s="24" t="s">
        <v>55</v>
      </c>
      <c r="P36" s="24" t="s">
        <v>724</v>
      </c>
      <c r="Q36" s="27">
        <v>1</v>
      </c>
      <c r="R36" s="2" t="s">
        <v>725</v>
      </c>
      <c r="S36" s="2"/>
      <c r="T36" s="3">
        <v>0.25</v>
      </c>
      <c r="U36" s="2" t="s">
        <v>86</v>
      </c>
      <c r="V36" s="2" t="s">
        <v>67</v>
      </c>
      <c r="W36" s="3">
        <v>1</v>
      </c>
      <c r="X36" s="2" t="s">
        <v>42</v>
      </c>
      <c r="Y36" s="2" t="s">
        <v>726</v>
      </c>
      <c r="Z36" s="2" t="s">
        <v>727</v>
      </c>
    </row>
    <row r="37" spans="2:26" ht="140.25" x14ac:dyDescent="0.25">
      <c r="B37" s="25"/>
      <c r="C37" s="25"/>
      <c r="D37" s="25"/>
      <c r="E37" s="25"/>
      <c r="F37" s="25"/>
      <c r="G37" s="25"/>
      <c r="H37" s="25"/>
      <c r="I37" s="25"/>
      <c r="J37" s="25"/>
      <c r="K37" s="25"/>
      <c r="L37" s="25"/>
      <c r="M37" s="25"/>
      <c r="N37" s="25"/>
      <c r="O37" s="25"/>
      <c r="P37" s="25"/>
      <c r="Q37" s="25"/>
      <c r="R37" s="2" t="s">
        <v>728</v>
      </c>
      <c r="S37" s="2"/>
      <c r="T37" s="3">
        <v>0.25</v>
      </c>
      <c r="U37" s="2" t="s">
        <v>86</v>
      </c>
      <c r="V37" s="2" t="s">
        <v>90</v>
      </c>
      <c r="W37" s="3">
        <v>1</v>
      </c>
      <c r="X37" s="2" t="s">
        <v>42</v>
      </c>
      <c r="Y37" s="2" t="s">
        <v>729</v>
      </c>
      <c r="Z37" s="2" t="s">
        <v>730</v>
      </c>
    </row>
    <row r="38" spans="2:26" ht="216.75" x14ac:dyDescent="0.25">
      <c r="B38" s="25"/>
      <c r="C38" s="25"/>
      <c r="D38" s="25"/>
      <c r="E38" s="25"/>
      <c r="F38" s="25"/>
      <c r="G38" s="25"/>
      <c r="H38" s="25"/>
      <c r="I38" s="25"/>
      <c r="J38" s="25"/>
      <c r="K38" s="25"/>
      <c r="L38" s="25"/>
      <c r="M38" s="25"/>
      <c r="N38" s="25"/>
      <c r="O38" s="25"/>
      <c r="P38" s="25"/>
      <c r="Q38" s="25"/>
      <c r="R38" s="2" t="s">
        <v>731</v>
      </c>
      <c r="S38" s="2"/>
      <c r="T38" s="3">
        <v>0.25</v>
      </c>
      <c r="U38" s="2" t="s">
        <v>86</v>
      </c>
      <c r="V38" s="2" t="s">
        <v>90</v>
      </c>
      <c r="W38" s="3">
        <v>1</v>
      </c>
      <c r="X38" s="2" t="s">
        <v>42</v>
      </c>
      <c r="Y38" s="2" t="s">
        <v>732</v>
      </c>
      <c r="Z38" s="2" t="s">
        <v>733</v>
      </c>
    </row>
    <row r="39" spans="2:26" ht="293.25" x14ac:dyDescent="0.25">
      <c r="B39" s="25"/>
      <c r="C39" s="25"/>
      <c r="D39" s="25"/>
      <c r="E39" s="25"/>
      <c r="F39" s="25"/>
      <c r="G39" s="25"/>
      <c r="H39" s="25"/>
      <c r="I39" s="25"/>
      <c r="J39" s="26"/>
      <c r="K39" s="26"/>
      <c r="L39" s="26"/>
      <c r="M39" s="26"/>
      <c r="N39" s="26"/>
      <c r="O39" s="26"/>
      <c r="P39" s="26"/>
      <c r="Q39" s="26"/>
      <c r="R39" s="2" t="s">
        <v>734</v>
      </c>
      <c r="S39" s="2"/>
      <c r="T39" s="3">
        <v>0.25</v>
      </c>
      <c r="U39" s="2" t="s">
        <v>86</v>
      </c>
      <c r="V39" s="2" t="s">
        <v>55</v>
      </c>
      <c r="W39" s="3">
        <v>1</v>
      </c>
      <c r="X39" s="2" t="s">
        <v>42</v>
      </c>
      <c r="Y39" s="2" t="s">
        <v>735</v>
      </c>
      <c r="Z39" s="2" t="s">
        <v>736</v>
      </c>
    </row>
    <row r="40" spans="2:26" ht="267.75" x14ac:dyDescent="0.25">
      <c r="B40" s="25"/>
      <c r="C40" s="25"/>
      <c r="D40" s="25"/>
      <c r="E40" s="25"/>
      <c r="F40" s="25"/>
      <c r="G40" s="25"/>
      <c r="H40" s="25"/>
      <c r="I40" s="25"/>
      <c r="J40" s="28" t="s">
        <v>210</v>
      </c>
      <c r="K40" s="28" t="s">
        <v>467</v>
      </c>
      <c r="L40" s="28" t="s">
        <v>737</v>
      </c>
      <c r="M40" s="29">
        <v>0.05</v>
      </c>
      <c r="N40" s="28" t="s">
        <v>86</v>
      </c>
      <c r="O40" s="28" t="s">
        <v>90</v>
      </c>
      <c r="P40" s="28" t="s">
        <v>738</v>
      </c>
      <c r="Q40" s="29">
        <v>1</v>
      </c>
      <c r="R40" s="2" t="s">
        <v>739</v>
      </c>
      <c r="S40" s="2"/>
      <c r="T40" s="3">
        <v>1</v>
      </c>
      <c r="U40" s="2" t="s">
        <v>86</v>
      </c>
      <c r="V40" s="2" t="s">
        <v>90</v>
      </c>
      <c r="W40" s="3">
        <v>1</v>
      </c>
      <c r="X40" s="2" t="s">
        <v>42</v>
      </c>
      <c r="Y40" s="2" t="s">
        <v>740</v>
      </c>
      <c r="Z40" s="2" t="s">
        <v>741</v>
      </c>
    </row>
    <row r="41" spans="2:26" ht="204" x14ac:dyDescent="0.25">
      <c r="B41" s="25"/>
      <c r="C41" s="25"/>
      <c r="D41" s="25"/>
      <c r="E41" s="25"/>
      <c r="F41" s="25"/>
      <c r="G41" s="25"/>
      <c r="H41" s="25"/>
      <c r="I41" s="25"/>
      <c r="J41" s="24" t="s">
        <v>210</v>
      </c>
      <c r="K41" s="24" t="s">
        <v>264</v>
      </c>
      <c r="L41" s="24" t="s">
        <v>742</v>
      </c>
      <c r="M41" s="27">
        <v>0.1</v>
      </c>
      <c r="N41" s="24" t="s">
        <v>86</v>
      </c>
      <c r="O41" s="24" t="s">
        <v>37</v>
      </c>
      <c r="P41" s="24" t="s">
        <v>743</v>
      </c>
      <c r="Q41" s="27">
        <v>0.5</v>
      </c>
      <c r="R41" s="2" t="s">
        <v>744</v>
      </c>
      <c r="S41" s="2"/>
      <c r="T41" s="3">
        <v>0.25</v>
      </c>
      <c r="U41" s="2" t="s">
        <v>86</v>
      </c>
      <c r="V41" s="2" t="s">
        <v>67</v>
      </c>
      <c r="W41" s="3">
        <v>1</v>
      </c>
      <c r="X41" s="2" t="s">
        <v>42</v>
      </c>
      <c r="Y41" s="2" t="s">
        <v>745</v>
      </c>
      <c r="Z41" s="2" t="s">
        <v>746</v>
      </c>
    </row>
    <row r="42" spans="2:26" ht="306" x14ac:dyDescent="0.25">
      <c r="B42" s="25"/>
      <c r="C42" s="25"/>
      <c r="D42" s="25"/>
      <c r="E42" s="25"/>
      <c r="F42" s="25"/>
      <c r="G42" s="25"/>
      <c r="H42" s="25"/>
      <c r="I42" s="25"/>
      <c r="J42" s="25"/>
      <c r="K42" s="25"/>
      <c r="L42" s="25"/>
      <c r="M42" s="25"/>
      <c r="N42" s="25"/>
      <c r="O42" s="25"/>
      <c r="P42" s="25"/>
      <c r="Q42" s="25"/>
      <c r="R42" s="2" t="s">
        <v>747</v>
      </c>
      <c r="S42" s="2"/>
      <c r="T42" s="3">
        <v>0.25</v>
      </c>
      <c r="U42" s="2" t="s">
        <v>86</v>
      </c>
      <c r="V42" s="2" t="s">
        <v>37</v>
      </c>
      <c r="W42" s="3">
        <v>1</v>
      </c>
      <c r="X42" s="2" t="s">
        <v>42</v>
      </c>
      <c r="Y42" s="2" t="s">
        <v>721</v>
      </c>
      <c r="Z42" s="2" t="s">
        <v>748</v>
      </c>
    </row>
    <row r="43" spans="2:26" ht="409.5" x14ac:dyDescent="0.25">
      <c r="B43" s="25"/>
      <c r="C43" s="25"/>
      <c r="D43" s="25"/>
      <c r="E43" s="25"/>
      <c r="F43" s="25"/>
      <c r="G43" s="25"/>
      <c r="H43" s="25"/>
      <c r="I43" s="25"/>
      <c r="J43" s="25"/>
      <c r="K43" s="25"/>
      <c r="L43" s="25"/>
      <c r="M43" s="25"/>
      <c r="N43" s="25"/>
      <c r="O43" s="25"/>
      <c r="P43" s="25"/>
      <c r="Q43" s="25"/>
      <c r="R43" s="2" t="s">
        <v>749</v>
      </c>
      <c r="S43" s="2"/>
      <c r="T43" s="3">
        <v>0.25</v>
      </c>
      <c r="U43" s="2" t="s">
        <v>86</v>
      </c>
      <c r="V43" s="2" t="s">
        <v>37</v>
      </c>
      <c r="W43" s="3">
        <v>0</v>
      </c>
      <c r="X43" s="2" t="s">
        <v>180</v>
      </c>
      <c r="Y43" s="2" t="s">
        <v>750</v>
      </c>
      <c r="Z43" s="2" t="s">
        <v>751</v>
      </c>
    </row>
    <row r="44" spans="2:26" ht="409.5" x14ac:dyDescent="0.25">
      <c r="B44" s="25"/>
      <c r="C44" s="25"/>
      <c r="D44" s="25"/>
      <c r="E44" s="25"/>
      <c r="F44" s="25"/>
      <c r="G44" s="25"/>
      <c r="H44" s="25"/>
      <c r="I44" s="25"/>
      <c r="J44" s="26"/>
      <c r="K44" s="26"/>
      <c r="L44" s="26"/>
      <c r="M44" s="26"/>
      <c r="N44" s="26"/>
      <c r="O44" s="26"/>
      <c r="P44" s="26"/>
      <c r="Q44" s="26"/>
      <c r="R44" s="2" t="s">
        <v>752</v>
      </c>
      <c r="S44" s="2"/>
      <c r="T44" s="3">
        <v>0.25</v>
      </c>
      <c r="U44" s="2" t="s">
        <v>86</v>
      </c>
      <c r="V44" s="2" t="s">
        <v>37</v>
      </c>
      <c r="W44" s="3">
        <v>0</v>
      </c>
      <c r="X44" s="2" t="s">
        <v>180</v>
      </c>
      <c r="Y44" s="2" t="s">
        <v>753</v>
      </c>
      <c r="Z44" s="2" t="s">
        <v>754</v>
      </c>
    </row>
    <row r="45" spans="2:26" ht="165.75" x14ac:dyDescent="0.25">
      <c r="B45" s="25"/>
      <c r="C45" s="25"/>
      <c r="D45" s="25"/>
      <c r="E45" s="25"/>
      <c r="F45" s="25"/>
      <c r="G45" s="25"/>
      <c r="H45" s="25"/>
      <c r="I45" s="25"/>
      <c r="J45" s="24" t="s">
        <v>33</v>
      </c>
      <c r="K45" s="24" t="s">
        <v>34</v>
      </c>
      <c r="L45" s="24" t="s">
        <v>755</v>
      </c>
      <c r="M45" s="27">
        <v>0.05</v>
      </c>
      <c r="N45" s="24" t="s">
        <v>36</v>
      </c>
      <c r="O45" s="24" t="s">
        <v>55</v>
      </c>
      <c r="P45" s="24" t="s">
        <v>351</v>
      </c>
      <c r="Q45" s="27">
        <v>1</v>
      </c>
      <c r="R45" s="2" t="s">
        <v>352</v>
      </c>
      <c r="S45" s="2"/>
      <c r="T45" s="3">
        <v>0.33</v>
      </c>
      <c r="U45" s="2" t="s">
        <v>36</v>
      </c>
      <c r="V45" s="2" t="s">
        <v>67</v>
      </c>
      <c r="W45" s="3">
        <v>1</v>
      </c>
      <c r="X45" s="2" t="s">
        <v>42</v>
      </c>
      <c r="Y45" s="2" t="s">
        <v>756</v>
      </c>
      <c r="Z45" s="2" t="s">
        <v>757</v>
      </c>
    </row>
    <row r="46" spans="2:26" ht="369.75" x14ac:dyDescent="0.25">
      <c r="B46" s="25"/>
      <c r="C46" s="25"/>
      <c r="D46" s="25"/>
      <c r="E46" s="25"/>
      <c r="F46" s="25"/>
      <c r="G46" s="25"/>
      <c r="H46" s="25"/>
      <c r="I46" s="25"/>
      <c r="J46" s="25"/>
      <c r="K46" s="25"/>
      <c r="L46" s="25"/>
      <c r="M46" s="25"/>
      <c r="N46" s="25"/>
      <c r="O46" s="25"/>
      <c r="P46" s="25"/>
      <c r="Q46" s="25"/>
      <c r="R46" s="2" t="s">
        <v>355</v>
      </c>
      <c r="S46" s="2"/>
      <c r="T46" s="3">
        <v>0.33</v>
      </c>
      <c r="U46" s="2" t="s">
        <v>71</v>
      </c>
      <c r="V46" s="2" t="s">
        <v>90</v>
      </c>
      <c r="W46" s="3">
        <v>1</v>
      </c>
      <c r="X46" s="2" t="s">
        <v>42</v>
      </c>
      <c r="Y46" s="2" t="s">
        <v>758</v>
      </c>
      <c r="Z46" s="2" t="s">
        <v>759</v>
      </c>
    </row>
    <row r="47" spans="2:26" ht="267.75" x14ac:dyDescent="0.25">
      <c r="B47" s="26"/>
      <c r="C47" s="26"/>
      <c r="D47" s="26"/>
      <c r="E47" s="26"/>
      <c r="F47" s="26"/>
      <c r="G47" s="26"/>
      <c r="H47" s="26"/>
      <c r="I47" s="26"/>
      <c r="J47" s="26"/>
      <c r="K47" s="26"/>
      <c r="L47" s="26"/>
      <c r="M47" s="26"/>
      <c r="N47" s="26"/>
      <c r="O47" s="26"/>
      <c r="P47" s="26"/>
      <c r="Q47" s="26"/>
      <c r="R47" s="2" t="s">
        <v>358</v>
      </c>
      <c r="S47" s="2"/>
      <c r="T47" s="3">
        <v>0.34</v>
      </c>
      <c r="U47" s="2" t="s">
        <v>107</v>
      </c>
      <c r="V47" s="2" t="s">
        <v>55</v>
      </c>
      <c r="W47" s="3">
        <v>1</v>
      </c>
      <c r="X47" s="2" t="s">
        <v>42</v>
      </c>
      <c r="Y47" s="2" t="s">
        <v>760</v>
      </c>
      <c r="Z47" s="2" t="s">
        <v>761</v>
      </c>
    </row>
  </sheetData>
  <sheetProtection formatCells="0" formatColumns="0" formatRows="0" insertColumns="0" insertRows="0" insertHyperlinks="0" deleteColumns="0" deleteRows="0" sort="0" autoFilter="0" pivotTables="0"/>
  <mergeCells count="117">
    <mergeCell ref="O41:O44"/>
    <mergeCell ref="P41:P44"/>
    <mergeCell ref="Q41:Q44"/>
    <mergeCell ref="J45:J47"/>
    <mergeCell ref="K45:K47"/>
    <mergeCell ref="L45:L47"/>
    <mergeCell ref="M45:M47"/>
    <mergeCell ref="N45:N47"/>
    <mergeCell ref="O45:O47"/>
    <mergeCell ref="P45:P47"/>
    <mergeCell ref="Q45:Q47"/>
    <mergeCell ref="J41:J44"/>
    <mergeCell ref="K41:K44"/>
    <mergeCell ref="L41:L44"/>
    <mergeCell ref="M41:M44"/>
    <mergeCell ref="N41:N44"/>
    <mergeCell ref="O36:O39"/>
    <mergeCell ref="P36:P39"/>
    <mergeCell ref="Q36:Q39"/>
    <mergeCell ref="J40"/>
    <mergeCell ref="K40"/>
    <mergeCell ref="L40"/>
    <mergeCell ref="M40"/>
    <mergeCell ref="N40"/>
    <mergeCell ref="O40"/>
    <mergeCell ref="P40"/>
    <mergeCell ref="Q40"/>
    <mergeCell ref="J36:J39"/>
    <mergeCell ref="K36:K39"/>
    <mergeCell ref="L36:L39"/>
    <mergeCell ref="M36:M39"/>
    <mergeCell ref="N36:N39"/>
    <mergeCell ref="O32:O33"/>
    <mergeCell ref="P32:P33"/>
    <mergeCell ref="Q32:Q33"/>
    <mergeCell ref="J34:J35"/>
    <mergeCell ref="K34:K35"/>
    <mergeCell ref="L34:L35"/>
    <mergeCell ref="M34:M35"/>
    <mergeCell ref="N34:N35"/>
    <mergeCell ref="O34:O35"/>
    <mergeCell ref="P34:P35"/>
    <mergeCell ref="Q34:Q35"/>
    <mergeCell ref="J32:J33"/>
    <mergeCell ref="K32:K33"/>
    <mergeCell ref="L32:L33"/>
    <mergeCell ref="M32:M33"/>
    <mergeCell ref="N32:N33"/>
    <mergeCell ref="O28"/>
    <mergeCell ref="P28"/>
    <mergeCell ref="Q28"/>
    <mergeCell ref="J29:J31"/>
    <mergeCell ref="K29:K31"/>
    <mergeCell ref="L29:L31"/>
    <mergeCell ref="M29:M31"/>
    <mergeCell ref="N29:N31"/>
    <mergeCell ref="O29:O31"/>
    <mergeCell ref="P29:P31"/>
    <mergeCell ref="Q29:Q31"/>
    <mergeCell ref="J28"/>
    <mergeCell ref="K28"/>
    <mergeCell ref="L28"/>
    <mergeCell ref="M28"/>
    <mergeCell ref="N28"/>
    <mergeCell ref="O21:O23"/>
    <mergeCell ref="P21:P23"/>
    <mergeCell ref="Q21:Q23"/>
    <mergeCell ref="J24:J27"/>
    <mergeCell ref="K24:K27"/>
    <mergeCell ref="L24:L27"/>
    <mergeCell ref="M24:M27"/>
    <mergeCell ref="N24:N27"/>
    <mergeCell ref="O24:O27"/>
    <mergeCell ref="P24:P27"/>
    <mergeCell ref="Q24:Q27"/>
    <mergeCell ref="J21:J23"/>
    <mergeCell ref="K21:K23"/>
    <mergeCell ref="L21:L23"/>
    <mergeCell ref="M21:M23"/>
    <mergeCell ref="N21:N23"/>
    <mergeCell ref="O8:O15"/>
    <mergeCell ref="P8:P15"/>
    <mergeCell ref="Q8:Q15"/>
    <mergeCell ref="J16:J20"/>
    <mergeCell ref="K16:K20"/>
    <mergeCell ref="L16:L20"/>
    <mergeCell ref="M16:M20"/>
    <mergeCell ref="N16:N20"/>
    <mergeCell ref="O16:O20"/>
    <mergeCell ref="P16:P20"/>
    <mergeCell ref="Q16:Q20"/>
    <mergeCell ref="D7:E7"/>
    <mergeCell ref="W6:W7"/>
    <mergeCell ref="X6:X7"/>
    <mergeCell ref="B8:B47"/>
    <mergeCell ref="C8:C47"/>
    <mergeCell ref="D8:D47"/>
    <mergeCell ref="E8:E47"/>
    <mergeCell ref="F8:F47"/>
    <mergeCell ref="G8:G47"/>
    <mergeCell ref="H8:H47"/>
    <mergeCell ref="I8:I47"/>
    <mergeCell ref="J8:J15"/>
    <mergeCell ref="K8:K15"/>
    <mergeCell ref="L8:L15"/>
    <mergeCell ref="M8:M15"/>
    <mergeCell ref="N8:N15"/>
    <mergeCell ref="B6:E6"/>
    <mergeCell ref="F6:I6"/>
    <mergeCell ref="J6:Q6"/>
    <mergeCell ref="R6:V6"/>
    <mergeCell ref="Y6:Z6"/>
    <mergeCell ref="B2:D4"/>
    <mergeCell ref="E2:Z2"/>
    <mergeCell ref="E3:O3"/>
    <mergeCell ref="P3:Z3"/>
    <mergeCell ref="E4:Z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Z25"/>
  <sheetViews>
    <sheetView workbookViewId="0">
      <selection activeCell="Z25" sqref="Z25"/>
    </sheetView>
  </sheetViews>
  <sheetFormatPr baseColWidth="10" defaultColWidth="9.140625" defaultRowHeight="15" x14ac:dyDescent="0.25"/>
  <cols>
    <col min="1" max="1" width="3" customWidth="1"/>
    <col min="2" max="3" width="20" customWidth="1"/>
    <col min="4" max="4" width="10" customWidth="1"/>
    <col min="5" max="6" width="20" customWidth="1"/>
    <col min="7" max="7" width="12" customWidth="1"/>
    <col min="9" max="12" width="20" customWidth="1"/>
    <col min="13" max="15" width="12" customWidth="1"/>
    <col min="16" max="19" width="20" customWidth="1"/>
    <col min="20" max="21" width="12" customWidth="1"/>
    <col min="23" max="23" width="12" customWidth="1"/>
    <col min="24" max="24" width="30" customWidth="1"/>
    <col min="25" max="25" width="12" customWidth="1"/>
    <col min="26" max="26" width="30" customWidth="1"/>
  </cols>
  <sheetData>
    <row r="2" spans="2:26" x14ac:dyDescent="0.25">
      <c r="B2" s="4"/>
      <c r="C2" s="5"/>
      <c r="D2" s="6"/>
      <c r="E2" s="13" t="s">
        <v>0</v>
      </c>
      <c r="F2" s="14"/>
      <c r="G2" s="14"/>
      <c r="H2" s="14"/>
      <c r="I2" s="14"/>
      <c r="J2" s="14"/>
      <c r="K2" s="14"/>
      <c r="L2" s="14"/>
      <c r="M2" s="14"/>
      <c r="N2" s="14"/>
      <c r="O2" s="14"/>
      <c r="P2" s="14"/>
      <c r="Q2" s="14"/>
      <c r="R2" s="14"/>
      <c r="S2" s="14"/>
      <c r="T2" s="14"/>
      <c r="U2" s="14"/>
      <c r="V2" s="14"/>
      <c r="W2" s="14"/>
      <c r="X2" s="14"/>
      <c r="Y2" s="14"/>
      <c r="Z2" s="15"/>
    </row>
    <row r="3" spans="2:26" x14ac:dyDescent="0.25">
      <c r="B3" s="7"/>
      <c r="C3" s="8"/>
      <c r="D3" s="9"/>
      <c r="E3" s="16" t="s">
        <v>1</v>
      </c>
      <c r="F3" s="17"/>
      <c r="G3" s="17"/>
      <c r="H3" s="17"/>
      <c r="I3" s="17"/>
      <c r="J3" s="17"/>
      <c r="K3" s="17"/>
      <c r="L3" s="17"/>
      <c r="M3" s="17"/>
      <c r="N3" s="17"/>
      <c r="O3" s="18"/>
      <c r="P3" s="16" t="s">
        <v>2</v>
      </c>
      <c r="Q3" s="17"/>
      <c r="R3" s="17"/>
      <c r="S3" s="17"/>
      <c r="T3" s="17"/>
      <c r="U3" s="17"/>
      <c r="V3" s="17"/>
      <c r="W3" s="17"/>
      <c r="X3" s="17"/>
      <c r="Y3" s="17"/>
      <c r="Z3" s="18"/>
    </row>
    <row r="4" spans="2:26" x14ac:dyDescent="0.25">
      <c r="B4" s="10"/>
      <c r="C4" s="11"/>
      <c r="D4" s="12"/>
      <c r="E4" s="16" t="s">
        <v>3</v>
      </c>
      <c r="F4" s="17"/>
      <c r="G4" s="17"/>
      <c r="H4" s="17"/>
      <c r="I4" s="17"/>
      <c r="J4" s="17"/>
      <c r="K4" s="17"/>
      <c r="L4" s="17"/>
      <c r="M4" s="17"/>
      <c r="N4" s="17"/>
      <c r="O4" s="17"/>
      <c r="P4" s="17"/>
      <c r="Q4" s="17"/>
      <c r="R4" s="17"/>
      <c r="S4" s="17"/>
      <c r="T4" s="17"/>
      <c r="U4" s="17"/>
      <c r="V4" s="17"/>
      <c r="W4" s="17"/>
      <c r="X4" s="17"/>
      <c r="Y4" s="17"/>
      <c r="Z4" s="18"/>
    </row>
    <row r="6" spans="2:26" x14ac:dyDescent="0.25">
      <c r="B6" s="19" t="s">
        <v>4</v>
      </c>
      <c r="C6" s="20"/>
      <c r="D6" s="20"/>
      <c r="E6" s="21"/>
      <c r="F6" s="19" t="s">
        <v>5</v>
      </c>
      <c r="G6" s="20"/>
      <c r="H6" s="20"/>
      <c r="I6" s="21"/>
      <c r="J6" s="19" t="s">
        <v>6</v>
      </c>
      <c r="K6" s="20"/>
      <c r="L6" s="20"/>
      <c r="M6" s="20"/>
      <c r="N6" s="20"/>
      <c r="O6" s="20"/>
      <c r="P6" s="20"/>
      <c r="Q6" s="21"/>
      <c r="R6" s="19" t="s">
        <v>7</v>
      </c>
      <c r="S6" s="20"/>
      <c r="T6" s="20"/>
      <c r="U6" s="20"/>
      <c r="V6" s="21"/>
      <c r="W6" s="22" t="s">
        <v>8</v>
      </c>
      <c r="X6" s="22" t="s">
        <v>9</v>
      </c>
      <c r="Y6" s="19" t="s">
        <v>10</v>
      </c>
      <c r="Z6" s="21"/>
    </row>
    <row r="7" spans="2:26" ht="38.25" x14ac:dyDescent="0.25">
      <c r="B7" s="1" t="s">
        <v>11</v>
      </c>
      <c r="C7" s="1" t="s">
        <v>12</v>
      </c>
      <c r="D7" s="19" t="s">
        <v>13</v>
      </c>
      <c r="E7" s="21"/>
      <c r="F7" s="1" t="s">
        <v>14</v>
      </c>
      <c r="G7" s="1" t="s">
        <v>15</v>
      </c>
      <c r="H7" s="1" t="s">
        <v>9</v>
      </c>
      <c r="I7" s="1" t="s">
        <v>16</v>
      </c>
      <c r="J7" s="1" t="s">
        <v>17</v>
      </c>
      <c r="K7" s="1" t="s">
        <v>18</v>
      </c>
      <c r="L7" s="1" t="s">
        <v>19</v>
      </c>
      <c r="M7" s="1" t="s">
        <v>15</v>
      </c>
      <c r="N7" s="1" t="s">
        <v>20</v>
      </c>
      <c r="O7" s="1" t="s">
        <v>21</v>
      </c>
      <c r="P7" s="1" t="s">
        <v>22</v>
      </c>
      <c r="Q7" s="1" t="s">
        <v>9</v>
      </c>
      <c r="R7" s="1" t="s">
        <v>23</v>
      </c>
      <c r="S7" s="1" t="s">
        <v>24</v>
      </c>
      <c r="T7" s="1" t="s">
        <v>15</v>
      </c>
      <c r="U7" s="1" t="s">
        <v>20</v>
      </c>
      <c r="V7" s="1" t="s">
        <v>21</v>
      </c>
      <c r="W7" s="23"/>
      <c r="X7" s="23"/>
      <c r="Y7" s="1" t="s">
        <v>25</v>
      </c>
      <c r="Z7" s="1" t="s">
        <v>26</v>
      </c>
    </row>
    <row r="8" spans="2:26" ht="255" x14ac:dyDescent="0.25">
      <c r="B8" s="24" t="s">
        <v>204</v>
      </c>
      <c r="C8" s="24" t="s">
        <v>762</v>
      </c>
      <c r="D8" s="24" t="s">
        <v>29</v>
      </c>
      <c r="E8" s="24" t="s">
        <v>30</v>
      </c>
      <c r="F8" s="24" t="s">
        <v>31</v>
      </c>
      <c r="G8" s="27">
        <v>1</v>
      </c>
      <c r="H8" s="27">
        <v>0.85</v>
      </c>
      <c r="I8" s="24" t="s">
        <v>32</v>
      </c>
      <c r="J8" s="24" t="s">
        <v>210</v>
      </c>
      <c r="K8" s="24" t="s">
        <v>264</v>
      </c>
      <c r="L8" s="24" t="s">
        <v>763</v>
      </c>
      <c r="M8" s="27">
        <v>0.3</v>
      </c>
      <c r="N8" s="24" t="s">
        <v>71</v>
      </c>
      <c r="O8" s="24" t="s">
        <v>37</v>
      </c>
      <c r="P8" s="24" t="s">
        <v>764</v>
      </c>
      <c r="Q8" s="27">
        <v>0.75</v>
      </c>
      <c r="R8" s="2" t="s">
        <v>765</v>
      </c>
      <c r="S8" s="2" t="s">
        <v>76</v>
      </c>
      <c r="T8" s="3">
        <v>0.25</v>
      </c>
      <c r="U8" s="2" t="s">
        <v>71</v>
      </c>
      <c r="V8" s="2" t="s">
        <v>286</v>
      </c>
      <c r="W8" s="3">
        <v>1</v>
      </c>
      <c r="X8" s="2" t="s">
        <v>42</v>
      </c>
      <c r="Y8" s="2" t="s">
        <v>766</v>
      </c>
      <c r="Z8" s="2" t="s">
        <v>767</v>
      </c>
    </row>
    <row r="9" spans="2:26" ht="293.25" x14ac:dyDescent="0.25">
      <c r="B9" s="25"/>
      <c r="C9" s="25"/>
      <c r="D9" s="25"/>
      <c r="E9" s="25"/>
      <c r="F9" s="25"/>
      <c r="G9" s="25"/>
      <c r="H9" s="25"/>
      <c r="I9" s="25"/>
      <c r="J9" s="25"/>
      <c r="K9" s="25"/>
      <c r="L9" s="25"/>
      <c r="M9" s="25"/>
      <c r="N9" s="25"/>
      <c r="O9" s="25"/>
      <c r="P9" s="25"/>
      <c r="Q9" s="25"/>
      <c r="R9" s="2" t="s">
        <v>768</v>
      </c>
      <c r="S9" s="2" t="s">
        <v>76</v>
      </c>
      <c r="T9" s="3">
        <v>0.25</v>
      </c>
      <c r="U9" s="2" t="s">
        <v>107</v>
      </c>
      <c r="V9" s="2" t="s">
        <v>50</v>
      </c>
      <c r="W9" s="3">
        <v>1</v>
      </c>
      <c r="X9" s="2" t="s">
        <v>42</v>
      </c>
      <c r="Y9" s="2" t="s">
        <v>769</v>
      </c>
      <c r="Z9" s="2" t="s">
        <v>770</v>
      </c>
    </row>
    <row r="10" spans="2:26" ht="293.25" x14ac:dyDescent="0.25">
      <c r="B10" s="25"/>
      <c r="C10" s="25"/>
      <c r="D10" s="25"/>
      <c r="E10" s="25"/>
      <c r="F10" s="25"/>
      <c r="G10" s="25"/>
      <c r="H10" s="25"/>
      <c r="I10" s="25"/>
      <c r="J10" s="25"/>
      <c r="K10" s="25"/>
      <c r="L10" s="25"/>
      <c r="M10" s="25"/>
      <c r="N10" s="25"/>
      <c r="O10" s="25"/>
      <c r="P10" s="25"/>
      <c r="Q10" s="25"/>
      <c r="R10" s="2" t="s">
        <v>771</v>
      </c>
      <c r="S10" s="2" t="s">
        <v>76</v>
      </c>
      <c r="T10" s="3">
        <v>0.25</v>
      </c>
      <c r="U10" s="2" t="s">
        <v>59</v>
      </c>
      <c r="V10" s="2" t="s">
        <v>130</v>
      </c>
      <c r="W10" s="3">
        <v>1</v>
      </c>
      <c r="X10" s="2" t="s">
        <v>42</v>
      </c>
      <c r="Y10" s="2" t="s">
        <v>772</v>
      </c>
      <c r="Z10" s="2" t="s">
        <v>773</v>
      </c>
    </row>
    <row r="11" spans="2:26" ht="89.25" x14ac:dyDescent="0.25">
      <c r="B11" s="25"/>
      <c r="C11" s="25"/>
      <c r="D11" s="25"/>
      <c r="E11" s="25"/>
      <c r="F11" s="25"/>
      <c r="G11" s="25"/>
      <c r="H11" s="25"/>
      <c r="I11" s="25"/>
      <c r="J11" s="26"/>
      <c r="K11" s="26"/>
      <c r="L11" s="26"/>
      <c r="M11" s="26"/>
      <c r="N11" s="26"/>
      <c r="O11" s="26"/>
      <c r="P11" s="26"/>
      <c r="Q11" s="26"/>
      <c r="R11" s="2" t="s">
        <v>774</v>
      </c>
      <c r="S11" s="2" t="s">
        <v>76</v>
      </c>
      <c r="T11" s="3">
        <v>0.25</v>
      </c>
      <c r="U11" s="2" t="s">
        <v>136</v>
      </c>
      <c r="V11" s="2" t="s">
        <v>37</v>
      </c>
      <c r="W11" s="3">
        <v>0</v>
      </c>
      <c r="X11" s="2" t="s">
        <v>47</v>
      </c>
      <c r="Y11" s="2"/>
      <c r="Z11" s="2"/>
    </row>
    <row r="12" spans="2:26" ht="178.5" x14ac:dyDescent="0.25">
      <c r="B12" s="25"/>
      <c r="C12" s="25"/>
      <c r="D12" s="25"/>
      <c r="E12" s="25"/>
      <c r="F12" s="25"/>
      <c r="G12" s="25"/>
      <c r="H12" s="25"/>
      <c r="I12" s="25"/>
      <c r="J12" s="24" t="s">
        <v>210</v>
      </c>
      <c r="K12" s="24" t="s">
        <v>264</v>
      </c>
      <c r="L12" s="24" t="s">
        <v>775</v>
      </c>
      <c r="M12" s="27">
        <v>0.3</v>
      </c>
      <c r="N12" s="24" t="s">
        <v>86</v>
      </c>
      <c r="O12" s="24" t="s">
        <v>60</v>
      </c>
      <c r="P12" s="24" t="s">
        <v>776</v>
      </c>
      <c r="Q12" s="27">
        <v>0.75</v>
      </c>
      <c r="R12" s="2" t="s">
        <v>777</v>
      </c>
      <c r="S12" s="2"/>
      <c r="T12" s="3">
        <v>0.25</v>
      </c>
      <c r="U12" s="2" t="s">
        <v>86</v>
      </c>
      <c r="V12" s="2" t="s">
        <v>67</v>
      </c>
      <c r="W12" s="3">
        <v>1</v>
      </c>
      <c r="X12" s="2" t="s">
        <v>42</v>
      </c>
      <c r="Y12" s="2" t="s">
        <v>778</v>
      </c>
      <c r="Z12" s="2" t="s">
        <v>779</v>
      </c>
    </row>
    <row r="13" spans="2:26" ht="204" x14ac:dyDescent="0.25">
      <c r="B13" s="25"/>
      <c r="C13" s="25"/>
      <c r="D13" s="25"/>
      <c r="E13" s="25"/>
      <c r="F13" s="25"/>
      <c r="G13" s="25"/>
      <c r="H13" s="25"/>
      <c r="I13" s="25"/>
      <c r="J13" s="25"/>
      <c r="K13" s="25"/>
      <c r="L13" s="25"/>
      <c r="M13" s="25"/>
      <c r="N13" s="25"/>
      <c r="O13" s="25"/>
      <c r="P13" s="25"/>
      <c r="Q13" s="25"/>
      <c r="R13" s="2" t="s">
        <v>780</v>
      </c>
      <c r="S13" s="2"/>
      <c r="T13" s="3">
        <v>0.25</v>
      </c>
      <c r="U13" s="2" t="s">
        <v>71</v>
      </c>
      <c r="V13" s="2" t="s">
        <v>90</v>
      </c>
      <c r="W13" s="3">
        <v>1</v>
      </c>
      <c r="X13" s="2" t="s">
        <v>42</v>
      </c>
      <c r="Y13" s="2" t="s">
        <v>781</v>
      </c>
      <c r="Z13" s="2" t="s">
        <v>782</v>
      </c>
    </row>
    <row r="14" spans="2:26" ht="204" x14ac:dyDescent="0.25">
      <c r="B14" s="25"/>
      <c r="C14" s="25"/>
      <c r="D14" s="25"/>
      <c r="E14" s="25"/>
      <c r="F14" s="25"/>
      <c r="G14" s="25"/>
      <c r="H14" s="25"/>
      <c r="I14" s="25"/>
      <c r="J14" s="25"/>
      <c r="K14" s="25"/>
      <c r="L14" s="25"/>
      <c r="M14" s="25"/>
      <c r="N14" s="25"/>
      <c r="O14" s="25"/>
      <c r="P14" s="25"/>
      <c r="Q14" s="25"/>
      <c r="R14" s="2" t="s">
        <v>783</v>
      </c>
      <c r="S14" s="2"/>
      <c r="T14" s="3">
        <v>0.25</v>
      </c>
      <c r="U14" s="2" t="s">
        <v>107</v>
      </c>
      <c r="V14" s="2" t="s">
        <v>55</v>
      </c>
      <c r="W14" s="3">
        <v>1</v>
      </c>
      <c r="X14" s="2" t="s">
        <v>42</v>
      </c>
      <c r="Y14" s="2" t="s">
        <v>784</v>
      </c>
      <c r="Z14" s="2" t="s">
        <v>785</v>
      </c>
    </row>
    <row r="15" spans="2:26" ht="140.25" x14ac:dyDescent="0.25">
      <c r="B15" s="25"/>
      <c r="C15" s="25"/>
      <c r="D15" s="25"/>
      <c r="E15" s="25"/>
      <c r="F15" s="25"/>
      <c r="G15" s="25"/>
      <c r="H15" s="25"/>
      <c r="I15" s="25"/>
      <c r="J15" s="26"/>
      <c r="K15" s="26"/>
      <c r="L15" s="26"/>
      <c r="M15" s="26"/>
      <c r="N15" s="26"/>
      <c r="O15" s="26"/>
      <c r="P15" s="26"/>
      <c r="Q15" s="26"/>
      <c r="R15" s="2" t="s">
        <v>786</v>
      </c>
      <c r="S15" s="2"/>
      <c r="T15" s="3">
        <v>0.25</v>
      </c>
      <c r="U15" s="2" t="s">
        <v>59</v>
      </c>
      <c r="V15" s="2" t="s">
        <v>60</v>
      </c>
      <c r="W15" s="3">
        <v>0</v>
      </c>
      <c r="X15" s="2" t="s">
        <v>47</v>
      </c>
      <c r="Y15" s="2"/>
      <c r="Z15" s="2"/>
    </row>
    <row r="16" spans="2:26" ht="369.75" x14ac:dyDescent="0.25">
      <c r="B16" s="25"/>
      <c r="C16" s="25"/>
      <c r="D16" s="25"/>
      <c r="E16" s="25"/>
      <c r="F16" s="25"/>
      <c r="G16" s="25"/>
      <c r="H16" s="25"/>
      <c r="I16" s="25"/>
      <c r="J16" s="24" t="s">
        <v>210</v>
      </c>
      <c r="K16" s="24" t="s">
        <v>264</v>
      </c>
      <c r="L16" s="24" t="s">
        <v>350</v>
      </c>
      <c r="M16" s="27">
        <v>0.3</v>
      </c>
      <c r="N16" s="24" t="s">
        <v>86</v>
      </c>
      <c r="O16" s="24" t="s">
        <v>55</v>
      </c>
      <c r="P16" s="24" t="s">
        <v>787</v>
      </c>
      <c r="Q16" s="27">
        <v>1</v>
      </c>
      <c r="R16" s="2" t="s">
        <v>788</v>
      </c>
      <c r="S16" s="2"/>
      <c r="T16" s="3">
        <v>0.14000000000000001</v>
      </c>
      <c r="U16" s="2" t="s">
        <v>86</v>
      </c>
      <c r="V16" s="2" t="s">
        <v>67</v>
      </c>
      <c r="W16" s="3">
        <v>1</v>
      </c>
      <c r="X16" s="2" t="s">
        <v>42</v>
      </c>
      <c r="Y16" s="2" t="s">
        <v>789</v>
      </c>
      <c r="Z16" s="2" t="s">
        <v>790</v>
      </c>
    </row>
    <row r="17" spans="2:26" ht="242.25" x14ac:dyDescent="0.25">
      <c r="B17" s="25"/>
      <c r="C17" s="25"/>
      <c r="D17" s="25"/>
      <c r="E17" s="25"/>
      <c r="F17" s="25"/>
      <c r="G17" s="25"/>
      <c r="H17" s="25"/>
      <c r="I17" s="25"/>
      <c r="J17" s="25"/>
      <c r="K17" s="25"/>
      <c r="L17" s="25"/>
      <c r="M17" s="25"/>
      <c r="N17" s="25"/>
      <c r="O17" s="25"/>
      <c r="P17" s="25"/>
      <c r="Q17" s="25"/>
      <c r="R17" s="2" t="s">
        <v>791</v>
      </c>
      <c r="S17" s="2"/>
      <c r="T17" s="3">
        <v>0.14000000000000001</v>
      </c>
      <c r="U17" s="2" t="s">
        <v>86</v>
      </c>
      <c r="V17" s="2" t="s">
        <v>67</v>
      </c>
      <c r="W17" s="3">
        <v>1</v>
      </c>
      <c r="X17" s="2" t="s">
        <v>42</v>
      </c>
      <c r="Y17" s="2" t="s">
        <v>792</v>
      </c>
      <c r="Z17" s="2" t="s">
        <v>793</v>
      </c>
    </row>
    <row r="18" spans="2:26" ht="191.25" x14ac:dyDescent="0.25">
      <c r="B18" s="25"/>
      <c r="C18" s="25"/>
      <c r="D18" s="25"/>
      <c r="E18" s="25"/>
      <c r="F18" s="25"/>
      <c r="G18" s="25"/>
      <c r="H18" s="25"/>
      <c r="I18" s="25"/>
      <c r="J18" s="25"/>
      <c r="K18" s="25"/>
      <c r="L18" s="25"/>
      <c r="M18" s="25"/>
      <c r="N18" s="25"/>
      <c r="O18" s="25"/>
      <c r="P18" s="25"/>
      <c r="Q18" s="25"/>
      <c r="R18" s="2" t="s">
        <v>794</v>
      </c>
      <c r="S18" s="2"/>
      <c r="T18" s="3">
        <v>0.14000000000000001</v>
      </c>
      <c r="U18" s="2" t="s">
        <v>71</v>
      </c>
      <c r="V18" s="2" t="s">
        <v>90</v>
      </c>
      <c r="W18" s="3">
        <v>1</v>
      </c>
      <c r="X18" s="2" t="s">
        <v>42</v>
      </c>
      <c r="Y18" s="2" t="s">
        <v>795</v>
      </c>
      <c r="Z18" s="2" t="s">
        <v>796</v>
      </c>
    </row>
    <row r="19" spans="2:26" ht="318.75" x14ac:dyDescent="0.25">
      <c r="B19" s="25"/>
      <c r="C19" s="25"/>
      <c r="D19" s="25"/>
      <c r="E19" s="25"/>
      <c r="F19" s="25"/>
      <c r="G19" s="25"/>
      <c r="H19" s="25"/>
      <c r="I19" s="25"/>
      <c r="J19" s="25"/>
      <c r="K19" s="25"/>
      <c r="L19" s="25"/>
      <c r="M19" s="25"/>
      <c r="N19" s="25"/>
      <c r="O19" s="25"/>
      <c r="P19" s="25"/>
      <c r="Q19" s="25"/>
      <c r="R19" s="2" t="s">
        <v>797</v>
      </c>
      <c r="S19" s="2"/>
      <c r="T19" s="3">
        <v>0.14000000000000001</v>
      </c>
      <c r="U19" s="2" t="s">
        <v>71</v>
      </c>
      <c r="V19" s="2" t="s">
        <v>90</v>
      </c>
      <c r="W19" s="3">
        <v>1</v>
      </c>
      <c r="X19" s="2" t="s">
        <v>42</v>
      </c>
      <c r="Y19" s="2" t="s">
        <v>798</v>
      </c>
      <c r="Z19" s="2" t="s">
        <v>799</v>
      </c>
    </row>
    <row r="20" spans="2:26" ht="409.5" x14ac:dyDescent="0.25">
      <c r="B20" s="25"/>
      <c r="C20" s="25"/>
      <c r="D20" s="25"/>
      <c r="E20" s="25"/>
      <c r="F20" s="25"/>
      <c r="G20" s="25"/>
      <c r="H20" s="25"/>
      <c r="I20" s="25"/>
      <c r="J20" s="25"/>
      <c r="K20" s="25"/>
      <c r="L20" s="25"/>
      <c r="M20" s="25"/>
      <c r="N20" s="25"/>
      <c r="O20" s="25"/>
      <c r="P20" s="25"/>
      <c r="Q20" s="25"/>
      <c r="R20" s="2" t="s">
        <v>800</v>
      </c>
      <c r="S20" s="2"/>
      <c r="T20" s="3">
        <v>0.14000000000000001</v>
      </c>
      <c r="U20" s="2" t="s">
        <v>71</v>
      </c>
      <c r="V20" s="2" t="s">
        <v>90</v>
      </c>
      <c r="W20" s="3">
        <v>1</v>
      </c>
      <c r="X20" s="2" t="s">
        <v>42</v>
      </c>
      <c r="Y20" s="2" t="s">
        <v>801</v>
      </c>
      <c r="Z20" s="2" t="s">
        <v>802</v>
      </c>
    </row>
    <row r="21" spans="2:26" ht="255" x14ac:dyDescent="0.25">
      <c r="B21" s="25"/>
      <c r="C21" s="25"/>
      <c r="D21" s="25"/>
      <c r="E21" s="25"/>
      <c r="F21" s="25"/>
      <c r="G21" s="25"/>
      <c r="H21" s="25"/>
      <c r="I21" s="25"/>
      <c r="J21" s="25"/>
      <c r="K21" s="25"/>
      <c r="L21" s="25"/>
      <c r="M21" s="25"/>
      <c r="N21" s="25"/>
      <c r="O21" s="25"/>
      <c r="P21" s="25"/>
      <c r="Q21" s="25"/>
      <c r="R21" s="2" t="s">
        <v>803</v>
      </c>
      <c r="S21" s="2"/>
      <c r="T21" s="3">
        <v>0.15</v>
      </c>
      <c r="U21" s="2" t="s">
        <v>107</v>
      </c>
      <c r="V21" s="2" t="s">
        <v>55</v>
      </c>
      <c r="W21" s="3">
        <v>1</v>
      </c>
      <c r="X21" s="2" t="s">
        <v>42</v>
      </c>
      <c r="Y21" s="2" t="s">
        <v>804</v>
      </c>
      <c r="Z21" s="2" t="s">
        <v>805</v>
      </c>
    </row>
    <row r="22" spans="2:26" ht="318.75" x14ac:dyDescent="0.25">
      <c r="B22" s="25"/>
      <c r="C22" s="25"/>
      <c r="D22" s="25"/>
      <c r="E22" s="25"/>
      <c r="F22" s="25"/>
      <c r="G22" s="25"/>
      <c r="H22" s="25"/>
      <c r="I22" s="25"/>
      <c r="J22" s="26"/>
      <c r="K22" s="26"/>
      <c r="L22" s="26"/>
      <c r="M22" s="26"/>
      <c r="N22" s="26"/>
      <c r="O22" s="26"/>
      <c r="P22" s="26"/>
      <c r="Q22" s="26"/>
      <c r="R22" s="2" t="s">
        <v>806</v>
      </c>
      <c r="S22" s="2"/>
      <c r="T22" s="3">
        <v>0.15</v>
      </c>
      <c r="U22" s="2" t="s">
        <v>107</v>
      </c>
      <c r="V22" s="2" t="s">
        <v>55</v>
      </c>
      <c r="W22" s="3">
        <v>1</v>
      </c>
      <c r="X22" s="2" t="s">
        <v>42</v>
      </c>
      <c r="Y22" s="2" t="s">
        <v>807</v>
      </c>
      <c r="Z22" s="2" t="s">
        <v>808</v>
      </c>
    </row>
    <row r="23" spans="2:26" ht="165.75" x14ac:dyDescent="0.25">
      <c r="B23" s="25"/>
      <c r="C23" s="25"/>
      <c r="D23" s="25"/>
      <c r="E23" s="25"/>
      <c r="F23" s="25"/>
      <c r="G23" s="25"/>
      <c r="H23" s="25"/>
      <c r="I23" s="25"/>
      <c r="J23" s="24" t="s">
        <v>210</v>
      </c>
      <c r="K23" s="24" t="s">
        <v>264</v>
      </c>
      <c r="L23" s="24" t="s">
        <v>809</v>
      </c>
      <c r="M23" s="27">
        <v>0.1</v>
      </c>
      <c r="N23" s="24" t="s">
        <v>36</v>
      </c>
      <c r="O23" s="24" t="s">
        <v>55</v>
      </c>
      <c r="P23" s="24" t="s">
        <v>351</v>
      </c>
      <c r="Q23" s="27">
        <v>1</v>
      </c>
      <c r="R23" s="2" t="s">
        <v>352</v>
      </c>
      <c r="S23" s="2"/>
      <c r="T23" s="3">
        <v>0.33</v>
      </c>
      <c r="U23" s="2" t="s">
        <v>36</v>
      </c>
      <c r="V23" s="2" t="s">
        <v>67</v>
      </c>
      <c r="W23" s="3">
        <v>1</v>
      </c>
      <c r="X23" s="2" t="s">
        <v>42</v>
      </c>
      <c r="Y23" s="2" t="s">
        <v>810</v>
      </c>
      <c r="Z23" s="2" t="s">
        <v>811</v>
      </c>
    </row>
    <row r="24" spans="2:26" ht="280.5" x14ac:dyDescent="0.25">
      <c r="B24" s="25"/>
      <c r="C24" s="25"/>
      <c r="D24" s="25"/>
      <c r="E24" s="25"/>
      <c r="F24" s="25"/>
      <c r="G24" s="25"/>
      <c r="H24" s="25"/>
      <c r="I24" s="25"/>
      <c r="J24" s="25"/>
      <c r="K24" s="25"/>
      <c r="L24" s="25"/>
      <c r="M24" s="25"/>
      <c r="N24" s="25"/>
      <c r="O24" s="25"/>
      <c r="P24" s="25"/>
      <c r="Q24" s="25"/>
      <c r="R24" s="2" t="s">
        <v>355</v>
      </c>
      <c r="S24" s="2"/>
      <c r="T24" s="3">
        <v>0.33</v>
      </c>
      <c r="U24" s="2" t="s">
        <v>71</v>
      </c>
      <c r="V24" s="2" t="s">
        <v>90</v>
      </c>
      <c r="W24" s="3">
        <v>1</v>
      </c>
      <c r="X24" s="2" t="s">
        <v>42</v>
      </c>
      <c r="Y24" s="2" t="s">
        <v>812</v>
      </c>
      <c r="Z24" s="2" t="s">
        <v>813</v>
      </c>
    </row>
    <row r="25" spans="2:26" ht="409.5" x14ac:dyDescent="0.25">
      <c r="B25" s="26"/>
      <c r="C25" s="26"/>
      <c r="D25" s="26"/>
      <c r="E25" s="26"/>
      <c r="F25" s="26"/>
      <c r="G25" s="26"/>
      <c r="H25" s="26"/>
      <c r="I25" s="26"/>
      <c r="J25" s="26"/>
      <c r="K25" s="26"/>
      <c r="L25" s="26"/>
      <c r="M25" s="26"/>
      <c r="N25" s="26"/>
      <c r="O25" s="26"/>
      <c r="P25" s="26"/>
      <c r="Q25" s="26"/>
      <c r="R25" s="2" t="s">
        <v>358</v>
      </c>
      <c r="S25" s="2"/>
      <c r="T25" s="3">
        <v>0.34</v>
      </c>
      <c r="U25" s="2" t="s">
        <v>107</v>
      </c>
      <c r="V25" s="2" t="s">
        <v>55</v>
      </c>
      <c r="W25" s="3">
        <v>1</v>
      </c>
      <c r="X25" s="2" t="s">
        <v>42</v>
      </c>
      <c r="Y25" s="2" t="s">
        <v>814</v>
      </c>
      <c r="Z25" s="2" t="s">
        <v>815</v>
      </c>
    </row>
  </sheetData>
  <sheetProtection formatCells="0" formatColumns="0" formatRows="0" insertColumns="0" insertRows="0" insertHyperlinks="0" deleteColumns="0" deleteRows="0" sort="0" autoFilter="0" pivotTables="0"/>
  <mergeCells count="53">
    <mergeCell ref="O16:O22"/>
    <mergeCell ref="P16:P22"/>
    <mergeCell ref="Q16:Q22"/>
    <mergeCell ref="J23:J25"/>
    <mergeCell ref="K23:K25"/>
    <mergeCell ref="L23:L25"/>
    <mergeCell ref="M23:M25"/>
    <mergeCell ref="N23:N25"/>
    <mergeCell ref="O23:O25"/>
    <mergeCell ref="P23:P25"/>
    <mergeCell ref="Q23:Q25"/>
    <mergeCell ref="J16:J22"/>
    <mergeCell ref="K16:K22"/>
    <mergeCell ref="L16:L22"/>
    <mergeCell ref="M16:M22"/>
    <mergeCell ref="N16:N22"/>
    <mergeCell ref="O8:O11"/>
    <mergeCell ref="P8:P11"/>
    <mergeCell ref="Q8:Q11"/>
    <mergeCell ref="J12:J15"/>
    <mergeCell ref="K12:K15"/>
    <mergeCell ref="L12:L15"/>
    <mergeCell ref="M12:M15"/>
    <mergeCell ref="N12:N15"/>
    <mergeCell ref="O12:O15"/>
    <mergeCell ref="P12:P15"/>
    <mergeCell ref="Q12:Q15"/>
    <mergeCell ref="D7:E7"/>
    <mergeCell ref="W6:W7"/>
    <mergeCell ref="X6:X7"/>
    <mergeCell ref="B8:B25"/>
    <mergeCell ref="C8:C25"/>
    <mergeCell ref="D8:D25"/>
    <mergeCell ref="E8:E25"/>
    <mergeCell ref="F8:F25"/>
    <mergeCell ref="G8:G25"/>
    <mergeCell ref="H8:H25"/>
    <mergeCell ref="I8:I25"/>
    <mergeCell ref="J8:J11"/>
    <mergeCell ref="K8:K11"/>
    <mergeCell ref="L8:L11"/>
    <mergeCell ref="M8:M11"/>
    <mergeCell ref="N8:N11"/>
    <mergeCell ref="B6:E6"/>
    <mergeCell ref="F6:I6"/>
    <mergeCell ref="J6:Q6"/>
    <mergeCell ref="R6:V6"/>
    <mergeCell ref="Y6:Z6"/>
    <mergeCell ref="B2:D4"/>
    <mergeCell ref="E2:Z2"/>
    <mergeCell ref="E3:O3"/>
    <mergeCell ref="P3:Z3"/>
    <mergeCell ref="E4:Z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Z24"/>
  <sheetViews>
    <sheetView workbookViewId="0">
      <selection activeCell="Z24" sqref="Z24"/>
    </sheetView>
  </sheetViews>
  <sheetFormatPr baseColWidth="10" defaultColWidth="9.140625" defaultRowHeight="15" x14ac:dyDescent="0.25"/>
  <cols>
    <col min="1" max="1" width="3" customWidth="1"/>
    <col min="2" max="3" width="20" customWidth="1"/>
    <col min="4" max="4" width="10" customWidth="1"/>
    <col min="5" max="6" width="20" customWidth="1"/>
    <col min="7" max="7" width="12" customWidth="1"/>
    <col min="9" max="12" width="20" customWidth="1"/>
    <col min="13" max="15" width="12" customWidth="1"/>
    <col min="16" max="19" width="20" customWidth="1"/>
    <col min="20" max="21" width="12" customWidth="1"/>
    <col min="23" max="23" width="12" customWidth="1"/>
    <col min="24" max="24" width="30" customWidth="1"/>
    <col min="25" max="25" width="12" customWidth="1"/>
    <col min="26" max="26" width="30" customWidth="1"/>
  </cols>
  <sheetData>
    <row r="2" spans="2:26" x14ac:dyDescent="0.25">
      <c r="B2" s="4"/>
      <c r="C2" s="5"/>
      <c r="D2" s="6"/>
      <c r="E2" s="13" t="s">
        <v>0</v>
      </c>
      <c r="F2" s="14"/>
      <c r="G2" s="14"/>
      <c r="H2" s="14"/>
      <c r="I2" s="14"/>
      <c r="J2" s="14"/>
      <c r="K2" s="14"/>
      <c r="L2" s="14"/>
      <c r="M2" s="14"/>
      <c r="N2" s="14"/>
      <c r="O2" s="14"/>
      <c r="P2" s="14"/>
      <c r="Q2" s="14"/>
      <c r="R2" s="14"/>
      <c r="S2" s="14"/>
      <c r="T2" s="14"/>
      <c r="U2" s="14"/>
      <c r="V2" s="14"/>
      <c r="W2" s="14"/>
      <c r="X2" s="14"/>
      <c r="Y2" s="14"/>
      <c r="Z2" s="15"/>
    </row>
    <row r="3" spans="2:26" x14ac:dyDescent="0.25">
      <c r="B3" s="7"/>
      <c r="C3" s="8"/>
      <c r="D3" s="9"/>
      <c r="E3" s="16" t="s">
        <v>1</v>
      </c>
      <c r="F3" s="17"/>
      <c r="G3" s="17"/>
      <c r="H3" s="17"/>
      <c r="I3" s="17"/>
      <c r="J3" s="17"/>
      <c r="K3" s="17"/>
      <c r="L3" s="17"/>
      <c r="M3" s="17"/>
      <c r="N3" s="17"/>
      <c r="O3" s="18"/>
      <c r="P3" s="16" t="s">
        <v>2</v>
      </c>
      <c r="Q3" s="17"/>
      <c r="R3" s="17"/>
      <c r="S3" s="17"/>
      <c r="T3" s="17"/>
      <c r="U3" s="17"/>
      <c r="V3" s="17"/>
      <c r="W3" s="17"/>
      <c r="X3" s="17"/>
      <c r="Y3" s="17"/>
      <c r="Z3" s="18"/>
    </row>
    <row r="4" spans="2:26" x14ac:dyDescent="0.25">
      <c r="B4" s="10"/>
      <c r="C4" s="11"/>
      <c r="D4" s="12"/>
      <c r="E4" s="16" t="s">
        <v>3</v>
      </c>
      <c r="F4" s="17"/>
      <c r="G4" s="17"/>
      <c r="H4" s="17"/>
      <c r="I4" s="17"/>
      <c r="J4" s="17"/>
      <c r="K4" s="17"/>
      <c r="L4" s="17"/>
      <c r="M4" s="17"/>
      <c r="N4" s="17"/>
      <c r="O4" s="17"/>
      <c r="P4" s="17"/>
      <c r="Q4" s="17"/>
      <c r="R4" s="17"/>
      <c r="S4" s="17"/>
      <c r="T4" s="17"/>
      <c r="U4" s="17"/>
      <c r="V4" s="17"/>
      <c r="W4" s="17"/>
      <c r="X4" s="17"/>
      <c r="Y4" s="17"/>
      <c r="Z4" s="18"/>
    </row>
    <row r="6" spans="2:26" x14ac:dyDescent="0.25">
      <c r="B6" s="19" t="s">
        <v>4</v>
      </c>
      <c r="C6" s="20"/>
      <c r="D6" s="20"/>
      <c r="E6" s="21"/>
      <c r="F6" s="19" t="s">
        <v>5</v>
      </c>
      <c r="G6" s="20"/>
      <c r="H6" s="20"/>
      <c r="I6" s="21"/>
      <c r="J6" s="19" t="s">
        <v>6</v>
      </c>
      <c r="K6" s="20"/>
      <c r="L6" s="20"/>
      <c r="M6" s="20"/>
      <c r="N6" s="20"/>
      <c r="O6" s="20"/>
      <c r="P6" s="20"/>
      <c r="Q6" s="21"/>
      <c r="R6" s="19" t="s">
        <v>7</v>
      </c>
      <c r="S6" s="20"/>
      <c r="T6" s="20"/>
      <c r="U6" s="20"/>
      <c r="V6" s="21"/>
      <c r="W6" s="22" t="s">
        <v>8</v>
      </c>
      <c r="X6" s="22" t="s">
        <v>9</v>
      </c>
      <c r="Y6" s="19" t="s">
        <v>10</v>
      </c>
      <c r="Z6" s="21"/>
    </row>
    <row r="7" spans="2:26" ht="38.25" x14ac:dyDescent="0.25">
      <c r="B7" s="1" t="s">
        <v>11</v>
      </c>
      <c r="C7" s="1" t="s">
        <v>12</v>
      </c>
      <c r="D7" s="19" t="s">
        <v>13</v>
      </c>
      <c r="E7" s="21"/>
      <c r="F7" s="1" t="s">
        <v>14</v>
      </c>
      <c r="G7" s="1" t="s">
        <v>15</v>
      </c>
      <c r="H7" s="1" t="s">
        <v>9</v>
      </c>
      <c r="I7" s="1" t="s">
        <v>16</v>
      </c>
      <c r="J7" s="1" t="s">
        <v>17</v>
      </c>
      <c r="K7" s="1" t="s">
        <v>18</v>
      </c>
      <c r="L7" s="1" t="s">
        <v>19</v>
      </c>
      <c r="M7" s="1" t="s">
        <v>15</v>
      </c>
      <c r="N7" s="1" t="s">
        <v>20</v>
      </c>
      <c r="O7" s="1" t="s">
        <v>21</v>
      </c>
      <c r="P7" s="1" t="s">
        <v>22</v>
      </c>
      <c r="Q7" s="1" t="s">
        <v>9</v>
      </c>
      <c r="R7" s="1" t="s">
        <v>23</v>
      </c>
      <c r="S7" s="1" t="s">
        <v>24</v>
      </c>
      <c r="T7" s="1" t="s">
        <v>15</v>
      </c>
      <c r="U7" s="1" t="s">
        <v>20</v>
      </c>
      <c r="V7" s="1" t="s">
        <v>21</v>
      </c>
      <c r="W7" s="23"/>
      <c r="X7" s="23"/>
      <c r="Y7" s="1" t="s">
        <v>25</v>
      </c>
      <c r="Z7" s="1" t="s">
        <v>26</v>
      </c>
    </row>
    <row r="8" spans="2:26" ht="409.5" x14ac:dyDescent="0.25">
      <c r="B8" s="24" t="s">
        <v>204</v>
      </c>
      <c r="C8" s="24" t="s">
        <v>816</v>
      </c>
      <c r="D8" s="24" t="s">
        <v>143</v>
      </c>
      <c r="E8" s="24" t="s">
        <v>144</v>
      </c>
      <c r="F8" s="24" t="s">
        <v>817</v>
      </c>
      <c r="G8" s="27">
        <v>1</v>
      </c>
      <c r="H8" s="27">
        <v>0.625</v>
      </c>
      <c r="I8" s="24" t="s">
        <v>818</v>
      </c>
      <c r="J8" s="24" t="s">
        <v>33</v>
      </c>
      <c r="K8" s="24" t="s">
        <v>819</v>
      </c>
      <c r="L8" s="24" t="s">
        <v>820</v>
      </c>
      <c r="M8" s="27">
        <v>0.5</v>
      </c>
      <c r="N8" s="24" t="s">
        <v>86</v>
      </c>
      <c r="O8" s="24" t="s">
        <v>37</v>
      </c>
      <c r="P8" s="24" t="s">
        <v>821</v>
      </c>
      <c r="Q8" s="27">
        <v>0.25</v>
      </c>
      <c r="R8" s="2" t="s">
        <v>822</v>
      </c>
      <c r="S8" s="2" t="s">
        <v>823</v>
      </c>
      <c r="T8" s="3">
        <v>0.125</v>
      </c>
      <c r="U8" s="2" t="s">
        <v>86</v>
      </c>
      <c r="V8" s="2" t="s">
        <v>67</v>
      </c>
      <c r="W8" s="3">
        <v>1</v>
      </c>
      <c r="X8" s="2" t="s">
        <v>42</v>
      </c>
      <c r="Y8" s="2" t="s">
        <v>824</v>
      </c>
      <c r="Z8" s="2" t="s">
        <v>825</v>
      </c>
    </row>
    <row r="9" spans="2:26" ht="409.5" x14ac:dyDescent="0.25">
      <c r="B9" s="25"/>
      <c r="C9" s="25"/>
      <c r="D9" s="25"/>
      <c r="E9" s="25"/>
      <c r="F9" s="25"/>
      <c r="G9" s="25"/>
      <c r="H9" s="25"/>
      <c r="I9" s="25"/>
      <c r="J9" s="25"/>
      <c r="K9" s="25"/>
      <c r="L9" s="25"/>
      <c r="M9" s="25"/>
      <c r="N9" s="25"/>
      <c r="O9" s="25"/>
      <c r="P9" s="25"/>
      <c r="Q9" s="25"/>
      <c r="R9" s="2" t="s">
        <v>826</v>
      </c>
      <c r="S9" s="2" t="s">
        <v>823</v>
      </c>
      <c r="T9" s="3">
        <v>0.125</v>
      </c>
      <c r="U9" s="2" t="s">
        <v>103</v>
      </c>
      <c r="V9" s="2" t="s">
        <v>90</v>
      </c>
      <c r="W9" s="3">
        <v>1</v>
      </c>
      <c r="X9" s="2" t="s">
        <v>42</v>
      </c>
      <c r="Y9" s="2" t="s">
        <v>827</v>
      </c>
      <c r="Z9" s="2" t="s">
        <v>828</v>
      </c>
    </row>
    <row r="10" spans="2:26" ht="409.5" x14ac:dyDescent="0.25">
      <c r="B10" s="25"/>
      <c r="C10" s="25"/>
      <c r="D10" s="25"/>
      <c r="E10" s="25"/>
      <c r="F10" s="25"/>
      <c r="G10" s="25"/>
      <c r="H10" s="25"/>
      <c r="I10" s="25"/>
      <c r="J10" s="25"/>
      <c r="K10" s="25"/>
      <c r="L10" s="25"/>
      <c r="M10" s="25"/>
      <c r="N10" s="25"/>
      <c r="O10" s="25"/>
      <c r="P10" s="25"/>
      <c r="Q10" s="25"/>
      <c r="R10" s="2" t="s">
        <v>829</v>
      </c>
      <c r="S10" s="2" t="s">
        <v>823</v>
      </c>
      <c r="T10" s="3">
        <v>0.125</v>
      </c>
      <c r="U10" s="2" t="s">
        <v>107</v>
      </c>
      <c r="V10" s="2" t="s">
        <v>60</v>
      </c>
      <c r="W10" s="3">
        <v>0</v>
      </c>
      <c r="X10" s="2" t="s">
        <v>180</v>
      </c>
      <c r="Y10" s="2" t="s">
        <v>830</v>
      </c>
      <c r="Z10" s="2" t="s">
        <v>831</v>
      </c>
    </row>
    <row r="11" spans="2:26" ht="409.5" x14ac:dyDescent="0.25">
      <c r="B11" s="25"/>
      <c r="C11" s="25"/>
      <c r="D11" s="25"/>
      <c r="E11" s="25"/>
      <c r="F11" s="25"/>
      <c r="G11" s="25"/>
      <c r="H11" s="25"/>
      <c r="I11" s="25"/>
      <c r="J11" s="25"/>
      <c r="K11" s="25"/>
      <c r="L11" s="25"/>
      <c r="M11" s="25"/>
      <c r="N11" s="25"/>
      <c r="O11" s="25"/>
      <c r="P11" s="25"/>
      <c r="Q11" s="25"/>
      <c r="R11" s="2" t="s">
        <v>832</v>
      </c>
      <c r="S11" s="2" t="s">
        <v>823</v>
      </c>
      <c r="T11" s="3">
        <v>0.125</v>
      </c>
      <c r="U11" s="2" t="s">
        <v>113</v>
      </c>
      <c r="V11" s="2" t="s">
        <v>130</v>
      </c>
      <c r="W11" s="3">
        <v>0</v>
      </c>
      <c r="X11" s="2" t="s">
        <v>180</v>
      </c>
      <c r="Y11" s="2" t="s">
        <v>833</v>
      </c>
      <c r="Z11" s="2" t="s">
        <v>834</v>
      </c>
    </row>
    <row r="12" spans="2:26" ht="25.5" x14ac:dyDescent="0.25">
      <c r="B12" s="25"/>
      <c r="C12" s="25"/>
      <c r="D12" s="25"/>
      <c r="E12" s="25"/>
      <c r="F12" s="25"/>
      <c r="G12" s="25"/>
      <c r="H12" s="25"/>
      <c r="I12" s="25"/>
      <c r="J12" s="25"/>
      <c r="K12" s="25"/>
      <c r="L12" s="25"/>
      <c r="M12" s="25"/>
      <c r="N12" s="25"/>
      <c r="O12" s="25"/>
      <c r="P12" s="25"/>
      <c r="Q12" s="25"/>
      <c r="R12" s="2" t="s">
        <v>835</v>
      </c>
      <c r="S12" s="2" t="s">
        <v>823</v>
      </c>
      <c r="T12" s="3">
        <v>0.125</v>
      </c>
      <c r="U12" s="2" t="s">
        <v>59</v>
      </c>
      <c r="V12" s="2" t="s">
        <v>37</v>
      </c>
      <c r="W12" s="3">
        <v>0</v>
      </c>
      <c r="X12" s="2" t="s">
        <v>47</v>
      </c>
      <c r="Y12" s="2"/>
      <c r="Z12" s="2"/>
    </row>
    <row r="13" spans="2:26" ht="63.75" x14ac:dyDescent="0.25">
      <c r="B13" s="25"/>
      <c r="C13" s="25"/>
      <c r="D13" s="25"/>
      <c r="E13" s="25"/>
      <c r="F13" s="25"/>
      <c r="G13" s="25"/>
      <c r="H13" s="25"/>
      <c r="I13" s="25"/>
      <c r="J13" s="25"/>
      <c r="K13" s="25"/>
      <c r="L13" s="25"/>
      <c r="M13" s="25"/>
      <c r="N13" s="25"/>
      <c r="O13" s="25"/>
      <c r="P13" s="25"/>
      <c r="Q13" s="25"/>
      <c r="R13" s="2" t="s">
        <v>836</v>
      </c>
      <c r="S13" s="2" t="s">
        <v>823</v>
      </c>
      <c r="T13" s="3">
        <v>0.125</v>
      </c>
      <c r="U13" s="2" t="s">
        <v>59</v>
      </c>
      <c r="V13" s="2" t="s">
        <v>37</v>
      </c>
      <c r="W13" s="3">
        <v>0</v>
      </c>
      <c r="X13" s="2" t="s">
        <v>47</v>
      </c>
      <c r="Y13" s="2"/>
      <c r="Z13" s="2"/>
    </row>
    <row r="14" spans="2:26" ht="51" x14ac:dyDescent="0.25">
      <c r="B14" s="25"/>
      <c r="C14" s="25"/>
      <c r="D14" s="25"/>
      <c r="E14" s="25"/>
      <c r="F14" s="25"/>
      <c r="G14" s="25"/>
      <c r="H14" s="25"/>
      <c r="I14" s="25"/>
      <c r="J14" s="25"/>
      <c r="K14" s="25"/>
      <c r="L14" s="25"/>
      <c r="M14" s="25"/>
      <c r="N14" s="25"/>
      <c r="O14" s="25"/>
      <c r="P14" s="25"/>
      <c r="Q14" s="25"/>
      <c r="R14" s="2" t="s">
        <v>837</v>
      </c>
      <c r="S14" s="2" t="s">
        <v>823</v>
      </c>
      <c r="T14" s="3">
        <v>0.125</v>
      </c>
      <c r="U14" s="2" t="s">
        <v>134</v>
      </c>
      <c r="V14" s="2" t="s">
        <v>37</v>
      </c>
      <c r="W14" s="3">
        <v>0</v>
      </c>
      <c r="X14" s="2" t="s">
        <v>47</v>
      </c>
      <c r="Y14" s="2"/>
      <c r="Z14" s="2"/>
    </row>
    <row r="15" spans="2:26" ht="38.25" x14ac:dyDescent="0.25">
      <c r="B15" s="25"/>
      <c r="C15" s="25"/>
      <c r="D15" s="25"/>
      <c r="E15" s="25"/>
      <c r="F15" s="25"/>
      <c r="G15" s="25"/>
      <c r="H15" s="25"/>
      <c r="I15" s="25"/>
      <c r="J15" s="26"/>
      <c r="K15" s="26"/>
      <c r="L15" s="26"/>
      <c r="M15" s="26"/>
      <c r="N15" s="26"/>
      <c r="O15" s="26"/>
      <c r="P15" s="26"/>
      <c r="Q15" s="26"/>
      <c r="R15" s="2" t="s">
        <v>838</v>
      </c>
      <c r="S15" s="2" t="s">
        <v>823</v>
      </c>
      <c r="T15" s="3">
        <v>0.125</v>
      </c>
      <c r="U15" s="2" t="s">
        <v>136</v>
      </c>
      <c r="V15" s="2" t="s">
        <v>37</v>
      </c>
      <c r="W15" s="3">
        <v>0</v>
      </c>
      <c r="X15" s="2" t="s">
        <v>47</v>
      </c>
      <c r="Y15" s="2"/>
      <c r="Z15" s="2"/>
    </row>
    <row r="16" spans="2:26" ht="409.5" x14ac:dyDescent="0.25">
      <c r="B16" s="25"/>
      <c r="C16" s="25"/>
      <c r="D16" s="25"/>
      <c r="E16" s="25"/>
      <c r="F16" s="25"/>
      <c r="G16" s="25"/>
      <c r="H16" s="25"/>
      <c r="I16" s="25"/>
      <c r="J16" s="24" t="s">
        <v>210</v>
      </c>
      <c r="K16" s="24" t="s">
        <v>467</v>
      </c>
      <c r="L16" s="24" t="s">
        <v>839</v>
      </c>
      <c r="M16" s="27">
        <v>0.5</v>
      </c>
      <c r="N16" s="24" t="s">
        <v>86</v>
      </c>
      <c r="O16" s="24" t="s">
        <v>55</v>
      </c>
      <c r="P16" s="24" t="s">
        <v>840</v>
      </c>
      <c r="Q16" s="27">
        <v>1</v>
      </c>
      <c r="R16" s="2" t="s">
        <v>841</v>
      </c>
      <c r="S16" s="2" t="s">
        <v>823</v>
      </c>
      <c r="T16" s="3">
        <v>0.15</v>
      </c>
      <c r="U16" s="2" t="s">
        <v>86</v>
      </c>
      <c r="V16" s="2" t="s">
        <v>228</v>
      </c>
      <c r="W16" s="3">
        <v>1</v>
      </c>
      <c r="X16" s="2" t="s">
        <v>42</v>
      </c>
      <c r="Y16" s="2" t="s">
        <v>842</v>
      </c>
      <c r="Z16" s="2" t="s">
        <v>843</v>
      </c>
    </row>
    <row r="17" spans="2:26" ht="409.5" x14ac:dyDescent="0.25">
      <c r="B17" s="25"/>
      <c r="C17" s="25"/>
      <c r="D17" s="25"/>
      <c r="E17" s="25"/>
      <c r="F17" s="25"/>
      <c r="G17" s="25"/>
      <c r="H17" s="25"/>
      <c r="I17" s="25"/>
      <c r="J17" s="25"/>
      <c r="K17" s="25"/>
      <c r="L17" s="25"/>
      <c r="M17" s="25"/>
      <c r="N17" s="25"/>
      <c r="O17" s="25"/>
      <c r="P17" s="25"/>
      <c r="Q17" s="25"/>
      <c r="R17" s="2" t="s">
        <v>844</v>
      </c>
      <c r="S17" s="2" t="s">
        <v>823</v>
      </c>
      <c r="T17" s="3">
        <v>0.15</v>
      </c>
      <c r="U17" s="2" t="s">
        <v>36</v>
      </c>
      <c r="V17" s="2" t="s">
        <v>67</v>
      </c>
      <c r="W17" s="3">
        <v>1</v>
      </c>
      <c r="X17" s="2" t="s">
        <v>42</v>
      </c>
      <c r="Y17" s="2" t="s">
        <v>845</v>
      </c>
      <c r="Z17" s="2" t="s">
        <v>846</v>
      </c>
    </row>
    <row r="18" spans="2:26" ht="409.5" x14ac:dyDescent="0.25">
      <c r="B18" s="25"/>
      <c r="C18" s="25"/>
      <c r="D18" s="25"/>
      <c r="E18" s="25"/>
      <c r="F18" s="25"/>
      <c r="G18" s="25"/>
      <c r="H18" s="25"/>
      <c r="I18" s="25"/>
      <c r="J18" s="25"/>
      <c r="K18" s="25"/>
      <c r="L18" s="25"/>
      <c r="M18" s="25"/>
      <c r="N18" s="25"/>
      <c r="O18" s="25"/>
      <c r="P18" s="25"/>
      <c r="Q18" s="25"/>
      <c r="R18" s="2" t="s">
        <v>847</v>
      </c>
      <c r="S18" s="2" t="s">
        <v>823</v>
      </c>
      <c r="T18" s="3">
        <v>0.15</v>
      </c>
      <c r="U18" s="2" t="s">
        <v>103</v>
      </c>
      <c r="V18" s="2" t="s">
        <v>50</v>
      </c>
      <c r="W18" s="3">
        <v>1</v>
      </c>
      <c r="X18" s="2" t="s">
        <v>42</v>
      </c>
      <c r="Y18" s="2" t="s">
        <v>848</v>
      </c>
      <c r="Z18" s="2" t="s">
        <v>849</v>
      </c>
    </row>
    <row r="19" spans="2:26" ht="409.5" x14ac:dyDescent="0.25">
      <c r="B19" s="25"/>
      <c r="C19" s="25"/>
      <c r="D19" s="25"/>
      <c r="E19" s="25"/>
      <c r="F19" s="25"/>
      <c r="G19" s="25"/>
      <c r="H19" s="25"/>
      <c r="I19" s="25"/>
      <c r="J19" s="25"/>
      <c r="K19" s="25"/>
      <c r="L19" s="25"/>
      <c r="M19" s="25"/>
      <c r="N19" s="25"/>
      <c r="O19" s="25"/>
      <c r="P19" s="25"/>
      <c r="Q19" s="25"/>
      <c r="R19" s="2" t="s">
        <v>850</v>
      </c>
      <c r="S19" s="2" t="s">
        <v>823</v>
      </c>
      <c r="T19" s="3">
        <v>0.15</v>
      </c>
      <c r="U19" s="2" t="s">
        <v>71</v>
      </c>
      <c r="V19" s="2" t="s">
        <v>72</v>
      </c>
      <c r="W19" s="3">
        <v>1</v>
      </c>
      <c r="X19" s="2" t="s">
        <v>42</v>
      </c>
      <c r="Y19" s="2" t="s">
        <v>851</v>
      </c>
      <c r="Z19" s="2" t="s">
        <v>834</v>
      </c>
    </row>
    <row r="20" spans="2:26" ht="409.5" x14ac:dyDescent="0.25">
      <c r="B20" s="25"/>
      <c r="C20" s="25"/>
      <c r="D20" s="25"/>
      <c r="E20" s="25"/>
      <c r="F20" s="25"/>
      <c r="G20" s="25"/>
      <c r="H20" s="25"/>
      <c r="I20" s="25"/>
      <c r="J20" s="25"/>
      <c r="K20" s="25"/>
      <c r="L20" s="25"/>
      <c r="M20" s="25"/>
      <c r="N20" s="25"/>
      <c r="O20" s="25"/>
      <c r="P20" s="25"/>
      <c r="Q20" s="25"/>
      <c r="R20" s="2" t="s">
        <v>852</v>
      </c>
      <c r="S20" s="2" t="s">
        <v>823</v>
      </c>
      <c r="T20" s="3">
        <v>0.15</v>
      </c>
      <c r="U20" s="2" t="s">
        <v>46</v>
      </c>
      <c r="V20" s="2" t="s">
        <v>72</v>
      </c>
      <c r="W20" s="3">
        <v>1</v>
      </c>
      <c r="X20" s="2" t="s">
        <v>42</v>
      </c>
      <c r="Y20" s="2" t="s">
        <v>853</v>
      </c>
      <c r="Z20" s="2" t="s">
        <v>834</v>
      </c>
    </row>
    <row r="21" spans="2:26" ht="409.5" x14ac:dyDescent="0.25">
      <c r="B21" s="25"/>
      <c r="C21" s="25"/>
      <c r="D21" s="25"/>
      <c r="E21" s="25"/>
      <c r="F21" s="25"/>
      <c r="G21" s="25"/>
      <c r="H21" s="25"/>
      <c r="I21" s="25"/>
      <c r="J21" s="25"/>
      <c r="K21" s="25"/>
      <c r="L21" s="25"/>
      <c r="M21" s="25"/>
      <c r="N21" s="25"/>
      <c r="O21" s="25"/>
      <c r="P21" s="25"/>
      <c r="Q21" s="25"/>
      <c r="R21" s="2" t="s">
        <v>854</v>
      </c>
      <c r="S21" s="2" t="s">
        <v>823</v>
      </c>
      <c r="T21" s="3">
        <v>0.15</v>
      </c>
      <c r="U21" s="2" t="s">
        <v>54</v>
      </c>
      <c r="V21" s="2" t="s">
        <v>55</v>
      </c>
      <c r="W21" s="3">
        <v>1</v>
      </c>
      <c r="X21" s="2" t="s">
        <v>42</v>
      </c>
      <c r="Y21" s="2" t="s">
        <v>855</v>
      </c>
      <c r="Z21" s="2" t="s">
        <v>834</v>
      </c>
    </row>
    <row r="22" spans="2:26" ht="409.5" x14ac:dyDescent="0.25">
      <c r="B22" s="25"/>
      <c r="C22" s="25"/>
      <c r="D22" s="25"/>
      <c r="E22" s="25"/>
      <c r="F22" s="25"/>
      <c r="G22" s="25"/>
      <c r="H22" s="25"/>
      <c r="I22" s="25"/>
      <c r="J22" s="25"/>
      <c r="K22" s="25"/>
      <c r="L22" s="25"/>
      <c r="M22" s="25"/>
      <c r="N22" s="25"/>
      <c r="O22" s="25"/>
      <c r="P22" s="25"/>
      <c r="Q22" s="25"/>
      <c r="R22" s="2" t="s">
        <v>856</v>
      </c>
      <c r="S22" s="2"/>
      <c r="T22" s="3">
        <v>3.3000000000000002E-2</v>
      </c>
      <c r="U22" s="2" t="s">
        <v>36</v>
      </c>
      <c r="V22" s="2" t="s">
        <v>67</v>
      </c>
      <c r="W22" s="3">
        <v>1</v>
      </c>
      <c r="X22" s="2" t="s">
        <v>42</v>
      </c>
      <c r="Y22" s="2" t="s">
        <v>857</v>
      </c>
      <c r="Z22" s="2" t="s">
        <v>858</v>
      </c>
    </row>
    <row r="23" spans="2:26" ht="409.5" x14ac:dyDescent="0.25">
      <c r="B23" s="25"/>
      <c r="C23" s="25"/>
      <c r="D23" s="25"/>
      <c r="E23" s="25"/>
      <c r="F23" s="25"/>
      <c r="G23" s="25"/>
      <c r="H23" s="25"/>
      <c r="I23" s="25"/>
      <c r="J23" s="25"/>
      <c r="K23" s="25"/>
      <c r="L23" s="25"/>
      <c r="M23" s="25"/>
      <c r="N23" s="25"/>
      <c r="O23" s="25"/>
      <c r="P23" s="25"/>
      <c r="Q23" s="25"/>
      <c r="R23" s="2" t="s">
        <v>859</v>
      </c>
      <c r="S23" s="2"/>
      <c r="T23" s="3">
        <v>3.3000000000000002E-2</v>
      </c>
      <c r="U23" s="2" t="s">
        <v>71</v>
      </c>
      <c r="V23" s="2" t="s">
        <v>90</v>
      </c>
      <c r="W23" s="3">
        <v>1</v>
      </c>
      <c r="X23" s="2" t="s">
        <v>42</v>
      </c>
      <c r="Y23" s="2" t="s">
        <v>860</v>
      </c>
      <c r="Z23" s="2" t="s">
        <v>861</v>
      </c>
    </row>
    <row r="24" spans="2:26" ht="409.5" x14ac:dyDescent="0.25">
      <c r="B24" s="26"/>
      <c r="C24" s="26"/>
      <c r="D24" s="26"/>
      <c r="E24" s="26"/>
      <c r="F24" s="26"/>
      <c r="G24" s="26"/>
      <c r="H24" s="26"/>
      <c r="I24" s="26"/>
      <c r="J24" s="26"/>
      <c r="K24" s="26"/>
      <c r="L24" s="26"/>
      <c r="M24" s="26"/>
      <c r="N24" s="26"/>
      <c r="O24" s="26"/>
      <c r="P24" s="26"/>
      <c r="Q24" s="26"/>
      <c r="R24" s="2" t="s">
        <v>862</v>
      </c>
      <c r="S24" s="2"/>
      <c r="T24" s="3">
        <v>3.4000000000000002E-2</v>
      </c>
      <c r="U24" s="2" t="s">
        <v>107</v>
      </c>
      <c r="V24" s="2" t="s">
        <v>55</v>
      </c>
      <c r="W24" s="3">
        <v>1</v>
      </c>
      <c r="X24" s="2" t="s">
        <v>42</v>
      </c>
      <c r="Y24" s="2" t="s">
        <v>863</v>
      </c>
      <c r="Z24" s="2" t="s">
        <v>834</v>
      </c>
    </row>
  </sheetData>
  <sheetProtection formatCells="0" formatColumns="0" formatRows="0" insertColumns="0" insertRows="0" insertHyperlinks="0" deleteColumns="0" deleteRows="0" sort="0" autoFilter="0" pivotTables="0"/>
  <mergeCells count="37">
    <mergeCell ref="O8:O15"/>
    <mergeCell ref="P8:P15"/>
    <mergeCell ref="Q8:Q15"/>
    <mergeCell ref="J16:J24"/>
    <mergeCell ref="K16:K24"/>
    <mergeCell ref="L16:L24"/>
    <mergeCell ref="M16:M24"/>
    <mergeCell ref="N16:N24"/>
    <mergeCell ref="O16:O24"/>
    <mergeCell ref="P16:P24"/>
    <mergeCell ref="Q16:Q24"/>
    <mergeCell ref="D7:E7"/>
    <mergeCell ref="W6:W7"/>
    <mergeCell ref="X6:X7"/>
    <mergeCell ref="B8:B24"/>
    <mergeCell ref="C8:C24"/>
    <mergeCell ref="D8:D24"/>
    <mergeCell ref="E8:E24"/>
    <mergeCell ref="F8:F24"/>
    <mergeCell ref="G8:G24"/>
    <mergeCell ref="H8:H24"/>
    <mergeCell ref="I8:I24"/>
    <mergeCell ref="J8:J15"/>
    <mergeCell ref="K8:K15"/>
    <mergeCell ref="L8:L15"/>
    <mergeCell ref="M8:M15"/>
    <mergeCell ref="N8:N15"/>
    <mergeCell ref="B6:E6"/>
    <mergeCell ref="F6:I6"/>
    <mergeCell ref="J6:Q6"/>
    <mergeCell ref="R6:V6"/>
    <mergeCell ref="Y6:Z6"/>
    <mergeCell ref="B2:D4"/>
    <mergeCell ref="E2:Z2"/>
    <mergeCell ref="E3:O3"/>
    <mergeCell ref="P3:Z3"/>
    <mergeCell ref="E4:Z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19</vt:i4>
      </vt:variant>
    </vt:vector>
  </HeadingPairs>
  <TitlesOfParts>
    <vt:vector size="19" baseType="lpstr">
      <vt:lpstr>DESI</vt:lpstr>
      <vt:lpstr>APIC</vt:lpstr>
      <vt:lpstr>EGTI</vt:lpstr>
      <vt:lpstr>PIV</vt:lpstr>
      <vt:lpstr>PPMQ</vt:lpstr>
      <vt:lpstr>GSIT</vt:lpstr>
      <vt:lpstr>GREF</vt:lpstr>
      <vt:lpstr>GCON</vt:lpstr>
      <vt:lpstr>GEFI</vt:lpstr>
      <vt:lpstr>GTHU</vt:lpstr>
      <vt:lpstr>GLAB</vt:lpstr>
      <vt:lpstr>GDO</vt:lpstr>
      <vt:lpstr>JUR</vt:lpstr>
      <vt:lpstr>CEM</vt:lpstr>
      <vt:lpstr>CODI</vt:lpstr>
      <vt:lpstr>GEAM</vt:lpstr>
      <vt:lpstr>IMVI</vt:lpstr>
      <vt:lpstr>Hoja1</vt:lpstr>
      <vt:lpstr>TOTALES </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Office 2007 XLSX</dc:title>
  <dc:subject>Office 2007 XLSX</dc:subject>
  <dc:creator>PHP</dc:creator>
  <cp:keywords>office excel 2007 PHPExcel</cp:keywords>
  <dc:description>Office 2007 XLSX, generated by PHPExcel.</dc:description>
  <cp:lastModifiedBy>Alexander Perea Mena</cp:lastModifiedBy>
  <dcterms:created xsi:type="dcterms:W3CDTF">2023-10-26T19:58:24Z</dcterms:created>
  <dcterms:modified xsi:type="dcterms:W3CDTF">2023-10-27T21:17:16Z</dcterms:modified>
  <cp:category>Formulario</cp:category>
</cp:coreProperties>
</file>