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aermv\UMV\Rendicion cuentas\"/>
    </mc:Choice>
  </mc:AlternateContent>
  <bookViews>
    <workbookView xWindow="28680" yWindow="-120" windowWidth="29040" windowHeight="15840" firstSheet="3" activeTab="3"/>
  </bookViews>
  <sheets>
    <sheet name="Gráfico Cronogra General" sheetId="21" state="hidden" r:id="rId1"/>
    <sheet name="Consolidado PAAC" sheetId="16" state="hidden" r:id="rId2"/>
    <sheet name="Compon 2 Racionalización Trámi " sheetId="15" state="hidden" r:id="rId3"/>
    <sheet name="Estrategia Rendición de Cuentas" sheetId="12" r:id="rId4"/>
  </sheets>
  <definedNames>
    <definedName name="_xlnm._FilterDatabase" localSheetId="1" hidden="1">'Consolidado PAAC'!$B$2:$I$210</definedName>
    <definedName name="_xlnm._FilterDatabase" localSheetId="3" hidden="1">'Estrategia Rendición de Cuentas'!$B$9:$H$59</definedName>
  </definedNames>
  <calcPr calcId="162913"/>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4" i="16" l="1"/>
  <c r="I65" i="16"/>
  <c r="H64" i="16"/>
  <c r="H65" i="16"/>
  <c r="G65" i="16"/>
  <c r="C65" i="16"/>
  <c r="D65" i="16"/>
  <c r="E65" i="16"/>
  <c r="F65" i="16"/>
  <c r="I63" i="16"/>
  <c r="H63" i="16"/>
  <c r="G63" i="16"/>
  <c r="F63" i="16"/>
  <c r="C63" i="16"/>
  <c r="D63" i="16"/>
  <c r="E63" i="16"/>
  <c r="G62" i="16"/>
  <c r="G81" i="16"/>
  <c r="C193" i="16"/>
  <c r="D193" i="16"/>
  <c r="E193" i="16"/>
  <c r="F193" i="16"/>
  <c r="G193" i="16"/>
  <c r="H193" i="16"/>
  <c r="I193" i="16"/>
  <c r="H161" i="16"/>
  <c r="H160" i="16"/>
  <c r="H152" i="16"/>
  <c r="H151" i="16"/>
  <c r="H145" i="16"/>
  <c r="H146" i="16"/>
  <c r="H147" i="16"/>
  <c r="H148" i="16"/>
  <c r="H144" i="16"/>
  <c r="I141" i="16"/>
  <c r="H140" i="16"/>
  <c r="H141" i="16"/>
  <c r="H142" i="16"/>
  <c r="H139" i="16"/>
  <c r="G142" i="16"/>
  <c r="G141" i="16"/>
  <c r="E141" i="16"/>
  <c r="F141" i="16"/>
  <c r="C141" i="16"/>
  <c r="D141" i="16"/>
  <c r="G140" i="16"/>
  <c r="H137" i="16"/>
  <c r="H136" i="16"/>
  <c r="I134" i="16"/>
  <c r="H134" i="16"/>
  <c r="G134" i="16"/>
  <c r="G133" i="16"/>
  <c r="F134" i="16"/>
  <c r="F133" i="16"/>
  <c r="E134" i="16"/>
  <c r="E133" i="16"/>
  <c r="D134" i="16"/>
  <c r="C134" i="16"/>
  <c r="H116" i="16"/>
  <c r="I113" i="16"/>
  <c r="H113" i="16"/>
  <c r="H114" i="16"/>
  <c r="G113" i="16"/>
  <c r="G114" i="16"/>
  <c r="F113" i="16"/>
  <c r="E113" i="16"/>
  <c r="D113" i="16"/>
  <c r="C113" i="16"/>
  <c r="H108" i="16"/>
  <c r="H107" i="16"/>
  <c r="I101" i="16"/>
  <c r="I102" i="16"/>
  <c r="H101" i="16"/>
  <c r="G101" i="16"/>
  <c r="F101" i="16"/>
  <c r="E101" i="16"/>
  <c r="D101" i="16"/>
  <c r="D102" i="16"/>
  <c r="C101" i="16"/>
  <c r="H100" i="16"/>
  <c r="I100" i="16"/>
  <c r="I98" i="16"/>
  <c r="I99" i="16"/>
  <c r="H98" i="16"/>
  <c r="G100" i="16"/>
  <c r="G99" i="16"/>
  <c r="H99" i="16"/>
  <c r="G98" i="16"/>
  <c r="E98" i="16"/>
  <c r="F98" i="16"/>
  <c r="E99" i="16"/>
  <c r="F99" i="16"/>
  <c r="D98" i="16"/>
  <c r="D99" i="16"/>
  <c r="C98" i="16"/>
  <c r="C99" i="16"/>
  <c r="H96" i="16"/>
  <c r="H95" i="16"/>
  <c r="I95" i="16"/>
  <c r="G95" i="16"/>
  <c r="G94" i="16"/>
  <c r="E95" i="16"/>
  <c r="F95" i="16"/>
  <c r="C95" i="16"/>
  <c r="D95" i="16"/>
  <c r="I93" i="16"/>
  <c r="I94" i="16"/>
  <c r="I96" i="16"/>
  <c r="H94" i="16"/>
  <c r="H93" i="16"/>
  <c r="G96" i="16"/>
  <c r="G93" i="16"/>
  <c r="F93" i="16"/>
  <c r="F94" i="16"/>
  <c r="F96" i="16"/>
  <c r="E93" i="16"/>
  <c r="E94" i="16"/>
  <c r="E96" i="16"/>
  <c r="D93" i="16"/>
  <c r="D94" i="16"/>
  <c r="D96" i="16"/>
  <c r="C93" i="16"/>
  <c r="C94" i="16"/>
  <c r="G8" i="16"/>
  <c r="H8" i="16"/>
  <c r="H7" i="16"/>
  <c r="G7" i="16"/>
  <c r="H81" i="16"/>
  <c r="H82" i="16"/>
  <c r="H80" i="16"/>
  <c r="I77" i="16"/>
  <c r="H77" i="16"/>
  <c r="G77" i="16"/>
  <c r="C77" i="16"/>
  <c r="D77" i="16"/>
  <c r="E77" i="16"/>
  <c r="F77" i="16"/>
  <c r="G78" i="16"/>
  <c r="H78" i="16"/>
  <c r="H72" i="16"/>
  <c r="H71" i="16"/>
  <c r="G60" i="16"/>
  <c r="G59" i="16"/>
  <c r="H59" i="16"/>
  <c r="G47" i="16"/>
  <c r="H47" i="16"/>
  <c r="G27" i="16"/>
  <c r="H26" i="16"/>
  <c r="I26" i="16"/>
  <c r="G26" i="16"/>
  <c r="E26" i="16"/>
  <c r="F26" i="16"/>
  <c r="D26" i="16"/>
  <c r="C26" i="16"/>
  <c r="F4" i="16"/>
  <c r="G90" i="16"/>
  <c r="G91" i="16"/>
  <c r="G92" i="16"/>
  <c r="G89" i="16"/>
  <c r="G116" i="16"/>
  <c r="G108" i="16"/>
  <c r="G115" i="16"/>
  <c r="I53" i="16"/>
  <c r="I54" i="16"/>
  <c r="I52" i="16"/>
  <c r="H53" i="16"/>
  <c r="H54" i="16"/>
  <c r="H52" i="16"/>
  <c r="G53" i="16"/>
  <c r="G54" i="16"/>
  <c r="E54" i="16"/>
  <c r="F54" i="16"/>
  <c r="E53" i="16"/>
  <c r="F53" i="16"/>
  <c r="D53" i="16"/>
  <c r="D54" i="16"/>
  <c r="D52" i="16"/>
  <c r="C53" i="16"/>
  <c r="C54" i="16"/>
  <c r="H17" i="16"/>
  <c r="H16" i="16"/>
  <c r="I209" i="16"/>
  <c r="I208" i="16"/>
  <c r="G209" i="16"/>
  <c r="H209" i="16"/>
  <c r="E209" i="16"/>
  <c r="F209" i="16"/>
  <c r="D209" i="16"/>
  <c r="D208" i="16"/>
  <c r="C209" i="16"/>
  <c r="I206" i="16"/>
  <c r="I205" i="16"/>
  <c r="G206" i="16"/>
  <c r="G205" i="16"/>
  <c r="H206" i="16"/>
  <c r="E206" i="16"/>
  <c r="F206" i="16"/>
  <c r="E205" i="16"/>
  <c r="D206" i="16"/>
  <c r="D205" i="16"/>
  <c r="C206" i="16"/>
  <c r="C205" i="16"/>
  <c r="I201" i="16"/>
  <c r="I200" i="16"/>
  <c r="G201" i="16"/>
  <c r="H201" i="16"/>
  <c r="E201" i="16"/>
  <c r="F201" i="16"/>
  <c r="D201" i="16"/>
  <c r="D200" i="16"/>
  <c r="C201" i="16"/>
  <c r="I199" i="16"/>
  <c r="I198" i="16"/>
  <c r="H199" i="16"/>
  <c r="G199" i="16"/>
  <c r="E199" i="16"/>
  <c r="F199" i="16"/>
  <c r="D199" i="16"/>
  <c r="D198" i="16"/>
  <c r="C199" i="16"/>
  <c r="C198" i="16"/>
  <c r="G192" i="16"/>
  <c r="I192" i="16"/>
  <c r="I191" i="16"/>
  <c r="H192" i="16"/>
  <c r="E192" i="16"/>
  <c r="F192" i="16"/>
  <c r="D192" i="16"/>
  <c r="C192" i="16"/>
  <c r="I190" i="16"/>
  <c r="I189" i="16"/>
  <c r="H190" i="16"/>
  <c r="G190" i="16"/>
  <c r="E190" i="16"/>
  <c r="F190" i="16"/>
  <c r="D190" i="16"/>
  <c r="D189" i="16"/>
  <c r="C190" i="16"/>
  <c r="I188" i="16"/>
  <c r="I187" i="16"/>
  <c r="H188" i="16"/>
  <c r="G188" i="16"/>
  <c r="E188" i="16"/>
  <c r="F188" i="16"/>
  <c r="D188" i="16"/>
  <c r="D187" i="16"/>
  <c r="C188" i="16"/>
  <c r="I184" i="16"/>
  <c r="I185" i="16"/>
  <c r="I183" i="16"/>
  <c r="G184" i="16"/>
  <c r="H184" i="16"/>
  <c r="G185" i="16"/>
  <c r="H185" i="16"/>
  <c r="E185" i="16"/>
  <c r="F185" i="16"/>
  <c r="E184" i="16"/>
  <c r="F184" i="16"/>
  <c r="D184" i="16"/>
  <c r="D185" i="16"/>
  <c r="D183" i="16"/>
  <c r="C184" i="16"/>
  <c r="C185" i="16"/>
  <c r="C183" i="16"/>
  <c r="I182" i="16"/>
  <c r="I181" i="16"/>
  <c r="H182" i="16"/>
  <c r="G182" i="16"/>
  <c r="E182" i="16"/>
  <c r="F182" i="16"/>
  <c r="D182" i="16"/>
  <c r="C182" i="16"/>
  <c r="C181" i="16"/>
  <c r="I180" i="16"/>
  <c r="I179" i="16"/>
  <c r="H180" i="16"/>
  <c r="G180" i="16"/>
  <c r="E180" i="16"/>
  <c r="F180" i="16"/>
  <c r="D180" i="16"/>
  <c r="D179" i="16"/>
  <c r="C180" i="16"/>
  <c r="I175" i="16"/>
  <c r="I174" i="16"/>
  <c r="H175" i="16"/>
  <c r="G175" i="16"/>
  <c r="E175" i="16"/>
  <c r="F175" i="16"/>
  <c r="D175" i="16"/>
  <c r="D174" i="16"/>
  <c r="C175" i="16"/>
  <c r="C174" i="16"/>
  <c r="G172" i="16"/>
  <c r="G173" i="16"/>
  <c r="H172" i="16"/>
  <c r="H171" i="16"/>
  <c r="G171" i="16"/>
  <c r="F172" i="16"/>
  <c r="F173" i="16"/>
  <c r="E172" i="16"/>
  <c r="E173" i="16"/>
  <c r="D172" i="16"/>
  <c r="D173" i="16"/>
  <c r="C172" i="16"/>
  <c r="C173" i="16"/>
  <c r="H173" i="16"/>
  <c r="I171" i="16"/>
  <c r="I173" i="16"/>
  <c r="I172" i="16"/>
  <c r="H167" i="16"/>
  <c r="H168" i="16"/>
  <c r="H169" i="16"/>
  <c r="H166" i="16"/>
  <c r="G169" i="16"/>
  <c r="G168" i="16"/>
  <c r="G167" i="16"/>
  <c r="G166" i="16"/>
  <c r="I167" i="16"/>
  <c r="I168" i="16"/>
  <c r="I166" i="16"/>
  <c r="F166" i="16"/>
  <c r="F167" i="16"/>
  <c r="F168" i="16"/>
  <c r="E166" i="16"/>
  <c r="E167" i="16"/>
  <c r="E168" i="16"/>
  <c r="I163" i="16"/>
  <c r="I164" i="16"/>
  <c r="I165" i="16"/>
  <c r="I162" i="16"/>
  <c r="G165" i="16"/>
  <c r="G164" i="16"/>
  <c r="G163" i="16"/>
  <c r="G162" i="16"/>
  <c r="H165" i="16"/>
  <c r="H163" i="16"/>
  <c r="H164" i="16"/>
  <c r="H162" i="16"/>
  <c r="E165" i="16"/>
  <c r="F165" i="16"/>
  <c r="E164" i="16"/>
  <c r="F164" i="16"/>
  <c r="E163" i="16"/>
  <c r="F163" i="16"/>
  <c r="D163" i="16"/>
  <c r="D164" i="16"/>
  <c r="D165" i="16"/>
  <c r="D166" i="16"/>
  <c r="D167" i="16"/>
  <c r="D168" i="16"/>
  <c r="C163" i="16"/>
  <c r="C164" i="16"/>
  <c r="C165" i="16"/>
  <c r="C166" i="16"/>
  <c r="C167" i="16"/>
  <c r="C168" i="16"/>
  <c r="I161" i="16"/>
  <c r="I160" i="16"/>
  <c r="G161" i="16"/>
  <c r="E161" i="16"/>
  <c r="F161" i="16"/>
  <c r="D161" i="16"/>
  <c r="D160" i="16"/>
  <c r="C161" i="16"/>
  <c r="I158" i="16"/>
  <c r="I157" i="16"/>
  <c r="G158" i="16"/>
  <c r="H158" i="16"/>
  <c r="E158" i="16"/>
  <c r="F158" i="16"/>
  <c r="D158" i="16"/>
  <c r="D157" i="16"/>
  <c r="C158" i="16"/>
  <c r="I156" i="16"/>
  <c r="I155" i="16"/>
  <c r="G156" i="16"/>
  <c r="H156" i="16"/>
  <c r="E156" i="16"/>
  <c r="F156" i="16"/>
  <c r="D156" i="16"/>
  <c r="D155" i="16"/>
  <c r="C156" i="16"/>
  <c r="I154" i="16"/>
  <c r="I153" i="16"/>
  <c r="G154" i="16"/>
  <c r="H154" i="16"/>
  <c r="E154" i="16"/>
  <c r="F154" i="16"/>
  <c r="D154" i="16"/>
  <c r="D153" i="16"/>
  <c r="C154" i="16"/>
  <c r="I152" i="16"/>
  <c r="I151" i="16"/>
  <c r="G152" i="16"/>
  <c r="E152" i="16"/>
  <c r="F152" i="16"/>
  <c r="D152" i="16"/>
  <c r="D151" i="16"/>
  <c r="C152" i="16"/>
  <c r="G144" i="16"/>
  <c r="I144" i="16"/>
  <c r="E144" i="16"/>
  <c r="F144" i="16"/>
  <c r="D144" i="16"/>
  <c r="D143" i="16"/>
  <c r="C144" i="16"/>
  <c r="I140" i="16"/>
  <c r="I142" i="16"/>
  <c r="I139" i="16"/>
  <c r="E140" i="16"/>
  <c r="F140" i="16"/>
  <c r="E142" i="16"/>
  <c r="F142" i="16"/>
  <c r="D140" i="16"/>
  <c r="D142" i="16"/>
  <c r="D139" i="16"/>
  <c r="C140" i="16"/>
  <c r="C142" i="16"/>
  <c r="I137" i="16"/>
  <c r="I136" i="16"/>
  <c r="G137" i="16"/>
  <c r="E137" i="16"/>
  <c r="F137" i="16"/>
  <c r="D137" i="16"/>
  <c r="D136" i="16"/>
  <c r="C137" i="16"/>
  <c r="I135" i="16"/>
  <c r="I133" i="16"/>
  <c r="H135" i="16"/>
  <c r="G135" i="16"/>
  <c r="E135" i="16"/>
  <c r="F135" i="16"/>
  <c r="D135" i="16"/>
  <c r="D133" i="16"/>
  <c r="C135" i="16"/>
  <c r="I130" i="16"/>
  <c r="I129" i="16"/>
  <c r="H130" i="16"/>
  <c r="H129" i="16"/>
  <c r="G130" i="16"/>
  <c r="G129" i="16"/>
  <c r="E130" i="16"/>
  <c r="F130" i="16"/>
  <c r="D130" i="16"/>
  <c r="D129" i="16"/>
  <c r="C130" i="16"/>
  <c r="I116" i="16"/>
  <c r="H115" i="16"/>
  <c r="E116" i="16"/>
  <c r="F116" i="16"/>
  <c r="D116" i="16"/>
  <c r="D115" i="16"/>
  <c r="C116" i="16"/>
  <c r="I114" i="16"/>
  <c r="I112" i="16"/>
  <c r="E114" i="16"/>
  <c r="F114" i="16"/>
  <c r="D114" i="16"/>
  <c r="D112" i="16"/>
  <c r="C114" i="16"/>
  <c r="I108" i="16"/>
  <c r="I107" i="16"/>
  <c r="E108" i="16"/>
  <c r="F108" i="16"/>
  <c r="D108" i="16"/>
  <c r="D107" i="16"/>
  <c r="C108" i="16"/>
  <c r="I104" i="16"/>
  <c r="I103" i="16"/>
  <c r="H104" i="16"/>
  <c r="G104" i="16"/>
  <c r="G103" i="16"/>
  <c r="E104" i="16"/>
  <c r="F104" i="16"/>
  <c r="D104" i="16"/>
  <c r="D103" i="16"/>
  <c r="C104" i="16"/>
  <c r="I85" i="16"/>
  <c r="G85" i="16"/>
  <c r="F85" i="16"/>
  <c r="E85" i="16"/>
  <c r="D85" i="16"/>
  <c r="I80" i="16"/>
  <c r="G80" i="16"/>
  <c r="F80" i="16"/>
  <c r="E80" i="16"/>
  <c r="D80" i="16"/>
  <c r="C80" i="16"/>
  <c r="I83" i="16"/>
  <c r="I81" i="16"/>
  <c r="I82" i="16"/>
  <c r="I79" i="16"/>
  <c r="G83" i="16"/>
  <c r="H83" i="16"/>
  <c r="F83" i="16"/>
  <c r="G82" i="16"/>
  <c r="F81" i="16"/>
  <c r="F82" i="16"/>
  <c r="F79" i="16"/>
  <c r="E83" i="16"/>
  <c r="E81" i="16"/>
  <c r="E82" i="16"/>
  <c r="E79" i="16"/>
  <c r="D81" i="16"/>
  <c r="D82" i="16"/>
  <c r="D83" i="16"/>
  <c r="D79" i="16"/>
  <c r="C81" i="16"/>
  <c r="C82" i="16"/>
  <c r="C83" i="16"/>
  <c r="I74" i="16"/>
  <c r="I75" i="16"/>
  <c r="I76" i="16"/>
  <c r="I78" i="16"/>
  <c r="H76" i="16"/>
  <c r="H75" i="16"/>
  <c r="H74" i="16"/>
  <c r="G76" i="16"/>
  <c r="G75" i="16"/>
  <c r="G74" i="16"/>
  <c r="I72" i="16"/>
  <c r="I73" i="16"/>
  <c r="H73" i="16"/>
  <c r="G73" i="16"/>
  <c r="G72" i="16"/>
  <c r="I70" i="16"/>
  <c r="I71" i="16"/>
  <c r="H70" i="16"/>
  <c r="G71" i="16"/>
  <c r="I69" i="16"/>
  <c r="G70" i="16"/>
  <c r="G69" i="16"/>
  <c r="C74" i="16"/>
  <c r="D74" i="16"/>
  <c r="E74" i="16"/>
  <c r="F74" i="16"/>
  <c r="C75" i="16"/>
  <c r="D75" i="16"/>
  <c r="E75" i="16"/>
  <c r="F75" i="16"/>
  <c r="C76" i="16"/>
  <c r="D76" i="16"/>
  <c r="E76" i="16"/>
  <c r="F76" i="16"/>
  <c r="C78" i="16"/>
  <c r="D78" i="16"/>
  <c r="E78" i="16"/>
  <c r="F78" i="16"/>
  <c r="C72" i="16"/>
  <c r="C70" i="16"/>
  <c r="C71" i="16"/>
  <c r="D70" i="16"/>
  <c r="E70" i="16"/>
  <c r="F70" i="16"/>
  <c r="D71" i="16"/>
  <c r="E71" i="16"/>
  <c r="F71" i="16"/>
  <c r="D72" i="16"/>
  <c r="E72" i="16"/>
  <c r="F72" i="16"/>
  <c r="E69" i="16"/>
  <c r="F69" i="16"/>
  <c r="I67" i="16"/>
  <c r="I68" i="16"/>
  <c r="I66" i="16"/>
  <c r="G68" i="16"/>
  <c r="G67" i="16"/>
  <c r="H67" i="16"/>
  <c r="H68" i="16"/>
  <c r="D67" i="16"/>
  <c r="E67" i="16"/>
  <c r="F67" i="16"/>
  <c r="D68" i="16"/>
  <c r="E68" i="16"/>
  <c r="F68" i="16"/>
  <c r="E66" i="16"/>
  <c r="F66" i="16"/>
  <c r="D66" i="16"/>
  <c r="C67" i="16"/>
  <c r="C68" i="16"/>
  <c r="I62" i="16"/>
  <c r="H62" i="16"/>
  <c r="G64" i="16"/>
  <c r="I61" i="16"/>
  <c r="H61" i="16"/>
  <c r="G61" i="16"/>
  <c r="C61" i="16"/>
  <c r="D61" i="16"/>
  <c r="E61" i="16"/>
  <c r="F61" i="16"/>
  <c r="C62" i="16"/>
  <c r="D62" i="16"/>
  <c r="E62" i="16"/>
  <c r="F62" i="16"/>
  <c r="E64" i="16"/>
  <c r="F64" i="16"/>
  <c r="D64" i="16"/>
  <c r="I60" i="16"/>
  <c r="H60" i="16"/>
  <c r="F60" i="16"/>
  <c r="E60" i="16"/>
  <c r="D60" i="16"/>
  <c r="D59" i="16"/>
  <c r="C60" i="16"/>
  <c r="G57" i="16"/>
  <c r="G56" i="16"/>
  <c r="I57" i="16"/>
  <c r="I56" i="16"/>
  <c r="H56" i="16"/>
  <c r="H57" i="16"/>
  <c r="H55" i="16"/>
  <c r="G55" i="16"/>
  <c r="E56" i="16"/>
  <c r="F56" i="16"/>
  <c r="E57" i="16"/>
  <c r="F57" i="16"/>
  <c r="D56" i="16"/>
  <c r="D57" i="16"/>
  <c r="D55" i="16"/>
  <c r="C56" i="16"/>
  <c r="C57" i="16"/>
  <c r="I51" i="16"/>
  <c r="G51" i="16"/>
  <c r="H51" i="16"/>
  <c r="E51" i="16"/>
  <c r="F51" i="16"/>
  <c r="F50" i="16"/>
  <c r="G50" i="16"/>
  <c r="H50" i="16"/>
  <c r="I50" i="16"/>
  <c r="I48" i="16"/>
  <c r="I47" i="16"/>
  <c r="H48" i="16"/>
  <c r="I49" i="16"/>
  <c r="H49" i="16"/>
  <c r="G49" i="16"/>
  <c r="G48" i="16"/>
  <c r="C49" i="16"/>
  <c r="D49" i="16"/>
  <c r="E49" i="16"/>
  <c r="F49" i="16"/>
  <c r="E48" i="16"/>
  <c r="F48" i="16"/>
  <c r="C48" i="16"/>
  <c r="D48" i="16"/>
  <c r="F47" i="16"/>
  <c r="I46" i="16"/>
  <c r="G45" i="16"/>
  <c r="G44" i="16"/>
  <c r="H46" i="16"/>
  <c r="H45" i="16"/>
  <c r="H37" i="16"/>
  <c r="G37" i="16"/>
  <c r="H36" i="16"/>
  <c r="G36" i="16"/>
  <c r="H35" i="16"/>
  <c r="G35" i="16"/>
  <c r="H34" i="16"/>
  <c r="G34" i="16"/>
  <c r="H33" i="16"/>
  <c r="G33" i="16"/>
  <c r="H32" i="16"/>
  <c r="G32" i="16"/>
  <c r="H31" i="16"/>
  <c r="G31" i="16"/>
  <c r="H30" i="16"/>
  <c r="G30" i="16"/>
  <c r="H21" i="16"/>
  <c r="G21" i="16"/>
  <c r="G20" i="16"/>
  <c r="H20" i="16"/>
  <c r="H19" i="16"/>
  <c r="G19" i="16"/>
  <c r="G18" i="16"/>
  <c r="H18" i="16"/>
  <c r="G17" i="16"/>
  <c r="G16" i="16"/>
  <c r="H15" i="16"/>
  <c r="H14" i="16"/>
  <c r="G14" i="16"/>
  <c r="H13" i="16"/>
  <c r="H12" i="16"/>
  <c r="G13" i="16"/>
  <c r="D51" i="16"/>
  <c r="D50" i="16"/>
  <c r="C51" i="16"/>
  <c r="G46" i="16"/>
  <c r="I45" i="16"/>
  <c r="I44" i="16"/>
  <c r="D46" i="16"/>
  <c r="E46" i="16"/>
  <c r="F46" i="16"/>
  <c r="E44" i="16"/>
  <c r="F44" i="16"/>
  <c r="E45" i="16"/>
  <c r="F45" i="16"/>
  <c r="D45" i="16"/>
  <c r="C46" i="16"/>
  <c r="C45" i="16"/>
  <c r="I43" i="16"/>
  <c r="I42" i="16"/>
  <c r="H43" i="16"/>
  <c r="C43" i="16"/>
  <c r="D43" i="16"/>
  <c r="E43" i="16"/>
  <c r="F43" i="16"/>
  <c r="G43" i="16"/>
  <c r="E42" i="16"/>
  <c r="F42" i="16"/>
  <c r="G42" i="16"/>
  <c r="D42" i="16"/>
  <c r="I41" i="16"/>
  <c r="I40" i="16"/>
  <c r="H41" i="16"/>
  <c r="H40" i="16"/>
  <c r="I39" i="16"/>
  <c r="D39" i="16"/>
  <c r="E39" i="16"/>
  <c r="F39" i="16"/>
  <c r="G39" i="16"/>
  <c r="G38" i="16"/>
  <c r="E38" i="16"/>
  <c r="F38" i="16"/>
  <c r="D38" i="16"/>
  <c r="C39" i="16"/>
  <c r="H39" i="16"/>
  <c r="I38" i="16"/>
  <c r="G40" i="16"/>
  <c r="C40" i="16"/>
  <c r="D40" i="16"/>
  <c r="E40" i="16"/>
  <c r="F40" i="16"/>
  <c r="I37" i="16"/>
  <c r="I36" i="16"/>
  <c r="C37" i="16"/>
  <c r="D37" i="16"/>
  <c r="E37" i="16"/>
  <c r="F37" i="16"/>
  <c r="I35" i="16"/>
  <c r="I34" i="16"/>
  <c r="C35" i="16"/>
  <c r="D35" i="16"/>
  <c r="E35" i="16"/>
  <c r="F35" i="16"/>
  <c r="I33" i="16"/>
  <c r="I32" i="16"/>
  <c r="C33" i="16"/>
  <c r="D33" i="16"/>
  <c r="E33" i="16"/>
  <c r="F33" i="16"/>
  <c r="I31" i="16"/>
  <c r="I30" i="16"/>
  <c r="F31" i="16"/>
  <c r="E31" i="16"/>
  <c r="D31" i="16"/>
  <c r="C31" i="16"/>
  <c r="I28" i="16"/>
  <c r="I29" i="16"/>
  <c r="I27" i="16"/>
  <c r="H28" i="16"/>
  <c r="H29" i="16"/>
  <c r="G28" i="16"/>
  <c r="G29" i="16"/>
  <c r="D28" i="16"/>
  <c r="E28" i="16"/>
  <c r="F28" i="16"/>
  <c r="D29" i="16"/>
  <c r="E29" i="16"/>
  <c r="F29" i="16"/>
  <c r="E27" i="16"/>
  <c r="F27" i="16"/>
  <c r="D27" i="16"/>
  <c r="C28" i="16"/>
  <c r="C29" i="16"/>
  <c r="I21" i="16"/>
  <c r="I20" i="16"/>
  <c r="C20" i="16"/>
  <c r="D20" i="16"/>
  <c r="E20" i="16"/>
  <c r="F20" i="16"/>
  <c r="C21" i="16"/>
  <c r="D21" i="16"/>
  <c r="E21" i="16"/>
  <c r="F21" i="16"/>
  <c r="I19" i="16"/>
  <c r="I18" i="16"/>
  <c r="C19" i="16"/>
  <c r="D19" i="16"/>
  <c r="E19" i="16"/>
  <c r="F19" i="16"/>
  <c r="C17" i="16"/>
  <c r="D17" i="16"/>
  <c r="E17" i="16"/>
  <c r="F17" i="16"/>
  <c r="I17" i="16"/>
  <c r="I16" i="16"/>
  <c r="I15" i="16"/>
  <c r="I14" i="16"/>
  <c r="D14" i="16"/>
  <c r="E14" i="16"/>
  <c r="F14" i="16"/>
  <c r="D15" i="16"/>
  <c r="E15" i="16"/>
  <c r="F15" i="16"/>
  <c r="G15" i="16"/>
  <c r="C15" i="16"/>
  <c r="I13" i="16"/>
  <c r="I12" i="16"/>
  <c r="D13" i="16"/>
  <c r="E13" i="16"/>
  <c r="F13" i="16"/>
  <c r="E12" i="16"/>
  <c r="F12" i="16"/>
  <c r="G12" i="16"/>
  <c r="D12" i="16"/>
  <c r="C13" i="16"/>
  <c r="I4" i="16"/>
  <c r="I3" i="16"/>
  <c r="H4" i="16"/>
  <c r="H3" i="16"/>
  <c r="G4" i="16"/>
  <c r="G3" i="16"/>
  <c r="E4" i="16"/>
  <c r="F3" i="16"/>
  <c r="E3" i="16"/>
  <c r="D4" i="16"/>
  <c r="D3" i="16"/>
  <c r="C4" i="16"/>
  <c r="C186" i="16"/>
  <c r="C187" i="16"/>
  <c r="C189" i="16"/>
  <c r="C191" i="16"/>
  <c r="C195" i="16"/>
  <c r="C196" i="16"/>
  <c r="C197" i="16"/>
  <c r="C194" i="16"/>
  <c r="C202" i="16"/>
  <c r="C203" i="16"/>
  <c r="C200" i="16"/>
  <c r="C210" i="16"/>
  <c r="C208" i="16"/>
  <c r="C204" i="16"/>
  <c r="C207" i="16"/>
  <c r="C177" i="16"/>
  <c r="C178" i="16"/>
  <c r="C179" i="16"/>
  <c r="D196" i="16"/>
  <c r="E196" i="16"/>
  <c r="F196" i="16"/>
  <c r="G196" i="16"/>
  <c r="H196" i="16"/>
  <c r="D197" i="16"/>
  <c r="E197" i="16"/>
  <c r="F197" i="16"/>
  <c r="G197" i="16"/>
  <c r="H197" i="16"/>
  <c r="E195" i="16"/>
  <c r="F195" i="16"/>
  <c r="G195" i="16"/>
  <c r="H195" i="16"/>
  <c r="D195" i="16"/>
  <c r="D207" i="16"/>
  <c r="E207" i="16"/>
  <c r="F207" i="16"/>
  <c r="G207" i="16"/>
  <c r="H207" i="16"/>
  <c r="I207" i="16"/>
  <c r="E208" i="16"/>
  <c r="F208" i="16"/>
  <c r="G208" i="16"/>
  <c r="H208" i="16"/>
  <c r="D210" i="16"/>
  <c r="E210" i="16"/>
  <c r="F210" i="16"/>
  <c r="G210" i="16"/>
  <c r="H210" i="16"/>
  <c r="I210" i="16"/>
  <c r="E183" i="16"/>
  <c r="F183" i="16"/>
  <c r="G183" i="16"/>
  <c r="H183" i="16"/>
  <c r="D186" i="16"/>
  <c r="E186" i="16"/>
  <c r="F186" i="16"/>
  <c r="G186" i="16"/>
  <c r="H186" i="16"/>
  <c r="I186" i="16"/>
  <c r="E187" i="16"/>
  <c r="F187" i="16"/>
  <c r="G187" i="16"/>
  <c r="H187" i="16"/>
  <c r="E189" i="16"/>
  <c r="F189" i="16"/>
  <c r="G189" i="16"/>
  <c r="H189" i="16"/>
  <c r="D191" i="16"/>
  <c r="E191" i="16"/>
  <c r="F191" i="16"/>
  <c r="G191" i="16"/>
  <c r="H191" i="16"/>
  <c r="D194" i="16"/>
  <c r="E194" i="16"/>
  <c r="F194" i="16"/>
  <c r="G194" i="16"/>
  <c r="H194" i="16"/>
  <c r="I194" i="16"/>
  <c r="I195" i="16"/>
  <c r="I196" i="16"/>
  <c r="I197" i="16"/>
  <c r="E198" i="16"/>
  <c r="F198" i="16"/>
  <c r="G198" i="16"/>
  <c r="H198" i="16"/>
  <c r="E200" i="16"/>
  <c r="F200" i="16"/>
  <c r="G200" i="16"/>
  <c r="H200" i="16"/>
  <c r="D202" i="16"/>
  <c r="E202" i="16"/>
  <c r="F202" i="16"/>
  <c r="G202" i="16"/>
  <c r="H202" i="16"/>
  <c r="I202" i="16"/>
  <c r="D203" i="16"/>
  <c r="E203" i="16"/>
  <c r="F203" i="16"/>
  <c r="G203" i="16"/>
  <c r="H203" i="16"/>
  <c r="I203" i="16"/>
  <c r="D204" i="16"/>
  <c r="E204" i="16"/>
  <c r="F204" i="16"/>
  <c r="G204" i="16"/>
  <c r="H204" i="16"/>
  <c r="I204" i="16"/>
  <c r="F205" i="16"/>
  <c r="H205" i="16"/>
  <c r="D177" i="16"/>
  <c r="E177" i="16"/>
  <c r="F177" i="16"/>
  <c r="G177" i="16"/>
  <c r="H177" i="16"/>
  <c r="I177" i="16"/>
  <c r="D178" i="16"/>
  <c r="E178" i="16"/>
  <c r="F178" i="16"/>
  <c r="G178" i="16"/>
  <c r="H178" i="16"/>
  <c r="I178" i="16"/>
  <c r="E179" i="16"/>
  <c r="F179" i="16"/>
  <c r="G179" i="16"/>
  <c r="H179" i="16"/>
  <c r="D181" i="16"/>
  <c r="E181" i="16"/>
  <c r="F181" i="16"/>
  <c r="G181" i="16"/>
  <c r="H181" i="16"/>
  <c r="E176" i="16"/>
  <c r="F176" i="16"/>
  <c r="G176" i="16"/>
  <c r="H176" i="16"/>
  <c r="I176" i="16"/>
  <c r="D176" i="16"/>
  <c r="C176" i="16"/>
  <c r="C171" i="16"/>
  <c r="C170" i="16"/>
  <c r="C169" i="16"/>
  <c r="C162" i="16"/>
  <c r="C160" i="16"/>
  <c r="C159" i="16"/>
  <c r="C150" i="16"/>
  <c r="C151" i="16"/>
  <c r="C153" i="16"/>
  <c r="C155" i="16"/>
  <c r="C157" i="16"/>
  <c r="C149" i="16"/>
  <c r="C131" i="16"/>
  <c r="C132" i="16"/>
  <c r="C133" i="16"/>
  <c r="C136" i="16"/>
  <c r="C138" i="16"/>
  <c r="C139" i="16"/>
  <c r="C143" i="16"/>
  <c r="C145" i="16"/>
  <c r="C146" i="16"/>
  <c r="C147" i="16"/>
  <c r="C148" i="16"/>
  <c r="C129" i="16"/>
  <c r="E174" i="16"/>
  <c r="F174" i="16"/>
  <c r="G174" i="16"/>
  <c r="H174" i="16"/>
  <c r="D171" i="16"/>
  <c r="E171" i="16"/>
  <c r="F171" i="16"/>
  <c r="E170" i="16"/>
  <c r="F170" i="16"/>
  <c r="G170" i="16"/>
  <c r="H170" i="16"/>
  <c r="D170" i="16"/>
  <c r="I169" i="16"/>
  <c r="I170" i="16"/>
  <c r="D169" i="16"/>
  <c r="E169" i="16"/>
  <c r="F169" i="16"/>
  <c r="E162" i="16"/>
  <c r="F162" i="16"/>
  <c r="D162" i="16"/>
  <c r="E151" i="16"/>
  <c r="F151" i="16"/>
  <c r="G151" i="16"/>
  <c r="E153" i="16"/>
  <c r="F153" i="16"/>
  <c r="G153" i="16"/>
  <c r="H153" i="16"/>
  <c r="E155" i="16"/>
  <c r="F155" i="16"/>
  <c r="G155" i="16"/>
  <c r="H155" i="16"/>
  <c r="E157" i="16"/>
  <c r="F157" i="16"/>
  <c r="G157" i="16"/>
  <c r="H157" i="16"/>
  <c r="E159" i="16"/>
  <c r="F159" i="16"/>
  <c r="G159" i="16"/>
  <c r="H159" i="16"/>
  <c r="I159" i="16"/>
  <c r="E160" i="16"/>
  <c r="F160" i="16"/>
  <c r="G160" i="16"/>
  <c r="E150" i="16"/>
  <c r="F150" i="16"/>
  <c r="G150" i="16"/>
  <c r="H150" i="16"/>
  <c r="I150" i="16"/>
  <c r="E149" i="16"/>
  <c r="F149" i="16"/>
  <c r="G149" i="16"/>
  <c r="H149" i="16"/>
  <c r="I149" i="16"/>
  <c r="D146" i="16"/>
  <c r="E146" i="16"/>
  <c r="F146" i="16"/>
  <c r="G146" i="16"/>
  <c r="D147" i="16"/>
  <c r="E147" i="16"/>
  <c r="F147" i="16"/>
  <c r="G147" i="16"/>
  <c r="D148" i="16"/>
  <c r="E148" i="16"/>
  <c r="F148" i="16"/>
  <c r="G148" i="16"/>
  <c r="E145" i="16"/>
  <c r="F145" i="16"/>
  <c r="G145" i="16"/>
  <c r="D145" i="16"/>
  <c r="E143" i="16"/>
  <c r="F143" i="16"/>
  <c r="G143" i="16"/>
  <c r="H143" i="16"/>
  <c r="E139" i="16"/>
  <c r="F139" i="16"/>
  <c r="G139" i="16"/>
  <c r="E138" i="16"/>
  <c r="F138" i="16"/>
  <c r="G138" i="16"/>
  <c r="H138" i="16"/>
  <c r="E136" i="16"/>
  <c r="F136" i="16"/>
  <c r="G136" i="16"/>
  <c r="H133" i="16"/>
  <c r="I138" i="16"/>
  <c r="I143" i="16"/>
  <c r="I145" i="16"/>
  <c r="I146" i="16"/>
  <c r="I147" i="16"/>
  <c r="I148" i="16"/>
  <c r="I132" i="16"/>
  <c r="E132" i="16"/>
  <c r="F132" i="16"/>
  <c r="G132" i="16"/>
  <c r="H132" i="16"/>
  <c r="H131" i="16"/>
  <c r="G131" i="16"/>
  <c r="F131" i="16"/>
  <c r="E131" i="16"/>
  <c r="D132" i="16"/>
  <c r="D131" i="16"/>
  <c r="I131" i="16"/>
  <c r="E129" i="16"/>
  <c r="F129" i="16"/>
  <c r="D138" i="16"/>
  <c r="D149" i="16"/>
  <c r="D150" i="16"/>
  <c r="D159" i="16"/>
  <c r="D128" i="16"/>
  <c r="E128" i="16"/>
  <c r="F128" i="16"/>
  <c r="G128" i="16"/>
  <c r="H128" i="16"/>
  <c r="H127" i="16"/>
  <c r="G127" i="16"/>
  <c r="F127" i="16"/>
  <c r="E127" i="16"/>
  <c r="I128" i="16"/>
  <c r="D127" i="16"/>
  <c r="I127" i="16"/>
  <c r="H123" i="16"/>
  <c r="H124" i="16"/>
  <c r="H125" i="16"/>
  <c r="H122" i="16"/>
  <c r="G123" i="16"/>
  <c r="G124" i="16"/>
  <c r="G125" i="16"/>
  <c r="G122" i="16"/>
  <c r="F123" i="16"/>
  <c r="F124" i="16"/>
  <c r="F125" i="16"/>
  <c r="F122" i="16"/>
  <c r="E123" i="16"/>
  <c r="E124" i="16"/>
  <c r="E125" i="16"/>
  <c r="E122" i="16"/>
  <c r="D123" i="16"/>
  <c r="D124" i="16"/>
  <c r="D125" i="16"/>
  <c r="D122" i="16"/>
  <c r="I124" i="16"/>
  <c r="I125" i="16"/>
  <c r="E126" i="16"/>
  <c r="F126" i="16"/>
  <c r="G126" i="16"/>
  <c r="H126" i="16"/>
  <c r="I126" i="16"/>
  <c r="I122" i="16"/>
  <c r="E119" i="16"/>
  <c r="F119" i="16"/>
  <c r="G119" i="16"/>
  <c r="H119" i="16"/>
  <c r="E120" i="16"/>
  <c r="F120" i="16"/>
  <c r="G120" i="16"/>
  <c r="H120" i="16"/>
  <c r="E121" i="16"/>
  <c r="F121" i="16"/>
  <c r="G121" i="16"/>
  <c r="H121" i="16"/>
  <c r="I119" i="16"/>
  <c r="I120" i="16"/>
  <c r="I121" i="16"/>
  <c r="I123" i="16"/>
  <c r="I118" i="16"/>
  <c r="E115" i="16"/>
  <c r="F115" i="16"/>
  <c r="I115" i="16"/>
  <c r="E117" i="16"/>
  <c r="F117" i="16"/>
  <c r="G117" i="16"/>
  <c r="H117" i="16"/>
  <c r="I117" i="16"/>
  <c r="E118" i="16"/>
  <c r="F118" i="16"/>
  <c r="G118" i="16"/>
  <c r="H118" i="16"/>
  <c r="E112" i="16"/>
  <c r="F112" i="16"/>
  <c r="G112" i="16"/>
  <c r="H112" i="16"/>
  <c r="E105" i="16"/>
  <c r="F105" i="16"/>
  <c r="G105" i="16"/>
  <c r="H105" i="16"/>
  <c r="I105" i="16"/>
  <c r="E106" i="16"/>
  <c r="F106" i="16"/>
  <c r="G106" i="16"/>
  <c r="H106" i="16"/>
  <c r="I106" i="16"/>
  <c r="E107" i="16"/>
  <c r="F107" i="16"/>
  <c r="G107" i="16"/>
  <c r="E109" i="16"/>
  <c r="F109" i="16"/>
  <c r="G109" i="16"/>
  <c r="H109" i="16"/>
  <c r="I109" i="16"/>
  <c r="E110" i="16"/>
  <c r="F110" i="16"/>
  <c r="G110" i="16"/>
  <c r="H110" i="16"/>
  <c r="I110" i="16"/>
  <c r="E111" i="16"/>
  <c r="F111" i="16"/>
  <c r="G111" i="16"/>
  <c r="H111" i="16"/>
  <c r="I111" i="16"/>
  <c r="D119" i="16"/>
  <c r="D120" i="16"/>
  <c r="D121" i="16"/>
  <c r="D118" i="16"/>
  <c r="C123" i="16"/>
  <c r="C124" i="16"/>
  <c r="C125" i="16"/>
  <c r="C126" i="16"/>
  <c r="C127" i="16"/>
  <c r="C128" i="16"/>
  <c r="D126" i="16"/>
  <c r="C118" i="16"/>
  <c r="C119" i="16"/>
  <c r="C120" i="16"/>
  <c r="C121" i="16"/>
  <c r="C122" i="16"/>
  <c r="D117" i="16"/>
  <c r="C117" i="16"/>
  <c r="C107" i="16"/>
  <c r="C109" i="16"/>
  <c r="C110" i="16"/>
  <c r="C111" i="16"/>
  <c r="C112" i="16"/>
  <c r="C115" i="16"/>
  <c r="D109" i="16"/>
  <c r="D110" i="16"/>
  <c r="D111" i="16"/>
  <c r="C106" i="16"/>
  <c r="D105" i="16"/>
  <c r="D106" i="16"/>
  <c r="C103" i="16"/>
  <c r="C105" i="16"/>
  <c r="C102" i="16"/>
  <c r="D100" i="16"/>
  <c r="E100" i="16"/>
  <c r="F100" i="16"/>
  <c r="H97" i="16"/>
  <c r="G97" i="16"/>
  <c r="F97" i="16"/>
  <c r="E97" i="16"/>
  <c r="D97" i="16"/>
  <c r="E102" i="16"/>
  <c r="F102" i="16"/>
  <c r="G102" i="16"/>
  <c r="H102" i="16"/>
  <c r="E103" i="16"/>
  <c r="F103" i="16"/>
  <c r="H103" i="16"/>
  <c r="I97" i="16"/>
  <c r="I92" i="16"/>
  <c r="F92" i="16"/>
  <c r="H92" i="16"/>
  <c r="F90" i="16"/>
  <c r="H90" i="16"/>
  <c r="F91" i="16"/>
  <c r="H91" i="16"/>
  <c r="E90" i="16"/>
  <c r="E91" i="16"/>
  <c r="E92" i="16"/>
  <c r="I90" i="16"/>
  <c r="I91" i="16"/>
  <c r="F89" i="16"/>
  <c r="H89" i="16"/>
  <c r="E89" i="16"/>
  <c r="D90" i="16"/>
  <c r="D91" i="16"/>
  <c r="D92" i="16"/>
  <c r="D89" i="16"/>
  <c r="I89" i="16"/>
  <c r="C89" i="16"/>
  <c r="C90" i="16"/>
  <c r="C91" i="16"/>
  <c r="C92" i="16"/>
  <c r="C96" i="16"/>
  <c r="C97" i="16"/>
  <c r="C100" i="16"/>
  <c r="E88" i="16"/>
  <c r="F88" i="16"/>
  <c r="G88" i="16"/>
  <c r="H88" i="16"/>
  <c r="I88" i="16"/>
  <c r="D88" i="16"/>
  <c r="C88" i="16"/>
  <c r="C85" i="16"/>
  <c r="C86" i="16"/>
  <c r="C87" i="16"/>
  <c r="D86" i="16"/>
  <c r="E86" i="16"/>
  <c r="F86" i="16"/>
  <c r="G86" i="16"/>
  <c r="H86" i="16"/>
  <c r="I86" i="16"/>
  <c r="D87" i="16"/>
  <c r="E87" i="16"/>
  <c r="F87" i="16"/>
  <c r="G87" i="16"/>
  <c r="H87" i="16"/>
  <c r="I87" i="16"/>
  <c r="C79" i="16"/>
  <c r="C84" i="16"/>
  <c r="D73" i="16"/>
  <c r="E73" i="16"/>
  <c r="F73" i="16"/>
  <c r="H69" i="16"/>
  <c r="D69" i="16"/>
  <c r="G79" i="16"/>
  <c r="H79" i="16"/>
  <c r="D84" i="16"/>
  <c r="E84" i="16"/>
  <c r="F84" i="16"/>
  <c r="G84" i="16"/>
  <c r="H84" i="16"/>
  <c r="I84" i="16"/>
  <c r="H85" i="16"/>
  <c r="C73" i="16"/>
  <c r="C69" i="16"/>
  <c r="G66" i="16"/>
  <c r="H66" i="16"/>
  <c r="C59" i="16"/>
  <c r="C64" i="16"/>
  <c r="C66" i="16"/>
  <c r="C58" i="16"/>
  <c r="E52" i="16"/>
  <c r="F52" i="16"/>
  <c r="G52" i="16"/>
  <c r="E55" i="16"/>
  <c r="F55" i="16"/>
  <c r="I55" i="16"/>
  <c r="E58" i="16"/>
  <c r="F58" i="16"/>
  <c r="G58" i="16"/>
  <c r="H58" i="16"/>
  <c r="I58" i="16"/>
  <c r="E59" i="16"/>
  <c r="F59" i="16"/>
  <c r="I59" i="16"/>
  <c r="D58" i="16"/>
  <c r="E47" i="16"/>
  <c r="D47" i="16"/>
  <c r="D44" i="16"/>
  <c r="E50" i="16"/>
  <c r="H42" i="16"/>
  <c r="H44" i="16"/>
  <c r="G41" i="16"/>
  <c r="F41" i="16"/>
  <c r="E41" i="16"/>
  <c r="D41" i="16"/>
  <c r="H38" i="16"/>
  <c r="D34" i="16"/>
  <c r="E34" i="16"/>
  <c r="F34" i="16"/>
  <c r="D36" i="16"/>
  <c r="E36" i="16"/>
  <c r="F36" i="16"/>
  <c r="D32" i="16"/>
  <c r="E32" i="16"/>
  <c r="F32" i="16"/>
  <c r="F30" i="16"/>
  <c r="E30" i="16"/>
  <c r="D30" i="16"/>
  <c r="H27" i="16"/>
  <c r="C27" i="16"/>
  <c r="C30" i="16"/>
  <c r="C32" i="16"/>
  <c r="C34" i="16"/>
  <c r="C36" i="16"/>
  <c r="C38" i="16"/>
  <c r="C41" i="16"/>
  <c r="C42" i="16"/>
  <c r="C44" i="16"/>
  <c r="C47" i="16"/>
  <c r="C50" i="16"/>
  <c r="C52" i="16"/>
  <c r="C55" i="16"/>
  <c r="D25" i="16"/>
  <c r="E25" i="16"/>
  <c r="F25" i="16"/>
  <c r="G25" i="16"/>
  <c r="H25" i="16"/>
  <c r="I25" i="16"/>
  <c r="C25" i="16"/>
  <c r="C18" i="16"/>
  <c r="C22" i="16"/>
  <c r="C23" i="16"/>
  <c r="C24" i="16"/>
  <c r="C16" i="16"/>
  <c r="C14" i="16"/>
  <c r="C11" i="16"/>
  <c r="C12" i="16"/>
  <c r="C10" i="16"/>
  <c r="C6" i="16"/>
  <c r="C7" i="16"/>
  <c r="C8" i="16"/>
  <c r="C9" i="16"/>
  <c r="C5" i="16"/>
  <c r="H23" i="16"/>
  <c r="H24" i="16"/>
  <c r="G23" i="16"/>
  <c r="G24" i="16"/>
  <c r="F23" i="16"/>
  <c r="F24" i="16"/>
  <c r="D23" i="16"/>
  <c r="D24" i="16"/>
  <c r="D22" i="16"/>
  <c r="F22" i="16"/>
  <c r="G22" i="16"/>
  <c r="H22" i="16"/>
  <c r="E23" i="16"/>
  <c r="E24" i="16"/>
  <c r="E22" i="16"/>
  <c r="I22" i="16"/>
  <c r="I23" i="16"/>
  <c r="I24" i="16"/>
  <c r="F18" i="16"/>
  <c r="F16" i="16"/>
  <c r="D18" i="16"/>
  <c r="D16" i="16"/>
  <c r="E18" i="16"/>
  <c r="E16" i="16"/>
  <c r="D11" i="16"/>
  <c r="E10" i="16"/>
  <c r="F10" i="16"/>
  <c r="G10" i="16"/>
  <c r="H10" i="16"/>
  <c r="I10" i="16"/>
  <c r="E11" i="16"/>
  <c r="F11" i="16"/>
  <c r="G11" i="16"/>
  <c r="H11" i="16"/>
  <c r="I11" i="16"/>
  <c r="F9" i="16"/>
  <c r="G9" i="16"/>
  <c r="H9" i="16"/>
  <c r="E9" i="16"/>
  <c r="D8" i="16"/>
  <c r="I8" i="16"/>
  <c r="I9" i="16"/>
  <c r="F8" i="16"/>
  <c r="E8" i="16"/>
  <c r="I5" i="16"/>
  <c r="I6" i="16"/>
  <c r="I7" i="16"/>
  <c r="H5" i="16"/>
  <c r="H6" i="16"/>
  <c r="G5" i="16"/>
  <c r="G6" i="16"/>
  <c r="F5" i="16"/>
  <c r="F6" i="16"/>
  <c r="F7" i="16"/>
  <c r="E5" i="16"/>
  <c r="E6" i="16"/>
  <c r="E7" i="16"/>
  <c r="D5" i="16"/>
  <c r="D6" i="16"/>
  <c r="D7" i="16"/>
  <c r="D9" i="16"/>
  <c r="D10" i="16"/>
  <c r="C3" i="16"/>
</calcChain>
</file>

<file path=xl/sharedStrings.xml><?xml version="1.0" encoding="utf-8"?>
<sst xmlns="http://schemas.openxmlformats.org/spreadsheetml/2006/main" count="416" uniqueCount="125">
  <si>
    <t>NÚMERO DE ACTIVIDADES POR COMPONENTE DEL PLAN ANTICORRUPCIÓN Y ATENCIÓN AL CIUDADANO - PAAC</t>
  </si>
  <si>
    <t xml:space="preserve">Responsable 
Dependencia </t>
  </si>
  <si>
    <t>(Todas)</t>
  </si>
  <si>
    <t>Cuenta de Actividades</t>
  </si>
  <si>
    <t>Etiquetas de columna</t>
  </si>
  <si>
    <t>Etiquetas de fila</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</si>
  <si>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</si>
  <si>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</si>
  <si>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</si>
  <si>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</si>
  <si>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</si>
  <si>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</si>
  <si>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</si>
  <si>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</si>
  <si>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</si>
  <si>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</si>
  <si>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</si>
  <si>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</si>
  <si>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t>
  </si>
  <si>
    <t>Actividades</t>
  </si>
  <si>
    <t>Meta o producto</t>
  </si>
  <si>
    <t>Responsable 
Proceso</t>
  </si>
  <si>
    <t>Fecha programada</t>
  </si>
  <si>
    <t>Estado de avance</t>
  </si>
  <si>
    <t>PLAN ANTICORRUPCIÓN Y DE ATENCIÓN AL CIUDADANO</t>
  </si>
  <si>
    <t>UNIDAD ADMINISTRATIVA ESPECIAL DE REHABILITACIÓN Y MANTENIMIENTO VIAL</t>
  </si>
  <si>
    <t>ENERO DE 2022 A DICIEMBRE DE 2022</t>
  </si>
  <si>
    <t>MARZO DE 2022</t>
  </si>
  <si>
    <t>Responsable</t>
  </si>
  <si>
    <t>Proceso</t>
  </si>
  <si>
    <t>Proceso Direccionamiento Estratégico  e Innovación (Planeación)</t>
  </si>
  <si>
    <t>Proceso de Atención a Partes Interesadas y Comunicaciones
(Comunicaciones)</t>
  </si>
  <si>
    <t xml:space="preserve"> Proceso Direccionamiento Estratégico  e Innovación (Planeación)</t>
  </si>
  <si>
    <t xml:space="preserve">Proceso Control, Evaluación y Mejora de la Gestión </t>
  </si>
  <si>
    <t>Entidad:</t>
  </si>
  <si>
    <t>Vigencia:</t>
  </si>
  <si>
    <t>Fecha de Publicación:</t>
  </si>
  <si>
    <t>Plan Anticorrupción y Atención al Ciudadano</t>
  </si>
  <si>
    <t xml:space="preserve">Componente 2: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</si>
  <si>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</si>
  <si>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</si>
  <si>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Componente 3: Rendición de Cuentas</t>
  </si>
  <si>
    <t>Subcomponente</t>
  </si>
  <si>
    <t>Actividades /metodología</t>
  </si>
  <si>
    <t>Dependencia</t>
  </si>
  <si>
    <r>
      <t xml:space="preserve">Subcomponente 1
</t>
    </r>
    <r>
      <rPr>
        <b/>
        <sz val="8"/>
        <color theme="1"/>
        <rFont val="Arial"/>
        <family val="2"/>
      </rPr>
      <t xml:space="preserve">Informar </t>
    </r>
    <r>
      <rPr>
        <sz val="8"/>
        <color theme="1"/>
        <rFont val="Arial"/>
        <family val="2"/>
      </rPr>
      <t>avances y resultados de la gestión con calidad y en lenguaje comprensible</t>
    </r>
  </si>
  <si>
    <t>3.1</t>
  </si>
  <si>
    <t>Establecer el grupo interno responsable del diseño e implementación de la estrategia de rendición de cuentas</t>
  </si>
  <si>
    <t xml:space="preserve">Conformación del un (1) grupo interno </t>
  </si>
  <si>
    <t>3.2</t>
  </si>
  <si>
    <r>
      <rPr>
        <i/>
        <sz val="8"/>
        <rFont val="Arial"/>
        <family val="2"/>
      </rPr>
      <t>Actualizar la caracterización de grupos de valor prioritarios en el que incluya información sobre los grupos étnicos ubicados en Bogotá para orientar</t>
    </r>
    <r>
      <rPr>
        <i/>
        <sz val="8"/>
        <color theme="1"/>
        <rFont val="Arial"/>
        <family val="2"/>
      </rPr>
      <t xml:space="preserve"> los espacios de dialogo y audiencias públicas de rendición de cuentas</t>
    </r>
  </si>
  <si>
    <t>Una (1) matriz de caracterización de grupos de valor actualizada.
Un (1) Análisis de espacios de dialogo y audiencias públicas de rendición de cuentas</t>
  </si>
  <si>
    <t>Proceso de Atención a Partes Interesadas y Comunicaciones
(Responsabilidad Social)</t>
  </si>
  <si>
    <t>Grupo interno de rendición de cuentas</t>
  </si>
  <si>
    <t>3.3</t>
  </si>
  <si>
    <r>
      <rPr>
        <i/>
        <sz val="8"/>
        <rFont val="Arial"/>
        <family val="2"/>
      </rPr>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t>
    </r>
    <r>
      <rPr>
        <i/>
        <sz val="8"/>
        <color theme="1"/>
        <rFont val="Arial"/>
        <family val="2"/>
      </rPr>
      <t xml:space="preserve">de los grupos de valor con el propósito de enfocar los espacios de dialogo y audiencias públicas de rendición de cuentas </t>
    </r>
  </si>
  <si>
    <t xml:space="preserve">Cuatro (4) Informes trimestrales PQRSFD </t>
  </si>
  <si>
    <t>Proceso de Atención a Partes Interesadas y Comunicaciones (Atención al Ciudadano)</t>
  </si>
  <si>
    <t>3.4</t>
  </si>
  <si>
    <t xml:space="preserve">Publicación y divulgación un (1) Plan Anticorrupción y Atención al Ciudadano, PAAC </t>
  </si>
  <si>
    <t>3.5</t>
  </si>
  <si>
    <t xml:space="preserve">Divulgar y publicar en el Menú de Transparencia de la UMV el cronograma de actividades de la estrategia de Rendición de Cuentas y Participación Ciudadana para que los grupos de interés puedan hacer seguimiento a su implementación. </t>
  </si>
  <si>
    <t xml:space="preserve">Publicación y divulgación de un (1)  cronograma de actividades </t>
  </si>
  <si>
    <t>3.6</t>
  </si>
  <si>
    <r>
      <t>Divulgar y publicar de manera permanente (una vez al mes) la gestión de la Entidad en</t>
    </r>
    <r>
      <rPr>
        <i/>
        <sz val="8"/>
        <rFont val="Arial"/>
        <family val="2"/>
      </rPr>
      <t xml:space="preserve"> lenguaje claro en una pieza informativa (pildoras, clips, videos, etc) </t>
    </r>
    <r>
      <rPr>
        <i/>
        <sz val="8"/>
        <color theme="1"/>
        <rFont val="Arial"/>
        <family val="2"/>
      </rPr>
      <t xml:space="preserve">por Facebook, Twitter y página web y un boletin de prensa a medios locales y nacionales para tener mayor covertura de la información </t>
    </r>
  </si>
  <si>
    <t>Una (1) estrategia de medios de comunicación (boletínes de prensa) y estrategia de redes sociales (piezas y mensajes para redes)</t>
  </si>
  <si>
    <t>3.7</t>
  </si>
  <si>
    <t>Dos (2) informes de rendición de cuentas públicado en la sección de transparencia de la página web de UMV</t>
  </si>
  <si>
    <t xml:space="preserve">Grupo interno de rendición de cuentas </t>
  </si>
  <si>
    <t>3.8</t>
  </si>
  <si>
    <t>Diseñar piezas comunicativas didácticas de la Rendición de Cuentas (piezas y mensajes) para dar a conocer los informes de rendición de cuentas a los grupos de valor, población con discapacidad o grupos étnicos.</t>
  </si>
  <si>
    <t>Una (1) pieza comunicativa didáctica e incluyentes para la población con discapacidad o grupos étnicos en el marco de la Rendición de Cuentas.</t>
  </si>
  <si>
    <t>(Atención al Ciudadano)</t>
  </si>
  <si>
    <t>3.9</t>
  </si>
  <si>
    <t xml:space="preserve">Divulgar y convocar a las rendiciones de cuentas, espacios de diálogo propios y a los articulados con las entidades del sector y sensibilizaciones por los diferentes medios de la UMV (página web, redes sociales, volantes, cartas de invitación, entre otros) </t>
  </si>
  <si>
    <t>Un (1) plan de acción de comunicaciones (piezas y mensajes) digitales o impresos debidamente ejecutado</t>
  </si>
  <si>
    <t>3.10</t>
  </si>
  <si>
    <t xml:space="preserve">Convocar a las rendiciones de cuentas y espacios de diálogo a la Veeduria Distrital, a los grupos de veeduria de ciudadana identificados, gremios, entre otros. </t>
  </si>
  <si>
    <t xml:space="preserve"> 
</t>
  </si>
  <si>
    <t>(Proceso Gestión Ambiental)</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</si>
  <si>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</si>
  <si>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3.11</t>
  </si>
  <si>
    <t>Sensibilizar a los ciudadanos y veedores en los conceptos de Rendición de Cuentas y los mecanismos de participación de los espacios de diálogo y rendiciones de cuenta.</t>
  </si>
  <si>
    <t>Una (1) sensibilización a ciudadanos</t>
  </si>
  <si>
    <t>Oficina Asesora de Planeación 
(Planeación)</t>
  </si>
  <si>
    <t>3.12</t>
  </si>
  <si>
    <t>3.13</t>
  </si>
  <si>
    <t xml:space="preserve">(20) listados de asistencia de los espacios de rendición de cuentas realizados en articulación con el Sector Movilidad en las localidades </t>
  </si>
  <si>
    <t>(Proceso intervención de la malla víal)</t>
  </si>
  <si>
    <t>3.14</t>
  </si>
  <si>
    <t>Realizar la audiencia pública participativa y virtual de la UMV sobre su gestión en el marco de "Saber es tú derecho"</t>
  </si>
  <si>
    <t xml:space="preserve">Grupo interno responsable de la Rendición de Cuentas </t>
  </si>
  <si>
    <t>3.15</t>
  </si>
  <si>
    <t>Rendir cuentas en espacios de diálogo de manera participaciva presencial sobre la inversión de los proyectos otorgados por regalias con los grupos de valor (Sumapaz) en el marco de "Saber es tú derecho"</t>
  </si>
  <si>
    <t xml:space="preserve">Dos (2) listados de asistencia a las jornadas realizadas en la vigencia </t>
  </si>
  <si>
    <r>
      <t xml:space="preserve">Subcomponente 3
</t>
    </r>
    <r>
      <rPr>
        <b/>
        <sz val="8"/>
        <color theme="1"/>
        <rFont val="Arial"/>
        <family val="2"/>
      </rPr>
      <t>Responder</t>
    </r>
    <r>
      <rPr>
        <sz val="8"/>
        <color theme="1"/>
        <rFont val="Arial"/>
        <family val="2"/>
      </rPr>
      <t xml:space="preserve"> a compromisos propuestos, evaluación y retroalimentación en los ejercicios de rendición de cuentas con acciones correctivas para mejora</t>
    </r>
  </si>
  <si>
    <t>3.16</t>
  </si>
  <si>
    <t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t>
  </si>
  <si>
    <t xml:space="preserve">Una (1) públicación posterior a los espacios de diálogo y rendiciones de cuenta </t>
  </si>
  <si>
    <t>(Intervención de la malla víal)</t>
  </si>
  <si>
    <t>3.17</t>
  </si>
  <si>
    <r>
      <t xml:space="preserve">Realizar seguimiento a los compromisos adquiridos con la ciudadanía durante el proceso de rendición de cuentas y ejercicios de participación a través de la plataforma </t>
    </r>
    <r>
      <rPr>
        <b/>
        <i/>
        <sz val="8"/>
        <rFont val="Arial"/>
        <family val="2"/>
      </rPr>
      <t xml:space="preserve">colibrí </t>
    </r>
    <r>
      <rPr>
        <i/>
        <sz val="8"/>
        <rFont val="Arial"/>
        <family val="2"/>
      </rPr>
      <t>de la Veeduría Distrital y disponer en el Menú de Transparencia y Participación el enlace de la información de la plataforma Colibrí.</t>
    </r>
  </si>
  <si>
    <t>Un (1) informe con los compromisos que se realizaron de la plataforma colibrí</t>
  </si>
  <si>
    <t>3.18</t>
  </si>
  <si>
    <t>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t>
  </si>
  <si>
    <t>Un (1) informe anual de los resultados de la evaluación de percepción y análisis del impacto de las preguntas, solicitudes y sugerencias contrastado con los compromisos de la UMV</t>
  </si>
  <si>
    <t>3.19</t>
  </si>
  <si>
    <t>Realizar la evaluación de Audiencia Pública que incluya acciones de mejoramiento y correctivos con base en recomendaciones presentadas por los participantes.</t>
  </si>
  <si>
    <t>Un (1) informe de Evaluación a la Audiencia Publica socializado y publicado.</t>
  </si>
  <si>
    <t>3.20</t>
  </si>
  <si>
    <t>Evaluar la estrategia de rendición de cuentas en el marco del Plan Anticorrupción y Atención al Ciudadano</t>
  </si>
  <si>
    <t>Un (1) Informe de evaluación publicados</t>
  </si>
  <si>
    <r>
      <t>Elaborar y públicar previamente a los espacios de Rendición de Cuentas de la Entidad y los espacios articulados con entidades del sector (Secretaría de Movilidad, Instituto de Desarrollo Urbano -IDU y Fondo de Educación y Seguridad Vial) los</t>
    </r>
    <r>
      <rPr>
        <i/>
        <sz val="8"/>
        <rFont val="Arial"/>
        <family val="2"/>
      </rPr>
      <t xml:space="preserve"> informes de rendición de cuentas en que se incluya los Objetivos de Desarrollo Sostenible, ODS y los conjuntos de datos disponibles en el Menú de Transparencia de la página web para consulta de los grupos de valor</t>
    </r>
  </si>
  <si>
    <t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t>
  </si>
  <si>
    <t>Un (1) carta de invitación o correo electronico o llamada o whastapp debidamente ejecutado</t>
  </si>
  <si>
    <t xml:space="preserve">Una (1) grabación de la rendición de cuentas realizada en articulación con el Sector </t>
  </si>
  <si>
    <t>Una (1) grabación de la audiencia publica de rendicion de cuentas realizada</t>
  </si>
  <si>
    <t>(Responsabilidad Social)</t>
  </si>
  <si>
    <t xml:space="preserve">1 Riesgos de corrupción </t>
  </si>
  <si>
    <t xml:space="preserve">3 Rendición de cuentas </t>
  </si>
  <si>
    <t>4 Servicio al ciudadano</t>
  </si>
  <si>
    <t xml:space="preserve">5 Transparencia </t>
  </si>
  <si>
    <t xml:space="preserve">6 Iniciativas Adicionales </t>
  </si>
  <si>
    <t xml:space="preserve">Divulgar y publicar en el Menú de Transparencia de la UMV la estrategia de Rendición de Cuentas incluida en las versiones del Plan Anticorrupción y Atención al Ciudadano (componente 3) para que los grupos de interés puedan hacer seguimiento a su implementación. </t>
  </si>
  <si>
    <t>Rendir cuentas de manera participativa, virtual y articulada con las entidades del Sector Movilidad (Secretaría de Movilidad, Instituto de Desarrollo Urbano - IDU, Empresa Metro, Trasmilenio, Terminal de Transporte, entre 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</si>
</sst>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0" x14ac:knownFonts="1">
    <font>
      <sz val="11"/>
      <color theme="1"/>
      <name val="Calibri"/>
      <family val="2"/>
      <scheme val="minor"/>
    </font>
    <font>
      <b/>
      <sz val="8"/>
      <color theme="1"/>
      <name val="Arial"/>
      <family val="2"/>
    </font>
    <font>
      <sz val="8"/>
      <color theme="1"/>
      <name val="Arial"/>
      <family val="2"/>
    </font>
    <font>
      <b/>
      <sz val="8"/>
      <name val="Arial"/>
      <family val="2"/>
    </font>
    <font>
      <i/>
      <sz val="8"/>
      <name val="Arial"/>
      <family val="2"/>
    </font>
    <font>
      <sz val="11"/>
      <color theme="1"/>
      <name val="Arial"/>
      <family val="2"/>
    </font>
    <font>
      <i/>
      <sz val="8"/>
      <color theme="1"/>
      <name val="Arial"/>
      <family val="2"/>
    </font>
    <font>
      <i/>
      <sz val="8"/>
      <color rgb="FFFF0000"/>
      <name val="Arial"/>
      <family val="2"/>
    </font>
    <font>
      <b/>
      <i/>
      <sz val="8"/>
      <name val="Arial"/>
      <family val="2"/>
    </font>
    <font>
      <b/>
      <sz val="11"/>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7">
    <xf numFmtId="0" fontId="0" fillId="0" borderId="0" xfId="0"/>
    <xf numFmtId="0" fontId="5" fillId="0" borderId="0" xfId="0" applyFont="1"/>
    <xf numFmtId="0" fontId="3" fillId="0" borderId="1" xfId="0" applyFont="1" applyBorder="1"/>
    <xf numFmtId="0" fontId="6" fillId="0" borderId="1" xfId="0" applyFont="1" applyBorder="1" applyAlignment="1">
      <alignment vertical="center" wrapText="1"/>
    </xf>
    <xf numFmtId="49" fontId="5" fillId="0" borderId="0" xfId="0" applyNumberFormat="1" applyFont="1"/>
    <xf numFmtId="49" fontId="0" fillId="0" borderId="0" xfId="0" applyNumberFormat="1"/>
    <xf numFmtId="0" fontId="2" fillId="0" borderId="5" xfId="0"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horizontal="center" vertical="center"/>
    </xf>
    <xf numFmtId="0" fontId="4"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vertical="center" wrapText="1"/>
    </xf>
    <xf numFmtId="0" fontId="6" fillId="3" borderId="1" xfId="0" applyFont="1" applyFill="1" applyBorder="1" applyAlignment="1">
      <alignment vertical="center" wrapText="1"/>
    </xf>
    <xf numFmtId="0" fontId="6" fillId="0" borderId="8" xfId="0" applyFont="1" applyBorder="1" applyAlignment="1">
      <alignment horizontal="left" vertical="center" wrapText="1"/>
    </xf>
    <xf numFmtId="0" fontId="5" fillId="0" borderId="0" xfId="0" applyFont="1" applyAlignment="1">
      <alignment horizontal="center"/>
    </xf>
    <xf numFmtId="0" fontId="6" fillId="3" borderId="1"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2" xfId="0" applyFont="1" applyFill="1" applyBorder="1" applyAlignment="1">
      <alignment wrapText="1"/>
    </xf>
    <xf numFmtId="0" fontId="4" fillId="5" borderId="9" xfId="0" applyFont="1" applyFill="1" applyBorder="1" applyAlignment="1">
      <alignment horizontal="center" vertical="center" wrapText="1"/>
    </xf>
    <xf numFmtId="0" fontId="4" fillId="0" borderId="3"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 fillId="5" borderId="8" xfId="0" applyFont="1" applyFill="1" applyBorder="1" applyAlignment="1">
      <alignment horizontal="center" wrapText="1"/>
    </xf>
    <xf numFmtId="0" fontId="4" fillId="5" borderId="9" xfId="0" applyFont="1" applyFill="1" applyBorder="1" applyAlignment="1">
      <alignment horizontal="center" vertical="top" wrapText="1"/>
    </xf>
    <xf numFmtId="0" fontId="4" fillId="5" borderId="1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 xfId="0" applyFont="1" applyFill="1" applyBorder="1" applyAlignment="1">
      <alignment horizontal="center" wrapText="1"/>
    </xf>
    <xf numFmtId="0" fontId="4" fillId="5" borderId="3" xfId="0" applyFont="1" applyFill="1" applyBorder="1" applyAlignment="1">
      <alignment horizontal="center" vertical="top" wrapText="1"/>
    </xf>
    <xf numFmtId="0" fontId="4" fillId="5" borderId="13" xfId="0" applyFont="1" applyFill="1" applyBorder="1" applyAlignment="1">
      <alignment horizontal="center" vertical="top" wrapText="1"/>
    </xf>
    <xf numFmtId="0" fontId="0" fillId="0" borderId="0" xfId="0" pivotButton="1"/>
    <xf numFmtId="0" fontId="6" fillId="5" borderId="4" xfId="0" applyFont="1" applyFill="1" applyBorder="1" applyAlignment="1">
      <alignment horizontal="center" vertical="top" wrapText="1"/>
    </xf>
    <xf numFmtId="0" fontId="4" fillId="5" borderId="12" xfId="0" applyFont="1" applyFill="1" applyBorder="1" applyAlignment="1">
      <alignment horizontal="center" vertical="top"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1" fillId="4" borderId="2" xfId="0" applyFont="1" applyFill="1" applyBorder="1" applyAlignment="1">
      <alignment horizontal="center" vertical="center"/>
    </xf>
    <xf numFmtId="0" fontId="0" fillId="4" borderId="8" xfId="0" applyFill="1" applyBorder="1"/>
    <xf numFmtId="0" fontId="0" fillId="4" borderId="10" xfId="0" applyFill="1" applyBorder="1"/>
    <xf numFmtId="0" fontId="0" fillId="4" borderId="2" xfId="0" applyFill="1" applyBorder="1"/>
    <xf numFmtId="49" fontId="1" fillId="4" borderId="2" xfId="0" applyNumberFormat="1" applyFont="1" applyFill="1" applyBorder="1" applyAlignment="1">
      <alignment vertical="center"/>
    </xf>
    <xf numFmtId="0" fontId="1" fillId="4" borderId="9" xfId="0" applyFont="1" applyFill="1" applyBorder="1" applyAlignment="1">
      <alignment horizontal="center" vertical="top"/>
    </xf>
    <xf numFmtId="0" fontId="1" fillId="4" borderId="11" xfId="0" applyFont="1" applyFill="1" applyBorder="1" applyAlignment="1">
      <alignment horizontal="center" vertical="top"/>
    </xf>
    <xf numFmtId="0" fontId="1" fillId="4" borderId="4" xfId="0" applyFont="1" applyFill="1" applyBorder="1" applyAlignment="1">
      <alignment horizontal="center" vertical="top"/>
    </xf>
    <xf numFmtId="0" fontId="1" fillId="4" borderId="5" xfId="0" applyFont="1" applyFill="1" applyBorder="1" applyAlignment="1">
      <alignment horizontal="center" vertical="center"/>
    </xf>
    <xf numFmtId="49" fontId="1" fillId="4" borderId="4"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6" fillId="5" borderId="3" xfId="0" applyFont="1" applyFill="1" applyBorder="1" applyAlignment="1">
      <alignment horizontal="center" vertical="top" wrapText="1"/>
    </xf>
    <xf numFmtId="0" fontId="4" fillId="5" borderId="2" xfId="0" applyFont="1" applyFill="1" applyBorder="1" applyAlignment="1">
      <alignment horizont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0" borderId="0" xfId="0" applyNumberFormat="1"/>
    <xf numFmtId="0" fontId="0" fillId="4" borderId="0" xfId="0" applyNumberFormat="1" applyFill="1"/>
    <xf numFmtId="164" fontId="6" fillId="0" borderId="1" xfId="0" applyNumberFormat="1"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9" fillId="4" borderId="0" xfId="0" applyFont="1" applyFill="1" applyAlignment="1">
      <alignment horizontal="left"/>
    </xf>
    <xf numFmtId="164" fontId="9" fillId="4" borderId="0" xfId="0" applyNumberFormat="1" applyFont="1" applyFill="1" applyAlignment="1">
      <alignment horizontal="left"/>
    </xf>
    <xf numFmtId="0" fontId="6" fillId="0" borderId="12"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164" fontId="6" fillId="0" borderId="10" xfId="0" applyNumberFormat="1" applyFont="1" applyFill="1" applyBorder="1" applyAlignment="1">
      <alignment horizontal="left" vertical="center" wrapText="1"/>
    </xf>
    <xf numFmtId="0" fontId="0" fillId="0" borderId="1" xfId="0" applyBorder="1" applyAlignment="1">
      <alignment horizontal="left" vertical="center" wrapText="1"/>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center"/>
    </xf>
    <xf numFmtId="0" fontId="1" fillId="0" borderId="1" xfId="0" applyFont="1" applyBorder="1" applyAlignment="1">
      <alignment horizontal="center"/>
    </xf>
    <xf numFmtId="0" fontId="2"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left" vertical="center" wrapText="1"/>
    </xf>
    <xf numFmtId="164" fontId="4" fillId="0" borderId="3"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164" fontId="4" fillId="0" borderId="13" xfId="0" applyNumberFormat="1" applyFont="1" applyFill="1" applyBorder="1" applyAlignment="1">
      <alignment horizontal="left" vertical="center" wrapText="1"/>
    </xf>
    <xf numFmtId="164" fontId="4" fillId="0" borderId="10" xfId="0" applyNumberFormat="1" applyFont="1" applyFill="1" applyBorder="1" applyAlignment="1">
      <alignment horizontal="left" vertical="center" wrapText="1"/>
    </xf>
    <xf numFmtId="164" fontId="4" fillId="0" borderId="11" xfId="0" applyNumberFormat="1" applyFont="1" applyFill="1" applyBorder="1" applyAlignment="1">
      <alignment horizontal="left" vertical="center" wrapText="1"/>
    </xf>
    <xf numFmtId="0" fontId="6" fillId="0" borderId="4"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0" borderId="2" xfId="0" applyFont="1" applyBorder="1" applyAlignment="1">
      <alignment horizontal="center"/>
    </xf>
    <xf numFmtId="0" fontId="2" fillId="0" borderId="1" xfId="0" applyFont="1" applyBorder="1" applyAlignment="1">
      <alignment horizontal="center"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164" fontId="6" fillId="0" borderId="11"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9" xfId="0" applyFont="1" applyBorder="1" applyAlignment="1">
      <alignment horizontal="left" vertical="center" wrapText="1"/>
    </xf>
    <xf numFmtId="0" fontId="2" fillId="0" borderId="2" xfId="0" applyFont="1" applyBorder="1" applyAlignment="1">
      <alignment horizontal="center" vertical="center" wrapText="1"/>
    </xf>
  </cellXfs>
  <cellStyles count="1">
    <cellStyle name="Normal" xfId="0" builtinId="0"/>
  </cellStyles>
  <dxfs count="10">
    <dxf>
      <numFmt numFmtId="164" formatCode="mmmm\ yyyy"/>
    </dxf>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[2022-09-01_Estrategia de rendicion de cuentas.xlsx]Gráfico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8">
                  <c:v>9</c:v>
                </c:pt>
                <c:pt idx="9">
                  <c:v>6</c:v>
                </c:pt>
                <c:pt idx="10">
                  <c:v>20</c:v>
                </c:pt>
                <c:pt idx="11">
                  <c:v>1</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5</c:v>
                </c:pt>
                <c:pt idx="10">
                  <c:v>7</c:v>
                </c:pt>
                <c:pt idx="11">
                  <c:v>3</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9">
                  <c:v>4</c:v>
                </c:pt>
                <c:pt idx="10">
                  <c:v>12</c:v>
                </c:pt>
                <c:pt idx="11">
                  <c:v>3</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679.373862615743" createdVersion="7" refreshedVersion="6" minRefreshableVersion="3" recordCount="208">
  <cacheSource type="worksheet">
    <worksheetSource ref="B2:I210" sheet="Consolidado PAAC"/>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89">
        <s v="1.1"/>
        <s v="1.2"/>
        <s v="1.3"/>
        <s v="1.4"/>
        <s v="1.5"/>
        <s v="1.6"/>
        <s v="1.7"/>
        <s v="1.8"/>
        <s v="1.9"/>
        <s v="1.10"/>
        <s v="3.1"/>
        <s v="3.2"/>
        <s v="3.3"/>
        <s v="3.4"/>
        <s v="3.5"/>
        <s v="3.6"/>
        <s v="3.7"/>
        <s v="3.8"/>
        <s v="3.9"/>
        <s v="3.10"/>
        <s v="3.11"/>
        <s v="3.12"/>
        <s v="3.13"/>
        <s v="3.14"/>
        <s v="3.15"/>
        <s v="3.16"/>
        <s v="3.17"/>
        <s v="3.18"/>
        <s v="3.19"/>
        <s v="3.20"/>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haredItems>
    </cacheField>
    <cacheField name="Actividades" numFmtId="0">
      <sharedItems count="94"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2)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anl de Transporte, entre otras)"/>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u="1"/>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0-01T00:00:00"/>
        <d v="2022-07-01T00:00:00"/>
        <d v="2022-02-01T00:00:00"/>
        <d v="2022-1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1"/>
    <s v="Grupo interno de rendición de cuentas"/>
    <x v="7"/>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7"/>
  </r>
  <r>
    <x v="1"/>
    <s v="Subcomponente 1_x000a__x000a_Informar avances y resultados de la gestión con calidad y en lenguaje comprensible"/>
    <x v="12"/>
    <x v="12"/>
    <s v="Cuatro (4) Informes trimestrales PQRSFD "/>
    <x v="0"/>
    <s v="Proceso Direccionamiento Estratégico  e Innovación (Planeación)"/>
    <x v="7"/>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6"/>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6"/>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6"/>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6"/>
  </r>
  <r>
    <x v="1"/>
    <s v="Subcomponente 1_x000a__x000a_Informar avances y resultados de la gestión con calidad y en lenguaje comprensible"/>
    <x v="19"/>
    <x v="20"/>
    <s v="Una (1) sensibilización a ciudadanos"/>
    <x v="0"/>
    <s v="Proceso de Atención a Partes Interesadas y Comunicaciones_x000a_(Comunicaciones)"/>
    <x v="6"/>
  </r>
  <r>
    <x v="1"/>
    <s v="Subcomponente 1_x000a__x000a_Informar avances y resultados de la gestión con calidad y en lenguaje comprensible"/>
    <x v="19"/>
    <x v="21"/>
    <s v="Una (1) grabación de la rendición de cuentas realizada en articulación con el Sector "/>
    <x v="3"/>
    <s v="(Proceso Gestión Ambiental)"/>
    <x v="6"/>
  </r>
  <r>
    <x v="1"/>
    <s v="Subcomponente 2_x000a__x000a_Desarrollar escenarios de diálogo de doble vía con la ciudadanía y sus organizaciones"/>
    <x v="20"/>
    <x v="20"/>
    <s v="Una (1) sensibilización a ciudadanos"/>
    <x v="0"/>
    <s v="Oficina Asesora de Planeación _x000a_(Planeación)"/>
    <x v="0"/>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9"/>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9"/>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6"/>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6"/>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6"/>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0"/>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0"/>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con los compromisos de la UMV"/>
    <x v="0"/>
    <s v="Proceso Direccionamiento Estratégico  e Innovación (Planeación)"/>
    <x v="0"/>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10"/>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7"/>
  </r>
  <r>
    <x v="2"/>
    <s v="Subcomponente 1_x000a_Planeación estratégica del servicio al ciudadano"/>
    <x v="32"/>
    <x v="32"/>
    <s v="Un (1) informe de implementación de la &quot;Guía Conoce, Propone y Prioriza&quot; de acuerdo con la circular 001 de 2022 de la Secretaría General"/>
    <x v="4"/>
    <s v="Secretaria General "/>
    <x v="0"/>
  </r>
  <r>
    <x v="2"/>
    <s v="Subcomponente 1_x000a_Planeación estratégica del servicio al ciudadano"/>
    <x v="32"/>
    <x v="32"/>
    <s v="Un (1) informe de implementación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1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10"/>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0"/>
  </r>
  <r>
    <x v="2"/>
    <s v="Subcomponente 2_x000a_Fortalecimiento del talento humano al servicio del ciudadano"/>
    <x v="34"/>
    <x v="34"/>
    <s v="Dos (2) capacitación o sensibilizaciones en temas relacionados con servicio al ciudadano "/>
    <x v="4"/>
    <s v="Proceso Gestión de Talento Humano "/>
    <x v="0"/>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7"/>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7"/>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7"/>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10"/>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10"/>
  </r>
  <r>
    <x v="3"/>
    <s v="Lineamientos "/>
    <x v="54"/>
    <x v="32"/>
    <s v="Un (1) informe de avance a la  implementación de la &quot;Guía Conoce, Propone y Prioriza&quot; de acuerdo con la circular 001 de 2022 de la Secretaría General"/>
    <x v="0"/>
    <s v="Proceso Atención a Partes Interesadas y Comunicaciones _x000a_(Comunicaciones) "/>
    <x v="0"/>
  </r>
  <r>
    <x v="3"/>
    <s v="Lineamientos "/>
    <x v="54"/>
    <x v="32"/>
    <s v="Un (1) informe de avance a la  implementación de la &quot;Guía Conoce, Propone y Prioriza&quot; de acuerdo con la circular 001 de 2022 de la Secretaría General"/>
    <x v="0"/>
    <s v="Proceso Direccionamiento Estratégico  e Innovación (Planeación)"/>
    <x v="0"/>
  </r>
  <r>
    <x v="3"/>
    <s v="Lineamientos "/>
    <x v="54"/>
    <x v="32"/>
    <s v="Un (1) informe de avance a la  implementación de la &quot;Guía Conoce, Propone y Prioriza&quot; de acuerdo con la circular 001 de 2022 de la Secretaría General"/>
    <x v="4"/>
    <s v="(Secretaria General)"/>
    <x v="0"/>
  </r>
  <r>
    <x v="3"/>
    <s v="Lineamientos "/>
    <x v="54"/>
    <x v="32"/>
    <s v="Un (1) informe de avance a la  implementación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4"/>
    <s v="(Secretaria General)"/>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7"/>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9"/>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10"/>
  </r>
  <r>
    <x v="3"/>
    <s v="Elaboración de Instrumentos de Gestión de la Información"/>
    <x v="61"/>
    <x v="60"/>
    <s v="Una (1) matriz de activos de información actualizada"/>
    <x v="1"/>
    <s v="Mesa de Activos de Información "/>
    <x v="10"/>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9"/>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10"/>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10"/>
  </r>
  <r>
    <x v="4"/>
    <s v="Gestión del conocimiento"/>
    <x v="80"/>
    <x v="79"/>
    <s v="Un (1) reporte de resultados de las actividades ejecutadas en la vigencia para la interiorización y apropiación de los valores institucionales"/>
    <x v="1"/>
    <s v="Equipo Gestores de Integridad "/>
    <x v="10"/>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B46:P54" firstHeaderRow="1" firstDataRow="2" firstDataCol="1"/>
  <pivotFields count="8">
    <pivotField axis="axisRow" dataField="1" showAll="0">
      <items count="11">
        <item sd="0" m="1" x="5"/>
        <item m="1" x="9"/>
        <item sd="0" m="1" x="7"/>
        <item m="1" x="6"/>
        <item sd="0" m="1" x="8"/>
        <item x="0"/>
        <item x="1"/>
        <item x="2"/>
        <item x="3"/>
        <item x="4"/>
        <item t="default"/>
      </items>
    </pivotField>
    <pivotField showAll="0"/>
    <pivotField axis="axisRow" showAll="0">
      <items count="90">
        <item x="0"/>
        <item x="9"/>
        <item x="1"/>
        <item x="2"/>
        <item x="3"/>
        <item x="4"/>
        <item x="5"/>
        <item x="6"/>
        <item x="7"/>
        <item x="8"/>
        <item x="10"/>
        <item x="19"/>
        <item x="20"/>
        <item x="21"/>
        <item x="22"/>
        <item x="23"/>
        <item x="24"/>
        <item x="25"/>
        <item x="26"/>
        <item x="27"/>
        <item x="28"/>
        <item x="11"/>
        <item x="29"/>
        <item x="12"/>
        <item x="13"/>
        <item x="14"/>
        <item x="15"/>
        <item x="16"/>
        <item x="17"/>
        <item x="18"/>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t="default"/>
      </items>
    </pivotField>
    <pivotField axis="axisRow" showAll="0">
      <items count="95">
        <item x="30"/>
        <item x="59"/>
        <item x="44"/>
        <item x="11"/>
        <item x="49"/>
        <item x="66"/>
        <item x="27"/>
        <item x="71"/>
        <item x="34"/>
        <item x="1"/>
        <item x="19"/>
        <item x="67"/>
        <item x="17"/>
        <item x="72"/>
        <item x="61"/>
        <item x="56"/>
        <item x="7"/>
        <item x="54"/>
        <item x="18"/>
        <item x="42"/>
        <item x="15"/>
        <item x="14"/>
        <item x="13"/>
        <item x="73"/>
        <item x="39"/>
        <item x="75"/>
        <item x="43"/>
        <item m="1" x="90"/>
        <item x="10"/>
        <item x="77"/>
        <item x="29"/>
        <item x="69"/>
        <item x="84"/>
        <item x="80"/>
        <item x="32"/>
        <item x="8"/>
        <item x="53"/>
        <item x="38"/>
        <item x="37"/>
        <item x="85"/>
        <item x="33"/>
        <item x="50"/>
        <item x="64"/>
        <item x="78"/>
        <item x="62"/>
        <item x="82"/>
        <item x="65"/>
        <item x="9"/>
        <item x="81"/>
        <item x="46"/>
        <item x="31"/>
        <item x="12"/>
        <item x="45"/>
        <item x="48"/>
        <item x="23"/>
        <item x="5"/>
        <item x="6"/>
        <item x="28"/>
        <item m="1" x="88"/>
        <item x="40"/>
        <item x="26"/>
        <item x="47"/>
        <item x="79"/>
        <item x="55"/>
        <item x="58"/>
        <item m="1" x="91"/>
        <item x="21"/>
        <item x="24"/>
        <item m="1" x="92"/>
        <item x="0"/>
        <item x="3"/>
        <item x="70"/>
        <item x="20"/>
        <item x="86"/>
        <item x="2"/>
        <item x="35"/>
        <item x="36"/>
        <item x="4"/>
        <item x="52"/>
        <item x="87"/>
        <item x="57"/>
        <item x="83"/>
        <item x="74"/>
        <item x="41"/>
        <item x="63"/>
        <item x="68"/>
        <item x="51"/>
        <item x="76"/>
        <item m="1" x="89"/>
        <item x="60"/>
        <item m="1" x="93"/>
        <item x="25"/>
        <item x="16"/>
        <item x="22"/>
        <item t="default"/>
      </items>
    </pivotField>
    <pivotField showAll="0"/>
    <pivotField axis="axisRow" showAll="0">
      <items count="8">
        <item m="1" x="6"/>
        <item sd="0" x="3"/>
        <item sd="0" x="0"/>
        <item sd="0" x="5"/>
        <item sd="0" x="2"/>
        <item sd="0" x="4"/>
        <item sd="0" x="1"/>
        <item t="default" sd="0"/>
      </items>
    </pivotField>
    <pivotField showAll="0"/>
    <pivotField axis="axisCol" showAll="0">
      <items count="14">
        <item x="1"/>
        <item x="9"/>
        <item x="12"/>
        <item x="2"/>
        <item x="3"/>
        <item x="4"/>
        <item x="8"/>
        <item x="5"/>
        <item x="6"/>
        <item x="7"/>
        <item x="0"/>
        <item x="10"/>
        <item x="11"/>
        <item t="default"/>
      </items>
    </pivotField>
  </pivotFields>
  <rowFields count="4">
    <field x="5"/>
    <field x="0"/>
    <field x="2"/>
    <field x="3"/>
  </rowFields>
  <rowItems count="7">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m="1" x="6"/>
        <item x="3"/>
        <item x="0"/>
        <item x="5"/>
        <item x="2"/>
        <item x="4"/>
        <item x="1"/>
        <item t="default"/>
      </items>
    </pivotField>
    <pivotField showAll="0"/>
    <pivotField axis="axisRow" numFmtId="164" showAll="0">
      <items count="14">
        <item x="1"/>
        <item x="9"/>
        <item x="12"/>
        <item x="2"/>
        <item x="3"/>
        <item x="4"/>
        <item x="8"/>
        <item x="5"/>
        <item x="6"/>
        <item x="7"/>
        <item x="0"/>
        <item x="10"/>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9">
      <pivotArea dataOnly="0" labelOnly="1" fieldPosition="0">
        <references count="1">
          <reference field="7" count="0"/>
        </references>
      </pivotArea>
    </format>
    <format dxfId="8">
      <pivotArea field="7" type="button" dataOnly="0" labelOnly="1" outline="0" axis="axisRow" fieldPosition="0"/>
    </format>
    <format dxfId="7">
      <pivotArea dataOnly="0" labelOnly="1" fieldPosition="0">
        <references count="1">
          <reference field="0" count="0"/>
        </references>
      </pivotArea>
    </format>
    <format dxfId="6">
      <pivotArea dataOnly="0" labelOnly="1" grandCol="1" outline="0" fieldPosition="0"/>
    </format>
    <format dxfId="5">
      <pivotArea field="7" type="button" dataOnly="0" labelOnly="1" outline="0" axis="axisRow" fieldPosition="0"/>
    </format>
    <format dxfId="4">
      <pivotArea dataOnly="0" labelOnly="1" fieldPosition="0">
        <references count="1">
          <reference field="0" count="0"/>
        </references>
      </pivotArea>
    </format>
    <format dxfId="3">
      <pivotArea dataOnly="0" labelOnly="1" grandCol="1" outline="0" fieldPosition="0"/>
    </format>
    <format dxfId="2">
      <pivotArea type="topRight" dataOnly="0" labelOnly="1" outline="0" offset="E1" fieldPosition="0"/>
    </format>
    <format dxfId="1">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4"/>
  <sheetViews>
    <sheetView topLeftCell="A22" zoomScale="80" zoomScaleNormal="80" workbookViewId="0">
      <selection activeCell="A32" sqref="A32"/>
    </sheetView>
  </sheetViews>
  <sheetFormatPr baseColWidth="10" defaultColWidth="11.42578125" defaultRowHeight="15" x14ac:dyDescent="0.25"/>
  <cols>
    <col min="1" max="1" width="5.42578125" customWidth="1"/>
    <col min="2" max="2" width="53.140625" customWidth="1"/>
    <col min="3" max="3" width="23.140625" customWidth="1"/>
    <col min="4" max="4" width="12.7109375" customWidth="1"/>
    <col min="5" max="5" width="16.140625" customWidth="1"/>
    <col min="6" max="6" width="16" customWidth="1"/>
    <col min="7" max="7" width="15.140625" customWidth="1"/>
    <col min="8" max="8" width="10.28515625" customWidth="1"/>
    <col min="9" max="9" width="9.85546875" customWidth="1"/>
    <col min="10" max="10" width="12" customWidth="1"/>
    <col min="11" max="11" width="16" customWidth="1"/>
    <col min="12" max="12" width="12.7109375" customWidth="1"/>
    <col min="13" max="13" width="15.5703125" customWidth="1"/>
    <col min="14" max="14" width="14.85546875" customWidth="1"/>
    <col min="15" max="15" width="11"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81" t="s">
        <v>0</v>
      </c>
      <c r="C2" s="81"/>
      <c r="D2" s="81"/>
      <c r="E2" s="81"/>
      <c r="F2" s="81"/>
      <c r="G2" s="81"/>
      <c r="H2" s="81"/>
    </row>
    <row r="4" spans="2:8" x14ac:dyDescent="0.25">
      <c r="B4" s="49" t="s">
        <v>1</v>
      </c>
      <c r="C4" t="s">
        <v>2</v>
      </c>
    </row>
    <row r="6" spans="2:8" x14ac:dyDescent="0.25">
      <c r="B6" s="49" t="s">
        <v>3</v>
      </c>
      <c r="C6" s="49" t="s">
        <v>4</v>
      </c>
      <c r="H6" s="69"/>
    </row>
    <row r="7" spans="2:8" s="68" customFormat="1" ht="30" x14ac:dyDescent="0.25">
      <c r="B7" s="67" t="s">
        <v>5</v>
      </c>
      <c r="C7" s="68" t="s">
        <v>118</v>
      </c>
      <c r="D7" s="68" t="s">
        <v>119</v>
      </c>
      <c r="E7" s="68" t="s">
        <v>120</v>
      </c>
      <c r="F7" s="68" t="s">
        <v>121</v>
      </c>
      <c r="G7" s="68" t="s">
        <v>122</v>
      </c>
      <c r="H7" s="70" t="s">
        <v>6</v>
      </c>
    </row>
    <row r="8" spans="2:8" x14ac:dyDescent="0.25">
      <c r="B8" s="56">
        <v>44562</v>
      </c>
      <c r="C8" s="76">
        <v>6</v>
      </c>
      <c r="D8" s="76">
        <v>2</v>
      </c>
      <c r="E8" s="76">
        <v>1</v>
      </c>
      <c r="F8" s="76"/>
      <c r="G8" s="76"/>
      <c r="H8" s="77">
        <v>9</v>
      </c>
    </row>
    <row r="9" spans="2:8" x14ac:dyDescent="0.25">
      <c r="B9" s="56">
        <v>44593</v>
      </c>
      <c r="C9" s="76"/>
      <c r="D9" s="76">
        <v>5</v>
      </c>
      <c r="E9" s="76"/>
      <c r="F9" s="76">
        <v>1</v>
      </c>
      <c r="G9" s="76">
        <v>1</v>
      </c>
      <c r="H9" s="77">
        <v>7</v>
      </c>
    </row>
    <row r="10" spans="2:8" x14ac:dyDescent="0.25">
      <c r="B10" s="56">
        <v>44621</v>
      </c>
      <c r="C10" s="76"/>
      <c r="D10" s="76"/>
      <c r="E10" s="76"/>
      <c r="F10" s="76">
        <v>2</v>
      </c>
      <c r="G10" s="76">
        <v>4</v>
      </c>
      <c r="H10" s="77">
        <v>6</v>
      </c>
    </row>
    <row r="11" spans="2:8" x14ac:dyDescent="0.25">
      <c r="B11" s="56">
        <v>44652</v>
      </c>
      <c r="C11" s="76">
        <v>3</v>
      </c>
      <c r="D11" s="76">
        <v>7</v>
      </c>
      <c r="E11" s="76">
        <v>4</v>
      </c>
      <c r="F11" s="76">
        <v>1</v>
      </c>
      <c r="G11" s="76"/>
      <c r="H11" s="77">
        <v>15</v>
      </c>
    </row>
    <row r="12" spans="2:8" x14ac:dyDescent="0.25">
      <c r="B12" s="56">
        <v>44682</v>
      </c>
      <c r="C12" s="76">
        <v>4</v>
      </c>
      <c r="D12" s="76">
        <v>4</v>
      </c>
      <c r="E12" s="76">
        <v>3</v>
      </c>
      <c r="F12" s="76"/>
      <c r="G12" s="76">
        <v>1</v>
      </c>
      <c r="H12" s="77">
        <v>12</v>
      </c>
    </row>
    <row r="13" spans="2:8" x14ac:dyDescent="0.25">
      <c r="B13" s="56">
        <v>44713</v>
      </c>
      <c r="C13" s="76">
        <v>1</v>
      </c>
      <c r="D13" s="76">
        <v>7</v>
      </c>
      <c r="E13" s="76">
        <v>4</v>
      </c>
      <c r="F13" s="76">
        <v>15</v>
      </c>
      <c r="G13" s="76">
        <v>4</v>
      </c>
      <c r="H13" s="77">
        <v>31</v>
      </c>
    </row>
    <row r="14" spans="2:8" x14ac:dyDescent="0.25">
      <c r="B14" s="56">
        <v>44743</v>
      </c>
      <c r="C14" s="76"/>
      <c r="D14" s="76">
        <v>2</v>
      </c>
      <c r="E14" s="76">
        <v>8</v>
      </c>
      <c r="F14" s="76">
        <v>1</v>
      </c>
      <c r="G14" s="76">
        <v>2</v>
      </c>
      <c r="H14" s="77">
        <v>13</v>
      </c>
    </row>
    <row r="15" spans="2:8" x14ac:dyDescent="0.25">
      <c r="B15" s="56">
        <v>44774</v>
      </c>
      <c r="C15" s="76">
        <v>1</v>
      </c>
      <c r="D15" s="76"/>
      <c r="E15" s="76">
        <v>3</v>
      </c>
      <c r="F15" s="76">
        <v>3</v>
      </c>
      <c r="G15" s="76">
        <v>3</v>
      </c>
      <c r="H15" s="77">
        <v>10</v>
      </c>
    </row>
    <row r="16" spans="2:8" x14ac:dyDescent="0.25">
      <c r="B16" s="56">
        <v>44805</v>
      </c>
      <c r="C16" s="76">
        <v>5</v>
      </c>
      <c r="D16" s="76">
        <v>9</v>
      </c>
      <c r="E16" s="76"/>
      <c r="F16" s="76"/>
      <c r="G16" s="76">
        <v>1</v>
      </c>
      <c r="H16" s="77">
        <v>15</v>
      </c>
    </row>
    <row r="17" spans="2:11" x14ac:dyDescent="0.25">
      <c r="B17" s="56">
        <v>44835</v>
      </c>
      <c r="C17" s="76"/>
      <c r="D17" s="76">
        <v>6</v>
      </c>
      <c r="E17" s="76">
        <v>5</v>
      </c>
      <c r="F17" s="76">
        <v>1</v>
      </c>
      <c r="G17" s="76">
        <v>4</v>
      </c>
      <c r="H17" s="77">
        <v>16</v>
      </c>
    </row>
    <row r="18" spans="2:11" x14ac:dyDescent="0.25">
      <c r="B18" s="56">
        <v>44866</v>
      </c>
      <c r="C18" s="76">
        <v>2</v>
      </c>
      <c r="D18" s="76">
        <v>20</v>
      </c>
      <c r="E18" s="76">
        <v>7</v>
      </c>
      <c r="F18" s="76">
        <v>19</v>
      </c>
      <c r="G18" s="76">
        <v>12</v>
      </c>
      <c r="H18" s="77">
        <v>60</v>
      </c>
    </row>
    <row r="19" spans="2:11" x14ac:dyDescent="0.25">
      <c r="B19" s="56">
        <v>44896</v>
      </c>
      <c r="C19" s="76"/>
      <c r="D19" s="76">
        <v>1</v>
      </c>
      <c r="E19" s="76">
        <v>3</v>
      </c>
      <c r="F19" s="76">
        <v>3</v>
      </c>
      <c r="G19" s="76">
        <v>3</v>
      </c>
      <c r="H19" s="77">
        <v>10</v>
      </c>
    </row>
    <row r="20" spans="2:11" x14ac:dyDescent="0.25">
      <c r="B20" s="56">
        <v>44927</v>
      </c>
      <c r="C20" s="76"/>
      <c r="D20" s="76"/>
      <c r="E20" s="76">
        <v>3</v>
      </c>
      <c r="F20" s="76">
        <v>1</v>
      </c>
      <c r="G20" s="76"/>
      <c r="H20" s="77">
        <v>4</v>
      </c>
    </row>
    <row r="21" spans="2:11" x14ac:dyDescent="0.25">
      <c r="B21" s="56" t="s">
        <v>6</v>
      </c>
      <c r="C21" s="76">
        <v>22</v>
      </c>
      <c r="D21" s="76">
        <v>63</v>
      </c>
      <c r="E21" s="76">
        <v>41</v>
      </c>
      <c r="F21" s="76">
        <v>47</v>
      </c>
      <c r="G21" s="76">
        <v>35</v>
      </c>
      <c r="H21" s="77">
        <v>208</v>
      </c>
    </row>
    <row r="22" spans="2:11" x14ac:dyDescent="0.25">
      <c r="B22" s="56"/>
    </row>
    <row r="23" spans="2:11" x14ac:dyDescent="0.25">
      <c r="B23" s="82" t="s">
        <v>7</v>
      </c>
      <c r="C23" s="82"/>
      <c r="D23" s="82"/>
      <c r="E23" s="82"/>
      <c r="F23" s="82"/>
      <c r="G23" s="82"/>
      <c r="H23" s="82"/>
      <c r="I23" s="82"/>
      <c r="J23" s="82"/>
      <c r="K23" s="82"/>
    </row>
    <row r="44" spans="2:16" x14ac:dyDescent="0.25">
      <c r="B44" s="81" t="s">
        <v>8</v>
      </c>
      <c r="C44" s="81"/>
      <c r="D44" s="81"/>
      <c r="E44" s="81"/>
      <c r="F44" s="81"/>
      <c r="G44" s="81"/>
      <c r="H44" s="81"/>
      <c r="I44" s="81"/>
      <c r="J44" s="81"/>
      <c r="K44" s="81"/>
      <c r="L44" s="81"/>
      <c r="M44" s="81"/>
      <c r="N44" s="81"/>
      <c r="O44" s="81"/>
      <c r="P44" s="81"/>
    </row>
    <row r="46" spans="2:16" x14ac:dyDescent="0.25">
      <c r="B46" s="49" t="s">
        <v>9</v>
      </c>
      <c r="C46" s="49" t="s">
        <v>4</v>
      </c>
    </row>
    <row r="47" spans="2:16" x14ac:dyDescent="0.25">
      <c r="B47" s="49" t="s">
        <v>5</v>
      </c>
      <c r="C47" s="55">
        <v>44562</v>
      </c>
      <c r="D47" s="55">
        <v>44593</v>
      </c>
      <c r="E47" s="55">
        <v>44621</v>
      </c>
      <c r="F47" s="55">
        <v>44652</v>
      </c>
      <c r="G47" s="55">
        <v>44682</v>
      </c>
      <c r="H47" s="55">
        <v>44713</v>
      </c>
      <c r="I47" s="55">
        <v>44743</v>
      </c>
      <c r="J47" s="55">
        <v>44774</v>
      </c>
      <c r="K47" s="55">
        <v>44805</v>
      </c>
      <c r="L47" s="55">
        <v>44835</v>
      </c>
      <c r="M47" s="55">
        <v>44866</v>
      </c>
      <c r="N47" s="55">
        <v>44896</v>
      </c>
      <c r="O47" s="55">
        <v>44927</v>
      </c>
      <c r="P47" t="s">
        <v>6</v>
      </c>
    </row>
    <row r="48" spans="2:16" x14ac:dyDescent="0.25">
      <c r="B48" s="26" t="s">
        <v>10</v>
      </c>
      <c r="C48" s="76"/>
      <c r="D48" s="76"/>
      <c r="E48" s="76"/>
      <c r="F48" s="76">
        <v>2</v>
      </c>
      <c r="G48" s="76"/>
      <c r="H48" s="76">
        <v>2</v>
      </c>
      <c r="I48" s="76">
        <v>1</v>
      </c>
      <c r="J48" s="76">
        <v>1</v>
      </c>
      <c r="K48" s="76">
        <v>1</v>
      </c>
      <c r="L48" s="76">
        <v>3</v>
      </c>
      <c r="M48" s="76">
        <v>6</v>
      </c>
      <c r="N48" s="76">
        <v>2</v>
      </c>
      <c r="O48" s="76">
        <v>1</v>
      </c>
      <c r="P48" s="76">
        <v>19</v>
      </c>
    </row>
    <row r="49" spans="2:16" x14ac:dyDescent="0.25">
      <c r="B49" s="26" t="s">
        <v>11</v>
      </c>
      <c r="C49" s="76">
        <v>4</v>
      </c>
      <c r="D49" s="76">
        <v>5</v>
      </c>
      <c r="E49" s="76">
        <v>3</v>
      </c>
      <c r="F49" s="76">
        <v>7</v>
      </c>
      <c r="G49" s="76">
        <v>8</v>
      </c>
      <c r="H49" s="76">
        <v>14</v>
      </c>
      <c r="I49" s="76">
        <v>3</v>
      </c>
      <c r="J49" s="76">
        <v>3</v>
      </c>
      <c r="K49" s="76">
        <v>9</v>
      </c>
      <c r="L49" s="76">
        <v>2</v>
      </c>
      <c r="M49" s="76">
        <v>30</v>
      </c>
      <c r="N49" s="76">
        <v>2</v>
      </c>
      <c r="O49" s="76"/>
      <c r="P49" s="76">
        <v>90</v>
      </c>
    </row>
    <row r="50" spans="2:16" x14ac:dyDescent="0.25">
      <c r="B50" s="26" t="s">
        <v>12</v>
      </c>
      <c r="C50" s="76"/>
      <c r="D50" s="76"/>
      <c r="E50" s="76"/>
      <c r="F50" s="76"/>
      <c r="G50" s="76"/>
      <c r="H50" s="76">
        <v>1</v>
      </c>
      <c r="I50" s="76"/>
      <c r="J50" s="76"/>
      <c r="K50" s="76"/>
      <c r="L50" s="76"/>
      <c r="M50" s="76"/>
      <c r="N50" s="76"/>
      <c r="O50" s="76"/>
      <c r="P50" s="76">
        <v>1</v>
      </c>
    </row>
    <row r="51" spans="2:16" x14ac:dyDescent="0.25">
      <c r="B51" s="26" t="s">
        <v>13</v>
      </c>
      <c r="C51" s="76">
        <v>1</v>
      </c>
      <c r="D51" s="76"/>
      <c r="E51" s="76"/>
      <c r="F51" s="76"/>
      <c r="G51" s="76">
        <v>1</v>
      </c>
      <c r="H51" s="76"/>
      <c r="I51" s="76">
        <v>1</v>
      </c>
      <c r="J51" s="76"/>
      <c r="K51" s="76">
        <v>1</v>
      </c>
      <c r="L51" s="76">
        <v>1</v>
      </c>
      <c r="M51" s="76"/>
      <c r="N51" s="76">
        <v>1</v>
      </c>
      <c r="O51" s="76"/>
      <c r="P51" s="76">
        <v>6</v>
      </c>
    </row>
    <row r="52" spans="2:16" x14ac:dyDescent="0.25">
      <c r="B52" s="26" t="s">
        <v>14</v>
      </c>
      <c r="C52" s="76">
        <v>2</v>
      </c>
      <c r="D52" s="76">
        <v>1</v>
      </c>
      <c r="E52" s="76">
        <v>3</v>
      </c>
      <c r="F52" s="76">
        <v>6</v>
      </c>
      <c r="G52" s="76">
        <v>2</v>
      </c>
      <c r="H52" s="76">
        <v>11</v>
      </c>
      <c r="I52" s="76">
        <v>8</v>
      </c>
      <c r="J52" s="76">
        <v>5</v>
      </c>
      <c r="K52" s="76"/>
      <c r="L52" s="76">
        <v>7</v>
      </c>
      <c r="M52" s="76">
        <v>17</v>
      </c>
      <c r="N52" s="76">
        <v>2</v>
      </c>
      <c r="O52" s="76">
        <v>3</v>
      </c>
      <c r="P52" s="76">
        <v>67</v>
      </c>
    </row>
    <row r="53" spans="2:16" x14ac:dyDescent="0.25">
      <c r="B53" s="26" t="s">
        <v>15</v>
      </c>
      <c r="C53" s="76">
        <v>2</v>
      </c>
      <c r="D53" s="76">
        <v>1</v>
      </c>
      <c r="E53" s="76"/>
      <c r="F53" s="76"/>
      <c r="G53" s="76">
        <v>1</v>
      </c>
      <c r="H53" s="76">
        <v>3</v>
      </c>
      <c r="I53" s="76"/>
      <c r="J53" s="76">
        <v>1</v>
      </c>
      <c r="K53" s="76">
        <v>4</v>
      </c>
      <c r="L53" s="76">
        <v>3</v>
      </c>
      <c r="M53" s="76">
        <v>7</v>
      </c>
      <c r="N53" s="76">
        <v>3</v>
      </c>
      <c r="O53" s="76"/>
      <c r="P53" s="76">
        <v>25</v>
      </c>
    </row>
    <row r="54" spans="2:16" x14ac:dyDescent="0.25">
      <c r="B54" s="26" t="s">
        <v>6</v>
      </c>
      <c r="C54" s="76">
        <v>9</v>
      </c>
      <c r="D54" s="76">
        <v>7</v>
      </c>
      <c r="E54" s="76">
        <v>6</v>
      </c>
      <c r="F54" s="76">
        <v>15</v>
      </c>
      <c r="G54" s="76">
        <v>12</v>
      </c>
      <c r="H54" s="76">
        <v>31</v>
      </c>
      <c r="I54" s="76">
        <v>13</v>
      </c>
      <c r="J54" s="76">
        <v>10</v>
      </c>
      <c r="K54" s="76">
        <v>15</v>
      </c>
      <c r="L54" s="76">
        <v>16</v>
      </c>
      <c r="M54" s="76">
        <v>60</v>
      </c>
      <c r="N54" s="76">
        <v>10</v>
      </c>
      <c r="O54" s="76">
        <v>4</v>
      </c>
      <c r="P54" s="76">
        <v>208</v>
      </c>
    </row>
  </sheetData>
  <mergeCells count="3">
    <mergeCell ref="B2:H2"/>
    <mergeCell ref="B44:P44"/>
    <mergeCell ref="B23:K2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B2:J221"/>
  <sheetViews>
    <sheetView topLeftCell="A171" workbookViewId="0">
      <selection activeCell="E179" sqref="E179"/>
    </sheetView>
  </sheetViews>
  <sheetFormatPr baseColWidth="10" defaultColWidth="11.42578125" defaultRowHeight="15" x14ac:dyDescent="0.25"/>
  <cols>
    <col min="1" max="1" width="5.28515625" customWidth="1"/>
    <col min="2" max="2" width="17.42578125" customWidth="1"/>
    <col min="3" max="3" width="24.5703125" style="26" customWidth="1"/>
    <col min="4" max="4" width="11.42578125" style="26" customWidth="1"/>
    <col min="5" max="5" width="30.7109375" customWidth="1"/>
    <col min="6" max="6" width="28" customWidth="1"/>
    <col min="7" max="7" width="22.85546875" customWidth="1"/>
    <col min="8" max="8" width="29.140625" customWidth="1"/>
    <col min="9" max="9" width="17.5703125" customWidth="1"/>
    <col min="10" max="10" width="29.140625" customWidth="1"/>
  </cols>
  <sheetData>
    <row r="2" spans="2:10" ht="33" customHeight="1" x14ac:dyDescent="0.25">
      <c r="B2" s="23" t="s">
        <v>16</v>
      </c>
      <c r="C2" s="25" t="s">
        <v>17</v>
      </c>
      <c r="D2" s="23" t="s">
        <v>18</v>
      </c>
      <c r="E2" s="20" t="s">
        <v>19</v>
      </c>
      <c r="F2" s="19" t="s">
        <v>20</v>
      </c>
      <c r="G2" s="23" t="s">
        <v>1</v>
      </c>
      <c r="H2" s="24" t="s">
        <v>21</v>
      </c>
      <c r="I2" s="19" t="s">
        <v>22</v>
      </c>
      <c r="J2" s="24" t="s">
        <v>23</v>
      </c>
    </row>
    <row r="3" spans="2:10" ht="81" hidden="1" customHeight="1" x14ac:dyDescent="0.25">
      <c r="B3" s="27" t="s">
        <v>118</v>
      </c>
      <c r="C3" s="27" t="e">
        <f>#REF!</f>
        <v>#REF!</v>
      </c>
      <c r="D3" s="27" t="e">
        <f>#REF!</f>
        <v>#REF!</v>
      </c>
      <c r="E3" s="27" t="e">
        <f>#REF!</f>
        <v>#REF!</v>
      </c>
      <c r="F3" s="27" t="e">
        <f>#REF!</f>
        <v>#REF!</v>
      </c>
      <c r="G3" s="27" t="e">
        <f>#REF!</f>
        <v>#REF!</v>
      </c>
      <c r="H3" s="27" t="e">
        <f>#REF!</f>
        <v>#REF!</v>
      </c>
      <c r="I3" s="54" t="e">
        <f>#REF!</f>
        <v>#REF!</v>
      </c>
      <c r="J3" s="27"/>
    </row>
    <row r="4" spans="2:10" ht="81" hidden="1" customHeight="1" x14ac:dyDescent="0.25">
      <c r="B4" s="27" t="s">
        <v>118</v>
      </c>
      <c r="C4" s="27" t="e">
        <f>#REF!</f>
        <v>#REF!</v>
      </c>
      <c r="D4" s="27" t="e">
        <f>#REF!</f>
        <v>#REF!</v>
      </c>
      <c r="E4" s="27" t="e">
        <f>#REF!</f>
        <v>#REF!</v>
      </c>
      <c r="F4" s="27" t="e">
        <f>#REF!</f>
        <v>#REF!</v>
      </c>
      <c r="G4" s="27" t="e">
        <f>#REF!</f>
        <v>#REF!</v>
      </c>
      <c r="H4" s="27" t="e">
        <f>#REF!</f>
        <v>#REF!</v>
      </c>
      <c r="I4" s="54" t="e">
        <f>#REF!</f>
        <v>#REF!</v>
      </c>
      <c r="J4" s="27"/>
    </row>
    <row r="5" spans="2:10" ht="22.5" hidden="1" x14ac:dyDescent="0.25">
      <c r="B5" s="27" t="s">
        <v>118</v>
      </c>
      <c r="C5" s="27" t="e">
        <f>#REF!</f>
        <v>#REF!</v>
      </c>
      <c r="D5" s="27" t="e">
        <f>#REF!</f>
        <v>#REF!</v>
      </c>
      <c r="E5" s="27" t="e">
        <f>#REF!</f>
        <v>#REF!</v>
      </c>
      <c r="F5" s="27" t="e">
        <f>#REF!</f>
        <v>#REF!</v>
      </c>
      <c r="G5" s="27" t="e">
        <f>#REF!</f>
        <v>#REF!</v>
      </c>
      <c r="H5" s="27" t="e">
        <f>#REF!</f>
        <v>#REF!</v>
      </c>
      <c r="I5" s="54" t="e">
        <f>#REF!</f>
        <v>#REF!</v>
      </c>
      <c r="J5" s="27"/>
    </row>
    <row r="6" spans="2:10" ht="33.75" hidden="1" x14ac:dyDescent="0.25">
      <c r="B6" s="27" t="s">
        <v>118</v>
      </c>
      <c r="C6" s="27" t="e">
        <f>#REF!</f>
        <v>#REF!</v>
      </c>
      <c r="D6" s="27" t="e">
        <f>#REF!</f>
        <v>#REF!</v>
      </c>
      <c r="E6" s="27" t="e">
        <f>#REF!</f>
        <v>#REF!</v>
      </c>
      <c r="F6" s="27" t="e">
        <f>#REF!</f>
        <v>#REF!</v>
      </c>
      <c r="G6" s="27" t="e">
        <f>#REF!</f>
        <v>#REF!</v>
      </c>
      <c r="H6" s="27" t="e">
        <f>#REF!</f>
        <v>#REF!</v>
      </c>
      <c r="I6" s="54" t="e">
        <f>#REF!</f>
        <v>#REF!</v>
      </c>
      <c r="J6" s="27"/>
    </row>
    <row r="7" spans="2:10" ht="33.75" hidden="1" x14ac:dyDescent="0.25">
      <c r="B7" s="27" t="s">
        <v>118</v>
      </c>
      <c r="C7" s="27" t="e">
        <f>#REF!</f>
        <v>#REF!</v>
      </c>
      <c r="D7" s="27" t="e">
        <f>#REF!</f>
        <v>#REF!</v>
      </c>
      <c r="E7" s="27" t="e">
        <f>#REF!</f>
        <v>#REF!</v>
      </c>
      <c r="F7" s="27" t="e">
        <f>#REF!</f>
        <v>#REF!</v>
      </c>
      <c r="G7" s="27" t="e">
        <f>#REF!</f>
        <v>#REF!</v>
      </c>
      <c r="H7" s="27" t="e">
        <f>#REF!</f>
        <v>#REF!</v>
      </c>
      <c r="I7" s="54" t="e">
        <f>#REF!</f>
        <v>#REF!</v>
      </c>
      <c r="J7" s="27"/>
    </row>
    <row r="8" spans="2:10" ht="39" customHeight="1" x14ac:dyDescent="0.25">
      <c r="B8" s="27" t="s">
        <v>118</v>
      </c>
      <c r="C8" s="27" t="e">
        <f>#REF!</f>
        <v>#REF!</v>
      </c>
      <c r="D8" s="27" t="e">
        <f>#REF!</f>
        <v>#REF!</v>
      </c>
      <c r="E8" s="27" t="e">
        <f>#REF!</f>
        <v>#REF!</v>
      </c>
      <c r="F8" s="27" t="e">
        <f>#REF!</f>
        <v>#REF!</v>
      </c>
      <c r="G8" s="27" t="e">
        <f>#REF!</f>
        <v>#REF!</v>
      </c>
      <c r="H8" s="27" t="e">
        <f>#REF!</f>
        <v>#REF!</v>
      </c>
      <c r="I8" s="54" t="e">
        <f>#REF!</f>
        <v>#REF!</v>
      </c>
      <c r="J8" s="27"/>
    </row>
    <row r="9" spans="2:10" ht="33.75" hidden="1" x14ac:dyDescent="0.25">
      <c r="B9" s="27" t="s">
        <v>118</v>
      </c>
      <c r="C9" s="27" t="e">
        <f>#REF!</f>
        <v>#REF!</v>
      </c>
      <c r="D9" s="27" t="e">
        <f>#REF!</f>
        <v>#REF!</v>
      </c>
      <c r="E9" s="27" t="e">
        <f>#REF!</f>
        <v>#REF!</v>
      </c>
      <c r="F9" s="27" t="e">
        <f>#REF!</f>
        <v>#REF!</v>
      </c>
      <c r="G9" s="27" t="e">
        <f>#REF!</f>
        <v>#REF!</v>
      </c>
      <c r="H9" s="27" t="e">
        <f>#REF!</f>
        <v>#REF!</v>
      </c>
      <c r="I9" s="54" t="e">
        <f>#REF!</f>
        <v>#REF!</v>
      </c>
      <c r="J9" s="27"/>
    </row>
    <row r="10" spans="2:10" ht="33.75" hidden="1" x14ac:dyDescent="0.25">
      <c r="B10" s="27" t="s">
        <v>118</v>
      </c>
      <c r="C10" s="27" t="e">
        <f>#REF!</f>
        <v>#REF!</v>
      </c>
      <c r="D10" s="27" t="e">
        <f>#REF!</f>
        <v>#REF!</v>
      </c>
      <c r="E10" s="27" t="e">
        <f>#REF!</f>
        <v>#REF!</v>
      </c>
      <c r="F10" s="27" t="e">
        <f>#REF!</f>
        <v>#REF!</v>
      </c>
      <c r="G10" s="27" t="e">
        <f>#REF!</f>
        <v>#REF!</v>
      </c>
      <c r="H10" s="27" t="e">
        <f>#REF!</f>
        <v>#REF!</v>
      </c>
      <c r="I10" s="54" t="e">
        <f>#REF!</f>
        <v>#REF!</v>
      </c>
      <c r="J10" s="27"/>
    </row>
    <row r="11" spans="2:10" ht="45" hidden="1" x14ac:dyDescent="0.25">
      <c r="B11" s="27" t="s">
        <v>118</v>
      </c>
      <c r="C11" s="27" t="e">
        <f>#REF!</f>
        <v>#REF!</v>
      </c>
      <c r="D11" s="27" t="e">
        <f>#REF!</f>
        <v>#REF!</v>
      </c>
      <c r="E11" s="27" t="e">
        <f>#REF!</f>
        <v>#REF!</v>
      </c>
      <c r="F11" s="27" t="e">
        <f>#REF!</f>
        <v>#REF!</v>
      </c>
      <c r="G11" s="27" t="e">
        <f>#REF!</f>
        <v>#REF!</v>
      </c>
      <c r="H11" s="27" t="e">
        <f>#REF!</f>
        <v>#REF!</v>
      </c>
      <c r="I11" s="54" t="e">
        <f>#REF!</f>
        <v>#REF!</v>
      </c>
      <c r="J11" s="27"/>
    </row>
    <row r="12" spans="2:10" ht="70.5" hidden="1" customHeight="1" x14ac:dyDescent="0.25">
      <c r="B12" s="27" t="s">
        <v>118</v>
      </c>
      <c r="C12" s="27" t="e">
        <f>#REF!</f>
        <v>#REF!</v>
      </c>
      <c r="D12" s="27" t="e">
        <f>#REF!</f>
        <v>#REF!</v>
      </c>
      <c r="E12" s="27" t="e">
        <f>#REF!</f>
        <v>#REF!</v>
      </c>
      <c r="F12" s="27" t="e">
        <f>#REF!</f>
        <v>#REF!</v>
      </c>
      <c r="G12" s="27" t="e">
        <f>#REF!</f>
        <v>#REF!</v>
      </c>
      <c r="H12" s="27" t="e">
        <f>#REF!</f>
        <v>#REF!</v>
      </c>
      <c r="I12" s="54" t="e">
        <f>#REF!</f>
        <v>#REF!</v>
      </c>
      <c r="J12" s="27"/>
    </row>
    <row r="13" spans="2:10" ht="70.5" hidden="1" customHeight="1" x14ac:dyDescent="0.25">
      <c r="B13" s="27" t="s">
        <v>118</v>
      </c>
      <c r="C13" s="27" t="e">
        <f>#REF!</f>
        <v>#REF!</v>
      </c>
      <c r="D13" s="27" t="e">
        <f>#REF!</f>
        <v>#REF!</v>
      </c>
      <c r="E13" s="27" t="e">
        <f>#REF!</f>
        <v>#REF!</v>
      </c>
      <c r="F13" s="27" t="e">
        <f>#REF!</f>
        <v>#REF!</v>
      </c>
      <c r="G13" s="27" t="e">
        <f>#REF!</f>
        <v>#REF!</v>
      </c>
      <c r="H13" s="27" t="e">
        <f>#REF!</f>
        <v>#REF!</v>
      </c>
      <c r="I13" s="54" t="e">
        <f>#REF!</f>
        <v>#REF!</v>
      </c>
      <c r="J13" s="27"/>
    </row>
    <row r="14" spans="2:10" ht="78.75" hidden="1" customHeight="1" x14ac:dyDescent="0.25">
      <c r="B14" s="27" t="s">
        <v>118</v>
      </c>
      <c r="C14" s="27" t="e">
        <f>#REF!</f>
        <v>#REF!</v>
      </c>
      <c r="D14" s="27" t="e">
        <f>#REF!</f>
        <v>#REF!</v>
      </c>
      <c r="E14" s="27" t="e">
        <f>#REF!</f>
        <v>#REF!</v>
      </c>
      <c r="F14" s="27" t="e">
        <f>#REF!</f>
        <v>#REF!</v>
      </c>
      <c r="G14" s="27" t="e">
        <f>#REF!</f>
        <v>#REF!</v>
      </c>
      <c r="H14" s="27" t="e">
        <f>#REF!</f>
        <v>#REF!</v>
      </c>
      <c r="I14" s="54" t="e">
        <f>#REF!</f>
        <v>#REF!</v>
      </c>
      <c r="J14" s="27"/>
    </row>
    <row r="15" spans="2:10" ht="78.75" hidden="1" customHeight="1" x14ac:dyDescent="0.25">
      <c r="B15" s="27" t="s">
        <v>118</v>
      </c>
      <c r="C15" s="27" t="e">
        <f>#REF!</f>
        <v>#REF!</v>
      </c>
      <c r="D15" s="27" t="e">
        <f>#REF!</f>
        <v>#REF!</v>
      </c>
      <c r="E15" s="27" t="e">
        <f>#REF!</f>
        <v>#REF!</v>
      </c>
      <c r="F15" s="27" t="e">
        <f>#REF!</f>
        <v>#REF!</v>
      </c>
      <c r="G15" s="27" t="e">
        <f>#REF!</f>
        <v>#REF!</v>
      </c>
      <c r="H15" s="27" t="e">
        <f>#REF!</f>
        <v>#REF!</v>
      </c>
      <c r="I15" s="54" t="e">
        <f>#REF!</f>
        <v>#REF!</v>
      </c>
      <c r="J15" s="27"/>
    </row>
    <row r="16" spans="2:10" ht="54.75" hidden="1" customHeight="1" x14ac:dyDescent="0.25">
      <c r="B16" s="27" t="s">
        <v>118</v>
      </c>
      <c r="C16" s="27" t="e">
        <f>#REF!</f>
        <v>#REF!</v>
      </c>
      <c r="D16" s="27" t="e">
        <f>#REF!</f>
        <v>#REF!</v>
      </c>
      <c r="E16" s="27" t="e">
        <f>#REF!</f>
        <v>#REF!</v>
      </c>
      <c r="F16" s="27" t="e">
        <f>#REF!</f>
        <v>#REF!</v>
      </c>
      <c r="G16" s="27" t="e">
        <f>#REF!</f>
        <v>#REF!</v>
      </c>
      <c r="H16" s="27" t="e">
        <f>#REF!</f>
        <v>#REF!</v>
      </c>
      <c r="I16" s="54" t="e">
        <f>#REF!</f>
        <v>#REF!</v>
      </c>
      <c r="J16" s="27"/>
    </row>
    <row r="17" spans="2:10" ht="54.75" hidden="1" customHeight="1" x14ac:dyDescent="0.25">
      <c r="B17" s="27" t="s">
        <v>118</v>
      </c>
      <c r="C17" s="27" t="e">
        <f>#REF!</f>
        <v>#REF!</v>
      </c>
      <c r="D17" s="27" t="e">
        <f>#REF!</f>
        <v>#REF!</v>
      </c>
      <c r="E17" s="27" t="e">
        <f>#REF!</f>
        <v>#REF!</v>
      </c>
      <c r="F17" s="27" t="e">
        <f>#REF!</f>
        <v>#REF!</v>
      </c>
      <c r="G17" s="27" t="e">
        <f>#REF!</f>
        <v>#REF!</v>
      </c>
      <c r="H17" s="27" t="e">
        <f>#REF!</f>
        <v>#REF!</v>
      </c>
      <c r="I17" s="54" t="e">
        <f>#REF!</f>
        <v>#REF!</v>
      </c>
      <c r="J17" s="27"/>
    </row>
    <row r="18" spans="2:10" ht="22.5" hidden="1" x14ac:dyDescent="0.25">
      <c r="B18" s="27" t="s">
        <v>118</v>
      </c>
      <c r="C18" s="27" t="e">
        <f>#REF!</f>
        <v>#REF!</v>
      </c>
      <c r="D18" s="27" t="e">
        <f>#REF!</f>
        <v>#REF!</v>
      </c>
      <c r="E18" s="27" t="e">
        <f>#REF!</f>
        <v>#REF!</v>
      </c>
      <c r="F18" s="27" t="e">
        <f>#REF!</f>
        <v>#REF!</v>
      </c>
      <c r="G18" s="27" t="e">
        <f>#REF!</f>
        <v>#REF!</v>
      </c>
      <c r="H18" s="27" t="e">
        <f>#REF!</f>
        <v>#REF!</v>
      </c>
      <c r="I18" s="54" t="e">
        <f>#REF!</f>
        <v>#REF!</v>
      </c>
      <c r="J18" s="27"/>
    </row>
    <row r="19" spans="2:10" ht="22.5" hidden="1" x14ac:dyDescent="0.25">
      <c r="B19" s="27" t="s">
        <v>118</v>
      </c>
      <c r="C19" s="27" t="e">
        <f>#REF!</f>
        <v>#REF!</v>
      </c>
      <c r="D19" s="27" t="e">
        <f>#REF!</f>
        <v>#REF!</v>
      </c>
      <c r="E19" s="27" t="e">
        <f>#REF!</f>
        <v>#REF!</v>
      </c>
      <c r="F19" s="27" t="e">
        <f>#REF!</f>
        <v>#REF!</v>
      </c>
      <c r="G19" s="27" t="e">
        <f>#REF!</f>
        <v>#REF!</v>
      </c>
      <c r="H19" s="27" t="e">
        <f>#REF!</f>
        <v>#REF!</v>
      </c>
      <c r="I19" s="54" t="e">
        <f>#REF!</f>
        <v>#REF!</v>
      </c>
      <c r="J19" s="27"/>
    </row>
    <row r="20" spans="2:10" ht="22.5" hidden="1" x14ac:dyDescent="0.25">
      <c r="B20" s="27" t="s">
        <v>118</v>
      </c>
      <c r="C20" s="27" t="e">
        <f>#REF!</f>
        <v>#REF!</v>
      </c>
      <c r="D20" s="27" t="e">
        <f>#REF!</f>
        <v>#REF!</v>
      </c>
      <c r="E20" s="27" t="e">
        <f>#REF!</f>
        <v>#REF!</v>
      </c>
      <c r="F20" s="27" t="e">
        <f>#REF!</f>
        <v>#REF!</v>
      </c>
      <c r="G20" s="27" t="e">
        <f>#REF!</f>
        <v>#REF!</v>
      </c>
      <c r="H20" s="27" t="e">
        <f>#REF!</f>
        <v>#REF!</v>
      </c>
      <c r="I20" s="54" t="e">
        <f>#REF!</f>
        <v>#REF!</v>
      </c>
      <c r="J20" s="27"/>
    </row>
    <row r="21" spans="2:10" ht="22.5" hidden="1" x14ac:dyDescent="0.25">
      <c r="B21" s="27" t="s">
        <v>118</v>
      </c>
      <c r="C21" s="27" t="e">
        <f>#REF!</f>
        <v>#REF!</v>
      </c>
      <c r="D21" s="27" t="e">
        <f>#REF!</f>
        <v>#REF!</v>
      </c>
      <c r="E21" s="27" t="e">
        <f>#REF!</f>
        <v>#REF!</v>
      </c>
      <c r="F21" s="27" t="e">
        <f>#REF!</f>
        <v>#REF!</v>
      </c>
      <c r="G21" s="27" t="e">
        <f>#REF!</f>
        <v>#REF!</v>
      </c>
      <c r="H21" s="27" t="e">
        <f>#REF!</f>
        <v>#REF!</v>
      </c>
      <c r="I21" s="54" t="e">
        <f>#REF!</f>
        <v>#REF!</v>
      </c>
      <c r="J21" s="27"/>
    </row>
    <row r="22" spans="2:10" ht="33.75" hidden="1" x14ac:dyDescent="0.25">
      <c r="B22" s="27" t="s">
        <v>118</v>
      </c>
      <c r="C22" s="27" t="e">
        <f>#REF!</f>
        <v>#REF!</v>
      </c>
      <c r="D22" s="27" t="e">
        <f>#REF!</f>
        <v>#REF!</v>
      </c>
      <c r="E22" s="27" t="e">
        <f>#REF!</f>
        <v>#REF!</v>
      </c>
      <c r="F22" s="27" t="e">
        <f>#REF!</f>
        <v>#REF!</v>
      </c>
      <c r="G22" s="27" t="e">
        <f>#REF!</f>
        <v>#REF!</v>
      </c>
      <c r="H22" s="27" t="e">
        <f>#REF!</f>
        <v>#REF!</v>
      </c>
      <c r="I22" s="54" t="e">
        <f>#REF!</f>
        <v>#REF!</v>
      </c>
      <c r="J22" s="27"/>
    </row>
    <row r="23" spans="2:10" ht="33.75" hidden="1" x14ac:dyDescent="0.25">
      <c r="B23" s="27" t="s">
        <v>118</v>
      </c>
      <c r="C23" s="27" t="e">
        <f>#REF!</f>
        <v>#REF!</v>
      </c>
      <c r="D23" s="27" t="e">
        <f>#REF!</f>
        <v>#REF!</v>
      </c>
      <c r="E23" s="27" t="e">
        <f>#REF!</f>
        <v>#REF!</v>
      </c>
      <c r="F23" s="27" t="e">
        <f>#REF!</f>
        <v>#REF!</v>
      </c>
      <c r="G23" s="27" t="e">
        <f>#REF!</f>
        <v>#REF!</v>
      </c>
      <c r="H23" s="27" t="e">
        <f>#REF!</f>
        <v>#REF!</v>
      </c>
      <c r="I23" s="54" t="e">
        <f>#REF!</f>
        <v>#REF!</v>
      </c>
      <c r="J23" s="27"/>
    </row>
    <row r="24" spans="2:10" ht="33.75" hidden="1" x14ac:dyDescent="0.25">
      <c r="B24" s="27" t="s">
        <v>118</v>
      </c>
      <c r="C24" s="27" t="e">
        <f>#REF!</f>
        <v>#REF!</v>
      </c>
      <c r="D24" s="27" t="e">
        <f>#REF!</f>
        <v>#REF!</v>
      </c>
      <c r="E24" s="27" t="e">
        <f>#REF!</f>
        <v>#REF!</v>
      </c>
      <c r="F24" s="27" t="e">
        <f>#REF!</f>
        <v>#REF!</v>
      </c>
      <c r="G24" s="27" t="e">
        <f>#REF!</f>
        <v>#REF!</v>
      </c>
      <c r="H24" s="27" t="e">
        <f>#REF!</f>
        <v>#REF!</v>
      </c>
      <c r="I24" s="54" t="e">
        <f>#REF!</f>
        <v>#REF!</v>
      </c>
      <c r="J24" s="27"/>
    </row>
    <row r="25" spans="2:10" ht="45.75" hidden="1" customHeight="1" x14ac:dyDescent="0.25">
      <c r="B25" s="27" t="s">
        <v>119</v>
      </c>
      <c r="C25" s="27" t="str">
        <f>'Estrategia Rendición de Cuentas'!B$10</f>
        <v>Subcomponente 1
Informar avances y resultados de la gestión con calidad y en lenguaje comprensible</v>
      </c>
      <c r="D25" s="27" t="str">
        <f>'Estrategia Rendición de Cuentas'!C$10</f>
        <v>3.1</v>
      </c>
      <c r="E25" s="27" t="str">
        <f>'Estrategia Rendición de Cuentas'!D$10</f>
        <v>Establecer el grupo interno responsable del diseño e implementación de la estrategia de rendición de cuentas</v>
      </c>
      <c r="F25" s="27" t="str">
        <f>'Estrategia Rendición de Cuentas'!E$10</f>
        <v xml:space="preserve">Conformación del un (1) grupo interno </v>
      </c>
      <c r="G25" s="27" t="str">
        <f>'Estrategia Rendición de Cuentas'!F$10</f>
        <v>Oficina Asesora de Planeación</v>
      </c>
      <c r="H25" s="27" t="str">
        <f>'Estrategia Rendición de Cuentas'!G$10</f>
        <v>Proceso Direccionamiento Estratégico  e Innovación (Planeación)</v>
      </c>
      <c r="I25" s="54">
        <f>'Estrategia Rendición de Cuentas'!H$10</f>
        <v>44682</v>
      </c>
      <c r="J25" s="27"/>
    </row>
    <row r="26" spans="2:10" ht="45.75" hidden="1" customHeight="1" x14ac:dyDescent="0.25">
      <c r="B26" s="27" t="s">
        <v>119</v>
      </c>
      <c r="C26" s="27" t="str">
        <f>'Estrategia Rendición de Cuentas'!B$10</f>
        <v>Subcomponente 1
Informar avances y resultados de la gestión con calidad y en lenguaje comprensible</v>
      </c>
      <c r="D26" s="27" t="str">
        <f>'Estrategia Rendición de Cuentas'!C$10</f>
        <v>3.1</v>
      </c>
      <c r="E26" s="27" t="str">
        <f>'Estrategia Rendición de Cuentas'!D$10</f>
        <v>Establecer el grupo interno responsable del diseño e implementación de la estrategia de rendición de cuentas</v>
      </c>
      <c r="F26" s="27" t="str">
        <f>'Estrategia Rendición de Cuentas'!E$10</f>
        <v xml:space="preserve">Conformación del un (1) grupo interno </v>
      </c>
      <c r="G26" s="27" t="str">
        <f>'Estrategia Rendición de Cuentas'!F$10</f>
        <v>Oficina Asesora de Planeación</v>
      </c>
      <c r="H26" s="27" t="str">
        <f>'Estrategia Rendición de Cuentas'!G11</f>
        <v>Proceso de Atención a Partes Interesadas y Comunicaciones
(Comunicaciones)</v>
      </c>
      <c r="I26" s="54">
        <f>'Estrategia Rendición de Cuentas'!H$10</f>
        <v>44682</v>
      </c>
      <c r="J26" s="27"/>
    </row>
    <row r="27" spans="2:10" ht="101.25" hidden="1" customHeight="1" x14ac:dyDescent="0.25">
      <c r="B27" s="27" t="s">
        <v>119</v>
      </c>
      <c r="C27" s="27" t="str">
        <f>'Estrategia Rendición de Cuentas'!B$10</f>
        <v>Subcomponente 1
Informar avances y resultados de la gestión con calidad y en lenguaje comprensible</v>
      </c>
      <c r="D27" s="27" t="str">
        <f>'Estrategia Rendición de Cuentas'!C$12</f>
        <v>3.2</v>
      </c>
      <c r="E27" s="27" t="str">
        <f>'Estrategia Rendición de Cuentas'!D$12</f>
        <v>Actualizar la caracterización de grupos de valor prioritarios en el que incluya información sobre los grupos étnicos ubicados en Bogotá para orientar los espacios de dialogo y audiencias públicas de rendición de cuentas</v>
      </c>
      <c r="F27" s="27" t="str">
        <f>'Estrategia Rendición de Cuentas'!E$12</f>
        <v>Una (1) matriz de caracterización de grupos de valor actualizada.
Un (1) Análisis de espacios de dialogo y audiencias públicas de rendición de cuentas</v>
      </c>
      <c r="G27" s="27" t="str">
        <f>'Estrategia Rendición de Cuentas'!F$12</f>
        <v>Gerencia Ambiental, Social y Atención al Usuario, GASA</v>
      </c>
      <c r="H27" s="27" t="str">
        <f>'Estrategia Rendición de Cuentas'!G12</f>
        <v>Proceso de Atención a Partes Interesadas y Comunicaciones
(Responsabilidad Social)</v>
      </c>
      <c r="I27" s="54">
        <f>'Estrategia Rendición de Cuentas'!H$12</f>
        <v>44835</v>
      </c>
      <c r="J27" s="27"/>
    </row>
    <row r="28" spans="2:10" ht="67.5" hidden="1" x14ac:dyDescent="0.25">
      <c r="B28" s="27" t="s">
        <v>119</v>
      </c>
      <c r="C28" s="27" t="str">
        <f>'Estrategia Rendición de Cuentas'!B$10</f>
        <v>Subcomponente 1
Informar avances y resultados de la gestión con calidad y en lenguaje comprensible</v>
      </c>
      <c r="D28" s="27" t="str">
        <f>'Estrategia Rendición de Cuentas'!C$12</f>
        <v>3.2</v>
      </c>
      <c r="E28" s="27" t="str">
        <f>'Estrategia Rendición de Cuentas'!D$12</f>
        <v>Actualizar la caracterización de grupos de valor prioritarios en el que incluya información sobre los grupos étnicos ubicados en Bogotá para orientar los espacios de dialogo y audiencias públicas de rendición de cuentas</v>
      </c>
      <c r="F28" s="27" t="str">
        <f>'Estrategia Rendición de Cuentas'!E$12</f>
        <v>Una (1) matriz de caracterización de grupos de valor actualizada.
Un (1) Análisis de espacios de dialogo y audiencias públicas de rendición de cuentas</v>
      </c>
      <c r="G28" s="27" t="str">
        <f>'Estrategia Rendición de Cuentas'!F13</f>
        <v xml:space="preserve">Todas las dependencias de la Entidad </v>
      </c>
      <c r="H28" s="27" t="str">
        <f>'Estrategia Rendición de Cuentas'!G13</f>
        <v>Grupo interno de rendición de cuentas</v>
      </c>
      <c r="I28" s="54">
        <f>'Estrategia Rendición de Cuentas'!H$12</f>
        <v>44835</v>
      </c>
      <c r="J28" s="27"/>
    </row>
    <row r="29" spans="2:10" ht="67.5" hidden="1" x14ac:dyDescent="0.25">
      <c r="B29" s="27" t="s">
        <v>119</v>
      </c>
      <c r="C29" s="27" t="str">
        <f>'Estrategia Rendición de Cuentas'!B$10</f>
        <v>Subcomponente 1
Informar avances y resultados de la gestión con calidad y en lenguaje comprensible</v>
      </c>
      <c r="D29" s="27" t="str">
        <f>'Estrategia Rendición de Cuentas'!C$12</f>
        <v>3.2</v>
      </c>
      <c r="E29" s="27" t="str">
        <f>'Estrategia Rendición de Cuentas'!D$12</f>
        <v>Actualizar la caracterización de grupos de valor prioritarios en el que incluya información sobre los grupos étnicos ubicados en Bogotá para orientar los espacios de dialogo y audiencias públicas de rendición de cuentas</v>
      </c>
      <c r="F29" s="27" t="str">
        <f>'Estrategia Rendición de Cuentas'!E$12</f>
        <v>Una (1) matriz de caracterización de grupos de valor actualizada.
Un (1) Análisis de espacios de dialogo y audiencias públicas de rendición de cuentas</v>
      </c>
      <c r="G29" s="27" t="str">
        <f>'Estrategia Rendición de Cuentas'!F14</f>
        <v>Oficina Asesora de Planeación</v>
      </c>
      <c r="H29" s="27" t="str">
        <f>'Estrategia Rendición de Cuentas'!G14</f>
        <v>Proceso Direccionamiento Estratégico  e Innovación (Planeación)</v>
      </c>
      <c r="I29" s="54">
        <f>'Estrategia Rendición de Cuentas'!H$12</f>
        <v>44835</v>
      </c>
      <c r="J29" s="27"/>
    </row>
    <row r="30" spans="2:10" ht="151.5" hidden="1" customHeight="1" x14ac:dyDescent="0.25">
      <c r="B30" s="27" t="s">
        <v>119</v>
      </c>
      <c r="C30" s="27" t="str">
        <f>'Estrategia Rendición de Cuentas'!B$10</f>
        <v>Subcomponente 1
Informar avances y resultados de la gestión con calidad y en lenguaje comprensible</v>
      </c>
      <c r="D30" s="27" t="str">
        <f>'Estrategia Rendición de Cuentas'!C$15</f>
        <v>3.3</v>
      </c>
      <c r="E30"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0" s="27" t="str">
        <f>'Estrategia Rendición de Cuentas'!E$15</f>
        <v xml:space="preserve">Cuatro (4) Informes trimestrales PQRSFD </v>
      </c>
      <c r="G30" s="27" t="str">
        <f>'Estrategia Rendición de Cuentas'!F$16</f>
        <v xml:space="preserve">Secretaría General </v>
      </c>
      <c r="H30" s="27" t="str">
        <f>'Estrategia Rendición de Cuentas'!G$16</f>
        <v>Proceso de Atención a Partes Interesadas y Comunicaciones (Atención al Ciudadano)</v>
      </c>
      <c r="I30" s="54">
        <f>'Estrategia Rendición de Cuentas'!H$15</f>
        <v>44562</v>
      </c>
      <c r="J30" s="27"/>
    </row>
    <row r="31" spans="2:10" ht="151.5" hidden="1" customHeight="1" x14ac:dyDescent="0.25">
      <c r="B31" s="27" t="s">
        <v>119</v>
      </c>
      <c r="C31" s="27" t="str">
        <f>'Estrategia Rendición de Cuentas'!B$10</f>
        <v>Subcomponente 1
Informar avances y resultados de la gestión con calidad y en lenguaje comprensible</v>
      </c>
      <c r="D31" s="27" t="str">
        <f>'Estrategia Rendición de Cuentas'!C$15</f>
        <v>3.3</v>
      </c>
      <c r="E31"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1" s="27" t="str">
        <f>'Estrategia Rendición de Cuentas'!E$15</f>
        <v xml:space="preserve">Cuatro (4) Informes trimestrales PQRSFD </v>
      </c>
      <c r="G31" s="27" t="str">
        <f>'Estrategia Rendición de Cuentas'!F$17</f>
        <v>Oficina Asesora de Planeación</v>
      </c>
      <c r="H31" s="27" t="str">
        <f>'Estrategia Rendición de Cuentas'!G$17</f>
        <v>Proceso Direccionamiento Estratégico  e Innovación (Planeación)</v>
      </c>
      <c r="I31" s="54">
        <f>'Estrategia Rendición de Cuentas'!H$15</f>
        <v>44562</v>
      </c>
      <c r="J31" s="27"/>
    </row>
    <row r="32" spans="2:10" ht="146.25" hidden="1" x14ac:dyDescent="0.25">
      <c r="B32" s="27" t="s">
        <v>119</v>
      </c>
      <c r="C32" s="27" t="str">
        <f>'Estrategia Rendición de Cuentas'!B$10</f>
        <v>Subcomponente 1
Informar avances y resultados de la gestión con calidad y en lenguaje comprensible</v>
      </c>
      <c r="D32" s="27" t="str">
        <f>'Estrategia Rendición de Cuentas'!C$15</f>
        <v>3.3</v>
      </c>
      <c r="E32"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2" s="27" t="str">
        <f>'Estrategia Rendición de Cuentas'!E$15</f>
        <v xml:space="preserve">Cuatro (4) Informes trimestrales PQRSFD </v>
      </c>
      <c r="G32" s="27" t="str">
        <f>'Estrategia Rendición de Cuentas'!F$16</f>
        <v xml:space="preserve">Secretaría General </v>
      </c>
      <c r="H32" s="27" t="str">
        <f>'Estrategia Rendición de Cuentas'!G$16</f>
        <v>Proceso de Atención a Partes Interesadas y Comunicaciones (Atención al Ciudadano)</v>
      </c>
      <c r="I32" s="54">
        <f>'Estrategia Rendición de Cuentas'!H$16</f>
        <v>44652</v>
      </c>
      <c r="J32" s="27"/>
    </row>
    <row r="33" spans="2:10" ht="146.25" hidden="1" x14ac:dyDescent="0.25">
      <c r="B33" s="27" t="s">
        <v>119</v>
      </c>
      <c r="C33" s="27" t="str">
        <f>'Estrategia Rendición de Cuentas'!B$10</f>
        <v>Subcomponente 1
Informar avances y resultados de la gestión con calidad y en lenguaje comprensible</v>
      </c>
      <c r="D33" s="27" t="str">
        <f>'Estrategia Rendición de Cuentas'!C$15</f>
        <v>3.3</v>
      </c>
      <c r="E33"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3" s="27" t="str">
        <f>'Estrategia Rendición de Cuentas'!E$15</f>
        <v xml:space="preserve">Cuatro (4) Informes trimestrales PQRSFD </v>
      </c>
      <c r="G33" s="27" t="str">
        <f>'Estrategia Rendición de Cuentas'!F$17</f>
        <v>Oficina Asesora de Planeación</v>
      </c>
      <c r="H33" s="27" t="str">
        <f>'Estrategia Rendición de Cuentas'!G$17</f>
        <v>Proceso Direccionamiento Estratégico  e Innovación (Planeación)</v>
      </c>
      <c r="I33" s="54">
        <f>'Estrategia Rendición de Cuentas'!H$16</f>
        <v>44652</v>
      </c>
      <c r="J33" s="27"/>
    </row>
    <row r="34" spans="2:10" ht="146.25" hidden="1" x14ac:dyDescent="0.25">
      <c r="B34" s="27" t="s">
        <v>119</v>
      </c>
      <c r="C34" s="27" t="str">
        <f>'Estrategia Rendición de Cuentas'!B$10</f>
        <v>Subcomponente 1
Informar avances y resultados de la gestión con calidad y en lenguaje comprensible</v>
      </c>
      <c r="D34" s="27" t="str">
        <f>'Estrategia Rendición de Cuentas'!C$15</f>
        <v>3.3</v>
      </c>
      <c r="E34"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4" s="27" t="str">
        <f>'Estrategia Rendición de Cuentas'!E$15</f>
        <v xml:space="preserve">Cuatro (4) Informes trimestrales PQRSFD </v>
      </c>
      <c r="G34" s="27" t="str">
        <f>'Estrategia Rendición de Cuentas'!F$16</f>
        <v xml:space="preserve">Secretaría General </v>
      </c>
      <c r="H34" s="27" t="str">
        <f>'Estrategia Rendición de Cuentas'!G$16</f>
        <v>Proceso de Atención a Partes Interesadas y Comunicaciones (Atención al Ciudadano)</v>
      </c>
      <c r="I34" s="54">
        <f>'Estrategia Rendición de Cuentas'!H$17</f>
        <v>44743</v>
      </c>
      <c r="J34" s="27"/>
    </row>
    <row r="35" spans="2:10" ht="146.25" hidden="1" x14ac:dyDescent="0.25">
      <c r="B35" s="27" t="s">
        <v>119</v>
      </c>
      <c r="C35" s="27" t="str">
        <f>'Estrategia Rendición de Cuentas'!B$10</f>
        <v>Subcomponente 1
Informar avances y resultados de la gestión con calidad y en lenguaje comprensible</v>
      </c>
      <c r="D35" s="27" t="str">
        <f>'Estrategia Rendición de Cuentas'!C$15</f>
        <v>3.3</v>
      </c>
      <c r="E35"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5" s="27" t="str">
        <f>'Estrategia Rendición de Cuentas'!E$15</f>
        <v xml:space="preserve">Cuatro (4) Informes trimestrales PQRSFD </v>
      </c>
      <c r="G35" s="27" t="str">
        <f>'Estrategia Rendición de Cuentas'!F$17</f>
        <v>Oficina Asesora de Planeación</v>
      </c>
      <c r="H35" s="27" t="str">
        <f>'Estrategia Rendición de Cuentas'!G$17</f>
        <v>Proceso Direccionamiento Estratégico  e Innovación (Planeación)</v>
      </c>
      <c r="I35" s="54">
        <f>'Estrategia Rendición de Cuentas'!H$17</f>
        <v>44743</v>
      </c>
      <c r="J35" s="27"/>
    </row>
    <row r="36" spans="2:10" ht="146.25" hidden="1" x14ac:dyDescent="0.25">
      <c r="B36" s="27" t="s">
        <v>119</v>
      </c>
      <c r="C36" s="27" t="str">
        <f>'Estrategia Rendición de Cuentas'!B$10</f>
        <v>Subcomponente 1
Informar avances y resultados de la gestión con calidad y en lenguaje comprensible</v>
      </c>
      <c r="D36" s="27" t="str">
        <f>'Estrategia Rendición de Cuentas'!C$15</f>
        <v>3.3</v>
      </c>
      <c r="E36"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6" s="27" t="str">
        <f>'Estrategia Rendición de Cuentas'!E$15</f>
        <v xml:space="preserve">Cuatro (4) Informes trimestrales PQRSFD </v>
      </c>
      <c r="G36" s="27" t="str">
        <f>'Estrategia Rendición de Cuentas'!F$16</f>
        <v xml:space="preserve">Secretaría General </v>
      </c>
      <c r="H36" s="27" t="str">
        <f>'Estrategia Rendición de Cuentas'!G$16</f>
        <v>Proceso de Atención a Partes Interesadas y Comunicaciones (Atención al Ciudadano)</v>
      </c>
      <c r="I36" s="54">
        <f>'Estrategia Rendición de Cuentas'!H$18</f>
        <v>44835</v>
      </c>
      <c r="J36" s="27"/>
    </row>
    <row r="37" spans="2:10" ht="146.25" hidden="1" x14ac:dyDescent="0.25">
      <c r="B37" s="27" t="s">
        <v>119</v>
      </c>
      <c r="C37" s="27" t="str">
        <f>'Estrategia Rendición de Cuentas'!B$10</f>
        <v>Subcomponente 1
Informar avances y resultados de la gestión con calidad y en lenguaje comprensible</v>
      </c>
      <c r="D37" s="27" t="str">
        <f>'Estrategia Rendición de Cuentas'!C$15</f>
        <v>3.3</v>
      </c>
      <c r="E37" s="27"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7" s="27" t="str">
        <f>'Estrategia Rendición de Cuentas'!E$15</f>
        <v xml:space="preserve">Cuatro (4) Informes trimestrales PQRSFD </v>
      </c>
      <c r="G37" s="27" t="str">
        <f>'Estrategia Rendición de Cuentas'!F$17</f>
        <v>Oficina Asesora de Planeación</v>
      </c>
      <c r="H37" s="27" t="str">
        <f>'Estrategia Rendición de Cuentas'!G$17</f>
        <v>Proceso Direccionamiento Estratégico  e Innovación (Planeación)</v>
      </c>
      <c r="I37" s="54">
        <f>'Estrategia Rendición de Cuentas'!H$18</f>
        <v>44835</v>
      </c>
      <c r="J37" s="27"/>
    </row>
    <row r="38" spans="2:10" ht="78.75" hidden="1" x14ac:dyDescent="0.25">
      <c r="B38" s="27" t="s">
        <v>119</v>
      </c>
      <c r="C38" s="27" t="str">
        <f>'Estrategia Rendición de Cuentas'!B$10</f>
        <v>Subcomponente 1
Informar avances y resultados de la gestión con calidad y en lenguaje comprensible</v>
      </c>
      <c r="D38" s="27" t="str">
        <f>'Estrategia Rendición de Cuentas'!C$19</f>
        <v>3.4</v>
      </c>
      <c r="E38" s="27" t="str">
        <f>'Estrategia Rendición de Cuentas'!D$19</f>
        <v xml:space="preserve">Divulgar y publicar en el Menú de Transparencia de la UMV la estrategia de Rendición de Cuentas incluida en las versiones del Plan Anticorrupción y Atención al Ciudadano (componente 3) para que los grupos de interés puedan hacer seguimiento a su implementación. </v>
      </c>
      <c r="F38" s="27" t="str">
        <f>'Estrategia Rendición de Cuentas'!E$19</f>
        <v xml:space="preserve">Publicación y divulgación un (1) Plan Anticorrupción y Atención al Ciudadano, PAAC </v>
      </c>
      <c r="G38" s="27" t="str">
        <f>'Estrategia Rendición de Cuentas'!F$19</f>
        <v>Oficina Asesora de Planeación</v>
      </c>
      <c r="H38" s="27" t="str">
        <f>'Estrategia Rendición de Cuentas'!G19</f>
        <v>Proceso Direccionamiento Estratégico  e Innovación (Planeación)</v>
      </c>
      <c r="I38" s="54">
        <f>'Estrategia Rendición de Cuentas'!H$19</f>
        <v>44652</v>
      </c>
      <c r="J38" s="27"/>
    </row>
    <row r="39" spans="2:10" ht="78.75" hidden="1" x14ac:dyDescent="0.25">
      <c r="B39" s="27" t="s">
        <v>119</v>
      </c>
      <c r="C39" s="27" t="str">
        <f>'Estrategia Rendición de Cuentas'!B$10</f>
        <v>Subcomponente 1
Informar avances y resultados de la gestión con calidad y en lenguaje comprensible</v>
      </c>
      <c r="D39" s="27" t="str">
        <f>'Estrategia Rendición de Cuentas'!C$19</f>
        <v>3.4</v>
      </c>
      <c r="E39" s="27" t="str">
        <f>'Estrategia Rendición de Cuentas'!D$19</f>
        <v xml:space="preserve">Divulgar y publicar en el Menú de Transparencia de la UMV la estrategia de Rendición de Cuentas incluida en las versiones del Plan Anticorrupción y Atención al Ciudadano (componente 3) para que los grupos de interés puedan hacer seguimiento a su implementación. </v>
      </c>
      <c r="F39" s="27" t="str">
        <f>'Estrategia Rendición de Cuentas'!E$19</f>
        <v xml:space="preserve">Publicación y divulgación un (1) Plan Anticorrupción y Atención al Ciudadano, PAAC </v>
      </c>
      <c r="G39" s="27" t="str">
        <f>'Estrategia Rendición de Cuentas'!F$19</f>
        <v>Oficina Asesora de Planeación</v>
      </c>
      <c r="H39" s="27" t="str">
        <f>'Estrategia Rendición de Cuentas'!G20</f>
        <v>Proceso de Atención a Partes Interesadas y Comunicaciones
(Comunicaciones)</v>
      </c>
      <c r="I39" s="54">
        <f>'Estrategia Rendición de Cuentas'!H$19</f>
        <v>44652</v>
      </c>
      <c r="J39" s="27"/>
    </row>
    <row r="40" spans="2:10" ht="78.75" hidden="1" x14ac:dyDescent="0.25">
      <c r="B40" s="27" t="s">
        <v>119</v>
      </c>
      <c r="C40" s="27" t="str">
        <f>'Estrategia Rendición de Cuentas'!B$10</f>
        <v>Subcomponente 1
Informar avances y resultados de la gestión con calidad y en lenguaje comprensible</v>
      </c>
      <c r="D40" s="27" t="str">
        <f>'Estrategia Rendición de Cuentas'!C21</f>
        <v>3.5</v>
      </c>
      <c r="E40" s="27" t="str">
        <f>'Estrategia Rendición de Cuentas'!D21</f>
        <v xml:space="preserve">Divulgar y publicar en el Menú de Transparencia de la UMV el cronograma de actividades de la estrategia de Rendición de Cuentas y Participación Ciudadana para que los grupos de interés puedan hacer seguimiento a su implementación. </v>
      </c>
      <c r="F40" s="27" t="str">
        <f>'Estrategia Rendición de Cuentas'!E21</f>
        <v xml:space="preserve">Publicación y divulgación de un (1)  cronograma de actividades </v>
      </c>
      <c r="G40" s="27" t="str">
        <f>'Estrategia Rendición de Cuentas'!F21</f>
        <v>Oficina Asesora de Planeación</v>
      </c>
      <c r="H40" s="27" t="str">
        <f>'Estrategia Rendición de Cuentas'!G21</f>
        <v>Proceso Direccionamiento Estratégico  e Innovación (Planeación)</v>
      </c>
      <c r="I40" s="54">
        <f>'Estrategia Rendición de Cuentas'!H$21</f>
        <v>44682</v>
      </c>
      <c r="J40" s="27"/>
    </row>
    <row r="41" spans="2:10" ht="78.75" hidden="1" x14ac:dyDescent="0.25">
      <c r="B41" s="27" t="s">
        <v>119</v>
      </c>
      <c r="C41" s="27" t="str">
        <f>'Estrategia Rendición de Cuentas'!B$10</f>
        <v>Subcomponente 1
Informar avances y resultados de la gestión con calidad y en lenguaje comprensible</v>
      </c>
      <c r="D41" s="27" t="str">
        <f>'Estrategia Rendición de Cuentas'!C21</f>
        <v>3.5</v>
      </c>
      <c r="E41" s="27" t="str">
        <f>'Estrategia Rendición de Cuentas'!D21</f>
        <v xml:space="preserve">Divulgar y publicar en el Menú de Transparencia de la UMV el cronograma de actividades de la estrategia de Rendición de Cuentas y Participación Ciudadana para que los grupos de interés puedan hacer seguimiento a su implementación. </v>
      </c>
      <c r="F41" s="27" t="str">
        <f>'Estrategia Rendición de Cuentas'!E21</f>
        <v xml:space="preserve">Publicación y divulgación de un (1)  cronograma de actividades </v>
      </c>
      <c r="G41" s="27" t="str">
        <f>'Estrategia Rendición de Cuentas'!F21</f>
        <v>Oficina Asesora de Planeación</v>
      </c>
      <c r="H41" s="27" t="str">
        <f>'Estrategia Rendición de Cuentas'!G22</f>
        <v>Proceso de Atención a Partes Interesadas y Comunicaciones
(Comunicaciones)</v>
      </c>
      <c r="I41" s="54">
        <f>'Estrategia Rendición de Cuentas'!H$21</f>
        <v>44682</v>
      </c>
      <c r="J41" s="27"/>
    </row>
    <row r="42" spans="2:10" ht="83.25" hidden="1" customHeight="1" x14ac:dyDescent="0.25">
      <c r="B42" s="27" t="s">
        <v>119</v>
      </c>
      <c r="C42" s="27" t="str">
        <f>'Estrategia Rendición de Cuentas'!B$10</f>
        <v>Subcomponente 1
Informar avances y resultados de la gestión con calidad y en lenguaje comprensible</v>
      </c>
      <c r="D42" s="27" t="str">
        <f>'Estrategia Rendición de Cuentas'!C$23</f>
        <v>3.6</v>
      </c>
      <c r="E42" s="27" t="str">
        <f>'Estrategia Rendición de Cuentas'!D$23</f>
        <v xml:space="preserve">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v>
      </c>
      <c r="F42" s="27" t="str">
        <f>'Estrategia Rendición de Cuentas'!E$23</f>
        <v>Una (1) estrategia de medios de comunicación (boletínes de prensa) y estrategia de redes sociales (piezas y mensajes para redes)</v>
      </c>
      <c r="G42" s="27" t="str">
        <f>'Estrategia Rendición de Cuentas'!F$23</f>
        <v>Oficina Asesora de Planeación</v>
      </c>
      <c r="H42" s="27" t="str">
        <f>'Estrategia Rendición de Cuentas'!G23</f>
        <v>Proceso Direccionamiento Estratégico  e Innovación (Planeación)</v>
      </c>
      <c r="I42" s="54">
        <f>'Estrategia Rendición de Cuentas'!H$23</f>
        <v>44866</v>
      </c>
      <c r="J42" s="27"/>
    </row>
    <row r="43" spans="2:10" ht="90" hidden="1" x14ac:dyDescent="0.25">
      <c r="B43" s="27" t="s">
        <v>119</v>
      </c>
      <c r="C43" s="27" t="str">
        <f>'Estrategia Rendición de Cuentas'!B$10</f>
        <v>Subcomponente 1
Informar avances y resultados de la gestión con calidad y en lenguaje comprensible</v>
      </c>
      <c r="D43" s="27" t="str">
        <f>'Estrategia Rendición de Cuentas'!C$23</f>
        <v>3.6</v>
      </c>
      <c r="E43" s="27" t="str">
        <f>'Estrategia Rendición de Cuentas'!D$23</f>
        <v xml:space="preserve">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v>
      </c>
      <c r="F43" s="27" t="str">
        <f>'Estrategia Rendición de Cuentas'!E$23</f>
        <v>Una (1) estrategia de medios de comunicación (boletínes de prensa) y estrategia de redes sociales (piezas y mensajes para redes)</v>
      </c>
      <c r="G43" s="27" t="str">
        <f>'Estrategia Rendición de Cuentas'!F$23</f>
        <v>Oficina Asesora de Planeación</v>
      </c>
      <c r="H43" s="27" t="str">
        <f>'Estrategia Rendición de Cuentas'!G24</f>
        <v>Proceso de Atención a Partes Interesadas y Comunicaciones
(Comunicaciones)</v>
      </c>
      <c r="I43" s="54">
        <f>'Estrategia Rendición de Cuentas'!H$23</f>
        <v>44866</v>
      </c>
      <c r="J43" s="27"/>
    </row>
    <row r="44" spans="2:10" ht="136.5" hidden="1" customHeight="1" x14ac:dyDescent="0.25">
      <c r="B44" s="27" t="s">
        <v>119</v>
      </c>
      <c r="C44" s="27" t="str">
        <f>'Estrategia Rendición de Cuentas'!B$10</f>
        <v>Subcomponente 1
Informar avances y resultados de la gestión con calidad y en lenguaje comprensible</v>
      </c>
      <c r="D44" s="27" t="str">
        <f>'Estrategia Rendición de Cuentas'!C$25</f>
        <v>3.7</v>
      </c>
      <c r="E44" s="27"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4" s="27" t="str">
        <f>'Estrategia Rendición de Cuentas'!E$25</f>
        <v>Dos (2) informes de rendición de cuentas públicado en la sección de transparencia de la página web de UMV</v>
      </c>
      <c r="G44" s="27" t="str">
        <f>'Estrategia Rendición de Cuentas'!F26</f>
        <v>Oficina Asesora de Planeación</v>
      </c>
      <c r="H44" s="27" t="str">
        <f>'Estrategia Rendición de Cuentas'!G25</f>
        <v>Proceso Direccionamiento Estratégico  e Innovación (Planeación)</v>
      </c>
      <c r="I44" s="54">
        <f>'Estrategia Rendición de Cuentas'!H$25</f>
        <v>44593</v>
      </c>
      <c r="J44" s="27"/>
    </row>
    <row r="45" spans="2:10" ht="136.5" hidden="1" customHeight="1" x14ac:dyDescent="0.25">
      <c r="B45" s="27" t="s">
        <v>119</v>
      </c>
      <c r="C45" s="27" t="str">
        <f>'Estrategia Rendición de Cuentas'!B$10</f>
        <v>Subcomponente 1
Informar avances y resultados de la gestión con calidad y en lenguaje comprensible</v>
      </c>
      <c r="D45" s="27" t="str">
        <f>'Estrategia Rendición de Cuentas'!C$25</f>
        <v>3.7</v>
      </c>
      <c r="E45" s="27"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5" s="27" t="str">
        <f>'Estrategia Rendición de Cuentas'!E$25</f>
        <v>Dos (2) informes de rendición de cuentas públicado en la sección de transparencia de la página web de UMV</v>
      </c>
      <c r="G45" s="27" t="str">
        <f>'Estrategia Rendición de Cuentas'!F26</f>
        <v>Oficina Asesora de Planeación</v>
      </c>
      <c r="H45" s="27" t="str">
        <f>'Estrategia Rendición de Cuentas'!G26</f>
        <v>Proceso de Atención a Partes Interesadas y Comunicaciones
(Comunicaciones)</v>
      </c>
      <c r="I45" s="54">
        <f>'Estrategia Rendición de Cuentas'!H$25</f>
        <v>44593</v>
      </c>
      <c r="J45" s="27"/>
    </row>
    <row r="46" spans="2:10" ht="136.5" hidden="1" customHeight="1" x14ac:dyDescent="0.25">
      <c r="B46" s="27" t="s">
        <v>119</v>
      </c>
      <c r="C46" s="27" t="str">
        <f>'Estrategia Rendición de Cuentas'!B$10</f>
        <v>Subcomponente 1
Informar avances y resultados de la gestión con calidad y en lenguaje comprensible</v>
      </c>
      <c r="D46" s="27" t="str">
        <f>'Estrategia Rendición de Cuentas'!C$25</f>
        <v>3.7</v>
      </c>
      <c r="E46" s="27"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6" s="27" t="str">
        <f>'Estrategia Rendición de Cuentas'!E$25</f>
        <v>Dos (2) informes de rendición de cuentas públicado en la sección de transparencia de la página web de UMV</v>
      </c>
      <c r="G46" s="27" t="str">
        <f>'Estrategia Rendición de Cuentas'!F27</f>
        <v xml:space="preserve">Todas las dependencias de la Entidad </v>
      </c>
      <c r="H46" s="27" t="str">
        <f>'Estrategia Rendición de Cuentas'!G27</f>
        <v xml:space="preserve">Grupo interno de rendición de cuentas </v>
      </c>
      <c r="I46" s="54">
        <f>'Estrategia Rendición de Cuentas'!H$25</f>
        <v>44593</v>
      </c>
      <c r="J46" s="27"/>
    </row>
    <row r="47" spans="2:10" ht="141" hidden="1" customHeight="1" x14ac:dyDescent="0.25">
      <c r="B47" s="27" t="s">
        <v>119</v>
      </c>
      <c r="C47" s="27" t="str">
        <f>'Estrategia Rendición de Cuentas'!B$10</f>
        <v>Subcomponente 1
Informar avances y resultados de la gestión con calidad y en lenguaje comprensible</v>
      </c>
      <c r="D47" s="27" t="str">
        <f>'Estrategia Rendición de Cuentas'!C$25</f>
        <v>3.7</v>
      </c>
      <c r="E47" s="27"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7" s="27" t="str">
        <f>'Estrategia Rendición de Cuentas'!E$25</f>
        <v>Dos (2) informes de rendición de cuentas públicado en la sección de transparencia de la página web de UMV</v>
      </c>
      <c r="G47" s="27" t="str">
        <f>'Estrategia Rendición de Cuentas'!F$26</f>
        <v>Oficina Asesora de Planeación</v>
      </c>
      <c r="H47" s="27" t="str">
        <f>'Estrategia Rendición de Cuentas'!G$25</f>
        <v>Proceso Direccionamiento Estratégico  e Innovación (Planeación)</v>
      </c>
      <c r="I47" s="54">
        <f>'Estrategia Rendición de Cuentas'!H27</f>
        <v>44835</v>
      </c>
      <c r="J47" s="27"/>
    </row>
    <row r="48" spans="2:10" ht="141" hidden="1" customHeight="1" x14ac:dyDescent="0.25">
      <c r="B48" s="27" t="s">
        <v>119</v>
      </c>
      <c r="C48" s="27" t="str">
        <f>'Estrategia Rendición de Cuentas'!B$10</f>
        <v>Subcomponente 1
Informar avances y resultados de la gestión con calidad y en lenguaje comprensible</v>
      </c>
      <c r="D48" s="27" t="str">
        <f>'Estrategia Rendición de Cuentas'!C$25</f>
        <v>3.7</v>
      </c>
      <c r="E48" s="27"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8" s="27" t="str">
        <f>'Estrategia Rendición de Cuentas'!E$25</f>
        <v>Dos (2) informes de rendición de cuentas públicado en la sección de transparencia de la página web de UMV</v>
      </c>
      <c r="G48" s="27" t="str">
        <f>'Estrategia Rendición de Cuentas'!F$26</f>
        <v>Oficina Asesora de Planeación</v>
      </c>
      <c r="H48" s="27" t="str">
        <f>'Estrategia Rendición de Cuentas'!G26</f>
        <v>Proceso de Atención a Partes Interesadas y Comunicaciones
(Comunicaciones)</v>
      </c>
      <c r="I48" s="54">
        <f>'Estrategia Rendición de Cuentas'!H27</f>
        <v>44835</v>
      </c>
      <c r="J48" s="27"/>
    </row>
    <row r="49" spans="2:10" ht="141" hidden="1" customHeight="1" x14ac:dyDescent="0.25">
      <c r="B49" s="27" t="s">
        <v>119</v>
      </c>
      <c r="C49" s="27" t="str">
        <f>'Estrategia Rendición de Cuentas'!B$10</f>
        <v>Subcomponente 1
Informar avances y resultados de la gestión con calidad y en lenguaje comprensible</v>
      </c>
      <c r="D49" s="27" t="str">
        <f>'Estrategia Rendición de Cuentas'!C$25</f>
        <v>3.7</v>
      </c>
      <c r="E49" s="27"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9" s="27" t="str">
        <f>'Estrategia Rendición de Cuentas'!E$25</f>
        <v>Dos (2) informes de rendición de cuentas públicado en la sección de transparencia de la página web de UMV</v>
      </c>
      <c r="G49" s="27" t="str">
        <f>'Estrategia Rendición de Cuentas'!F27</f>
        <v xml:space="preserve">Todas las dependencias de la Entidad </v>
      </c>
      <c r="H49" s="27" t="str">
        <f>'Estrategia Rendición de Cuentas'!G27</f>
        <v xml:space="preserve">Grupo interno de rendición de cuentas </v>
      </c>
      <c r="I49" s="54">
        <f>'Estrategia Rendición de Cuentas'!H27</f>
        <v>44835</v>
      </c>
      <c r="J49" s="27"/>
    </row>
    <row r="50" spans="2:10" ht="71.25" customHeight="1" x14ac:dyDescent="0.25">
      <c r="B50" s="27" t="s">
        <v>119</v>
      </c>
      <c r="C50" s="27" t="str">
        <f>'Estrategia Rendición de Cuentas'!B$10</f>
        <v>Subcomponente 1
Informar avances y resultados de la gestión con calidad y en lenguaje comprensible</v>
      </c>
      <c r="D50" s="27" t="str">
        <f>'Estrategia Rendición de Cuentas'!C$28</f>
        <v>3.8</v>
      </c>
      <c r="E50" s="27" t="str">
        <f>'Estrategia Rendición de Cuentas'!D28</f>
        <v>Diseñar piezas comunicativas didácticas de la Rendición de Cuentas (piezas y mensajes) para dar a conocer los informes de rendición de cuentas a los grupos de valor, población con discapacidad o grupos étnicos.</v>
      </c>
      <c r="F50" s="27" t="str">
        <f>'Estrategia Rendición de Cuentas'!E28</f>
        <v>Una (1) pieza comunicativa didáctica e incluyentes para la población con discapacidad o grupos étnicos en el marco de la Rendición de Cuentas.</v>
      </c>
      <c r="G50" s="27" t="str">
        <f>'Estrategia Rendición de Cuentas'!F28</f>
        <v>Oficina Asesora de Planeación</v>
      </c>
      <c r="H50" s="27" t="str">
        <f>'Estrategia Rendición de Cuentas'!G28</f>
        <v>Proceso de Atención a Partes Interesadas y Comunicaciones
(Comunicaciones)</v>
      </c>
      <c r="I50" s="54">
        <f>'Estrategia Rendición de Cuentas'!H28</f>
        <v>44713</v>
      </c>
      <c r="J50" s="27"/>
    </row>
    <row r="51" spans="2:10" ht="67.5" x14ac:dyDescent="0.25">
      <c r="B51" s="27" t="s">
        <v>119</v>
      </c>
      <c r="C51" s="27" t="str">
        <f>'Estrategia Rendición de Cuentas'!B$10</f>
        <v>Subcomponente 1
Informar avances y resultados de la gestión con calidad y en lenguaje comprensible</v>
      </c>
      <c r="D51" s="27" t="str">
        <f>'Estrategia Rendición de Cuentas'!C$28</f>
        <v>3.8</v>
      </c>
      <c r="E51" s="27" t="str">
        <f>'Estrategia Rendición de Cuentas'!D$28</f>
        <v>Diseñar piezas comunicativas didácticas de la Rendición de Cuentas (piezas y mensajes) para dar a conocer los informes de rendición de cuentas a los grupos de valor, población con discapacidad o grupos étnicos.</v>
      </c>
      <c r="F51" s="27" t="str">
        <f>'Estrategia Rendición de Cuentas'!E$28</f>
        <v>Una (1) pieza comunicativa didáctica e incluyentes para la población con discapacidad o grupos étnicos en el marco de la Rendición de Cuentas.</v>
      </c>
      <c r="G51" s="27" t="str">
        <f>'Estrategia Rendición de Cuentas'!F29</f>
        <v xml:space="preserve">Secretaría General </v>
      </c>
      <c r="H51" s="27" t="str">
        <f>'Estrategia Rendición de Cuentas'!G29</f>
        <v>(Atención al Ciudadano)</v>
      </c>
      <c r="I51" s="54">
        <f>'Estrategia Rendición de Cuentas'!H28</f>
        <v>44713</v>
      </c>
      <c r="J51" s="27"/>
    </row>
    <row r="52" spans="2:10" ht="81.75" hidden="1" customHeight="1" x14ac:dyDescent="0.25">
      <c r="B52" s="27" t="s">
        <v>119</v>
      </c>
      <c r="C52" s="27" t="str">
        <f>'Estrategia Rendición de Cuentas'!B$10</f>
        <v>Subcomponente 1
Informar avances y resultados de la gestión con calidad y en lenguaje comprensible</v>
      </c>
      <c r="D52" s="27" t="str">
        <f>'Estrategia Rendición de Cuentas'!C$30</f>
        <v>3.9</v>
      </c>
      <c r="E52" s="27" t="str">
        <f>'Estrategia Rendición de Cuentas'!D30</f>
        <v xml:space="preserve">Divulgar y convocar a las rendiciones de cuentas, espacios de diálogo propios y a los articulados con las entidades del sector y sensibilizaciones por los diferentes medios de la UMV (página web, redes sociales, volantes, cartas de invitación, entre otros) </v>
      </c>
      <c r="F52" s="27" t="str">
        <f>'Estrategia Rendición de Cuentas'!E30</f>
        <v>Un (1) plan de acción de comunicaciones (piezas y mensajes) digitales o impresos debidamente ejecutado</v>
      </c>
      <c r="G52" s="27" t="str">
        <f>'Estrategia Rendición de Cuentas'!F30</f>
        <v>Oficina Asesora de Planeación</v>
      </c>
      <c r="H52" s="27" t="str">
        <f>'Estrategia Rendición de Cuentas'!G$30</f>
        <v>Proceso de Atención a Partes Interesadas y Comunicaciones
(Comunicaciones)</v>
      </c>
      <c r="I52" s="54">
        <f>'Estrategia Rendición de Cuentas'!H$30</f>
        <v>44652</v>
      </c>
      <c r="J52" s="27"/>
    </row>
    <row r="53" spans="2:10" ht="78.75" hidden="1" x14ac:dyDescent="0.25">
      <c r="B53" s="27" t="s">
        <v>119</v>
      </c>
      <c r="C53" s="27" t="str">
        <f>'Estrategia Rendición de Cuentas'!B$10</f>
        <v>Subcomponente 1
Informar avances y resultados de la gestión con calidad y en lenguaje comprensible</v>
      </c>
      <c r="D53" s="27" t="str">
        <f>'Estrategia Rendición de Cuentas'!C$30</f>
        <v>3.9</v>
      </c>
      <c r="E53" s="27" t="str">
        <f>'Estrategia Rendición de Cuentas'!D$30</f>
        <v xml:space="preserve">Divulgar y convocar a las rendiciones de cuentas, espacios de diálogo propios y a los articulados con las entidades del sector y sensibilizaciones por los diferentes medios de la UMV (página web, redes sociales, volantes, cartas de invitación, entre otros) </v>
      </c>
      <c r="F53" s="27" t="str">
        <f>'Estrategia Rendición de Cuentas'!E$30</f>
        <v>Un (1) plan de acción de comunicaciones (piezas y mensajes) digitales o impresos debidamente ejecutado</v>
      </c>
      <c r="G53" s="27" t="str">
        <f>'Estrategia Rendición de Cuentas'!F31</f>
        <v xml:space="preserve">Secretaría General </v>
      </c>
      <c r="H53" s="27" t="str">
        <f>'Estrategia Rendición de Cuentas'!G$30</f>
        <v>Proceso de Atención a Partes Interesadas y Comunicaciones
(Comunicaciones)</v>
      </c>
      <c r="I53" s="54">
        <f>'Estrategia Rendición de Cuentas'!H$30</f>
        <v>44652</v>
      </c>
      <c r="J53" s="27"/>
    </row>
    <row r="54" spans="2:10" ht="78.75" hidden="1" x14ac:dyDescent="0.25">
      <c r="B54" s="27" t="s">
        <v>119</v>
      </c>
      <c r="C54" s="27" t="str">
        <f>'Estrategia Rendición de Cuentas'!B$10</f>
        <v>Subcomponente 1
Informar avances y resultados de la gestión con calidad y en lenguaje comprensible</v>
      </c>
      <c r="D54" s="27" t="str">
        <f>'Estrategia Rendición de Cuentas'!C$30</f>
        <v>3.9</v>
      </c>
      <c r="E54" s="27" t="str">
        <f>'Estrategia Rendición de Cuentas'!D$30</f>
        <v xml:space="preserve">Divulgar y convocar a las rendiciones de cuentas, espacios de diálogo propios y a los articulados con las entidades del sector y sensibilizaciones por los diferentes medios de la UMV (página web, redes sociales, volantes, cartas de invitación, entre otros) </v>
      </c>
      <c r="F54" s="27" t="str">
        <f>'Estrategia Rendición de Cuentas'!E$30</f>
        <v>Un (1) plan de acción de comunicaciones (piezas y mensajes) digitales o impresos debidamente ejecutado</v>
      </c>
      <c r="G54" s="27" t="str">
        <f>'Estrategia Rendición de Cuentas'!F32</f>
        <v>Gerencia Ambiental, Social y Atención al Usuario, GASA</v>
      </c>
      <c r="H54" s="27" t="str">
        <f>'Estrategia Rendición de Cuentas'!G$30</f>
        <v>Proceso de Atención a Partes Interesadas y Comunicaciones
(Comunicaciones)</v>
      </c>
      <c r="I54" s="54">
        <f>'Estrategia Rendición de Cuentas'!H$30</f>
        <v>44652</v>
      </c>
      <c r="J54" s="27"/>
    </row>
    <row r="55" spans="2:10" ht="56.25" hidden="1" x14ac:dyDescent="0.25">
      <c r="B55" s="27" t="s">
        <v>119</v>
      </c>
      <c r="C55" s="27" t="str">
        <f>'Estrategia Rendición de Cuentas'!B$10</f>
        <v>Subcomponente 1
Informar avances y resultados de la gestión con calidad y en lenguaje comprensible</v>
      </c>
      <c r="D55" s="27" t="str">
        <f>'Estrategia Rendición de Cuentas'!C$33</f>
        <v>3.10</v>
      </c>
      <c r="E55" s="27" t="str">
        <f>'Estrategia Rendición de Cuentas'!D33</f>
        <v xml:space="preserve">Convocar a las rendiciones de cuentas y espacios de diálogo a la Veeduria Distrital, a los grupos de veeduria de ciudadana identificados, gremios, entre otros. </v>
      </c>
      <c r="F55" s="27" t="str">
        <f>'Estrategia Rendición de Cuentas'!E33</f>
        <v>Un (1) carta de invitación o correo electronico o llamada o whastapp debidamente ejecutado</v>
      </c>
      <c r="G55" s="27" t="str">
        <f>'Estrategia Rendición de Cuentas'!F34</f>
        <v>Oficina Asesora de Planeación</v>
      </c>
      <c r="H55" s="27" t="str">
        <f>'Estrategia Rendición de Cuentas'!G33</f>
        <v>Proceso Direccionamiento Estratégico  e Innovación (Planeación)</v>
      </c>
      <c r="I55" s="54">
        <f>'Estrategia Rendición de Cuentas'!H33</f>
        <v>44835</v>
      </c>
      <c r="J55" s="27"/>
    </row>
    <row r="56" spans="2:10" ht="56.25" hidden="1" x14ac:dyDescent="0.25">
      <c r="B56" s="27" t="s">
        <v>119</v>
      </c>
      <c r="C56" s="27" t="str">
        <f>'Estrategia Rendición de Cuentas'!B$10</f>
        <v>Subcomponente 1
Informar avances y resultados de la gestión con calidad y en lenguaje comprensible</v>
      </c>
      <c r="D56" s="27" t="str">
        <f>'Estrategia Rendición de Cuentas'!C$33</f>
        <v>3.10</v>
      </c>
      <c r="E56" s="27" t="str">
        <f>'Estrategia Rendición de Cuentas'!D36</f>
        <v>Sensibilizar a los ciudadanos y veedores en los conceptos de Rendición de Cuentas y los mecanismos de participación de los espacios de diálogo y rendiciones de cuenta.</v>
      </c>
      <c r="F56" s="27" t="str">
        <f>'Estrategia Rendición de Cuentas'!E36</f>
        <v>Una (1) sensibilización a ciudadanos</v>
      </c>
      <c r="G56" s="27" t="str">
        <f>'Estrategia Rendición de Cuentas'!F34</f>
        <v>Oficina Asesora de Planeación</v>
      </c>
      <c r="H56" s="27" t="str">
        <f>'Estrategia Rendición de Cuentas'!G34</f>
        <v>Proceso de Atención a Partes Interesadas y Comunicaciones
(Comunicaciones)</v>
      </c>
      <c r="I56" s="54">
        <f>'Estrategia Rendición de Cuentas'!H33</f>
        <v>44835</v>
      </c>
      <c r="J56" s="27"/>
    </row>
    <row r="57" spans="2:10" ht="67.5" hidden="1" x14ac:dyDescent="0.25">
      <c r="B57" s="27" t="s">
        <v>119</v>
      </c>
      <c r="C57" s="27" t="str">
        <f>'Estrategia Rendición de Cuentas'!B$10</f>
        <v>Subcomponente 1
Informar avances y resultados de la gestión con calidad y en lenguaje comprensible</v>
      </c>
      <c r="D57" s="27" t="str">
        <f>'Estrategia Rendición de Cuentas'!C$33</f>
        <v>3.10</v>
      </c>
      <c r="E57" s="27" t="str">
        <f>'Estrategia Rendición de Cuentas'!D37</f>
        <v>Rendir cuentas de manera participativa, virtual y articulada con las entidades del Sector Movilidad (Secretaría de Movilidad, Instituto de Desarrollo Urbano - IDU, Empresa Metro, Trasmilenio, Terminal de Transporte, entre otras)</v>
      </c>
      <c r="F57" s="27" t="str">
        <f>'Estrategia Rendición de Cuentas'!E37</f>
        <v xml:space="preserve">Una (1) grabación de la rendición de cuentas realizada en articulación con el Sector </v>
      </c>
      <c r="G57" s="27" t="str">
        <f>'Estrategia Rendición de Cuentas'!F35</f>
        <v>Gerencia Ambiental, Social y Atención al Usuario, GASA</v>
      </c>
      <c r="H57" s="27" t="str">
        <f>'Estrategia Rendición de Cuentas'!G35</f>
        <v>(Proceso Gestión Ambiental)</v>
      </c>
      <c r="I57" s="54">
        <f>'Estrategia Rendición de Cuentas'!H33</f>
        <v>44835</v>
      </c>
      <c r="J57" s="27"/>
    </row>
    <row r="58" spans="2:10" ht="56.25" hidden="1" x14ac:dyDescent="0.25">
      <c r="B58" s="27" t="s">
        <v>119</v>
      </c>
      <c r="C58" s="27" t="str">
        <f>'Estrategia Rendición de Cuentas'!B$36</f>
        <v>Subcomponente 2
Desarrollar escenarios de diálogo de doble vía con la ciudadanía y sus organizaciones</v>
      </c>
      <c r="D58" s="27" t="str">
        <f>'Estrategia Rendición de Cuentas'!C36</f>
        <v>3.11</v>
      </c>
      <c r="E58" s="27" t="str">
        <f>'Estrategia Rendición de Cuentas'!D36</f>
        <v>Sensibilizar a los ciudadanos y veedores en los conceptos de Rendición de Cuentas y los mecanismos de participación de los espacios de diálogo y rendiciones de cuenta.</v>
      </c>
      <c r="F58" s="27" t="str">
        <f>'Estrategia Rendición de Cuentas'!E36</f>
        <v>Una (1) sensibilización a ciudadanos</v>
      </c>
      <c r="G58" s="27" t="str">
        <f>'Estrategia Rendición de Cuentas'!F36</f>
        <v>Oficina Asesora de Planeación</v>
      </c>
      <c r="H58" s="27" t="str">
        <f>'Estrategia Rendición de Cuentas'!G36</f>
        <v>Oficina Asesora de Planeación 
(Planeación)</v>
      </c>
      <c r="I58" s="54">
        <f>'Estrategia Rendición de Cuentas'!H36</f>
        <v>44866</v>
      </c>
      <c r="J58" s="27"/>
    </row>
    <row r="59" spans="2:10" ht="67.5" hidden="1" x14ac:dyDescent="0.25">
      <c r="B59" s="27" t="s">
        <v>119</v>
      </c>
      <c r="C59" s="27" t="str">
        <f>'Estrategia Rendición de Cuentas'!B$36</f>
        <v>Subcomponente 2
Desarrollar escenarios de diálogo de doble vía con la ciudadanía y sus organizaciones</v>
      </c>
      <c r="D59" s="27" t="str">
        <f>'Estrategia Rendición de Cuentas'!C$37</f>
        <v>3.12</v>
      </c>
      <c r="E59" s="27" t="str">
        <f>'Estrategia Rendición de Cuentas'!D37</f>
        <v>Rendir cuentas de manera participativa, virtual y articulada con las entidades del Sector Movilidad (Secretaría de Movilidad, Instituto de Desarrollo Urbano - IDU, Empresa Metro, Trasmilenio, Terminal de Transporte, entre otras)</v>
      </c>
      <c r="F59" s="27" t="str">
        <f>'Estrategia Rendición de Cuentas'!E37</f>
        <v xml:space="preserve">Una (1) grabación de la rendición de cuentas realizada en articulación con el Sector </v>
      </c>
      <c r="G59" s="27" t="str">
        <f>'Estrategia Rendición de Cuentas'!F$37</f>
        <v>Oficina Asesora de Planeación</v>
      </c>
      <c r="H59" s="27" t="str">
        <f>'Estrategia Rendición de Cuentas'!G37</f>
        <v xml:space="preserve"> Proceso Direccionamiento Estratégico  e Innovación (Planeación)</v>
      </c>
      <c r="I59" s="54">
        <f>'Estrategia Rendición de Cuentas'!H37</f>
        <v>44593</v>
      </c>
      <c r="J59" s="27"/>
    </row>
    <row r="60" spans="2:10" ht="67.5" hidden="1" x14ac:dyDescent="0.25">
      <c r="B60" s="27" t="s">
        <v>119</v>
      </c>
      <c r="C60" s="27" t="str">
        <f>'Estrategia Rendición de Cuentas'!B$36</f>
        <v>Subcomponente 2
Desarrollar escenarios de diálogo de doble vía con la ciudadanía y sus organizaciones</v>
      </c>
      <c r="D60" s="27" t="str">
        <f>'Estrategia Rendición de Cuentas'!C$37</f>
        <v>3.12</v>
      </c>
      <c r="E60" s="27" t="str">
        <f>'Estrategia Rendición de Cuentas'!D$37</f>
        <v>Rendir cuentas de manera participativa, virtual y articulada con las entidades del Sector Movilidad (Secretaría de Movilidad, Instituto de Desarrollo Urbano - IDU, Empresa Metro, Trasmilenio, Terminal de Transporte, entre otras)</v>
      </c>
      <c r="F60" s="27" t="str">
        <f>'Estrategia Rendición de Cuentas'!E$37</f>
        <v xml:space="preserve">Una (1) grabación de la rendición de cuentas realizada en articulación con el Sector </v>
      </c>
      <c r="G60" s="27" t="str">
        <f>'Estrategia Rendición de Cuentas'!F$37</f>
        <v>Oficina Asesora de Planeación</v>
      </c>
      <c r="H60" s="27" t="str">
        <f>'Estrategia Rendición de Cuentas'!G38</f>
        <v>Proceso de Atención a Partes Interesadas y Comunicaciones
(Comunicaciones)</v>
      </c>
      <c r="I60" s="54">
        <f>'Estrategia Rendición de Cuentas'!H$37</f>
        <v>44593</v>
      </c>
      <c r="J60" s="27"/>
    </row>
    <row r="61" spans="2:10" ht="101.25" hidden="1" x14ac:dyDescent="0.25">
      <c r="B61" s="27" t="s">
        <v>119</v>
      </c>
      <c r="C61" s="27" t="str">
        <f>'Estrategia Rendición de Cuentas'!B$36</f>
        <v>Subcomponente 2
Desarrollar escenarios de diálogo de doble vía con la ciudadanía y sus organizaciones</v>
      </c>
      <c r="D61" s="27" t="str">
        <f>'Estrategia Rendición de Cuentas'!C$39</f>
        <v>3.13</v>
      </c>
      <c r="E61" s="27"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1" s="27" t="str">
        <f>'Estrategia Rendición de Cuentas'!E$39</f>
        <v xml:space="preserve">(20) listados de asistencia de los espacios de rendición de cuentas realizados en articulación con el Sector Movilidad en las localidades </v>
      </c>
      <c r="G61" s="27" t="str">
        <f>'Estrategia Rendición de Cuentas'!F39</f>
        <v>Oficina Asesora de Planeación</v>
      </c>
      <c r="H61" s="27" t="str">
        <f>'Estrategia Rendición de Cuentas'!G39</f>
        <v xml:space="preserve"> Proceso Direccionamiento Estratégico  e Innovación (Planeación)</v>
      </c>
      <c r="I61" s="54">
        <f>'Estrategia Rendición de Cuentas'!H$39</f>
        <v>44866</v>
      </c>
      <c r="J61" s="27"/>
    </row>
    <row r="62" spans="2:10" ht="101.25" hidden="1" x14ac:dyDescent="0.25">
      <c r="B62" s="27" t="s">
        <v>119</v>
      </c>
      <c r="C62" s="27" t="str">
        <f>'Estrategia Rendición de Cuentas'!B$36</f>
        <v>Subcomponente 2
Desarrollar escenarios de diálogo de doble vía con la ciudadanía y sus organizaciones</v>
      </c>
      <c r="D62" s="27" t="str">
        <f>'Estrategia Rendición de Cuentas'!C$39</f>
        <v>3.13</v>
      </c>
      <c r="E62" s="27"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2" s="27" t="str">
        <f>'Estrategia Rendición de Cuentas'!E$39</f>
        <v xml:space="preserve">(20) listados de asistencia de los espacios de rendición de cuentas realizados en articulación con el Sector Movilidad en las localidades </v>
      </c>
      <c r="G62" s="27" t="str">
        <f>'Estrategia Rendición de Cuentas'!F39</f>
        <v>Oficina Asesora de Planeación</v>
      </c>
      <c r="H62" s="27" t="str">
        <f>'Estrategia Rendición de Cuentas'!G40</f>
        <v>Proceso de Atención a Partes Interesadas y Comunicaciones
(Comunicaciones)</v>
      </c>
      <c r="I62" s="54">
        <f>'Estrategia Rendición de Cuentas'!H$39</f>
        <v>44866</v>
      </c>
      <c r="J62" s="27"/>
    </row>
    <row r="63" spans="2:10" ht="101.25" hidden="1" x14ac:dyDescent="0.25">
      <c r="B63" s="27" t="s">
        <v>119</v>
      </c>
      <c r="C63" s="27" t="str">
        <f>'Estrategia Rendición de Cuentas'!B$36</f>
        <v>Subcomponente 2
Desarrollar escenarios de diálogo de doble vía con la ciudadanía y sus organizaciones</v>
      </c>
      <c r="D63" s="27" t="str">
        <f>'Estrategia Rendición de Cuentas'!C$39</f>
        <v>3.13</v>
      </c>
      <c r="E63" s="27"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3" s="27" t="str">
        <f>'Estrategia Rendición de Cuentas'!E$39</f>
        <v xml:space="preserve">(20) listados de asistencia de los espacios de rendición de cuentas realizados en articulación con el Sector Movilidad en las localidades </v>
      </c>
      <c r="G63" s="27" t="str">
        <f>'Estrategia Rendición de Cuentas'!F41</f>
        <v xml:space="preserve">Secretaría General </v>
      </c>
      <c r="H63" s="27" t="str">
        <f>'Estrategia Rendición de Cuentas'!G41</f>
        <v>(Atención al Ciudadano)</v>
      </c>
      <c r="I63" s="54">
        <f>'Estrategia Rendición de Cuentas'!H$39</f>
        <v>44866</v>
      </c>
      <c r="J63" s="27"/>
    </row>
    <row r="64" spans="2:10" ht="101.25" hidden="1" x14ac:dyDescent="0.25">
      <c r="B64" s="27" t="s">
        <v>119</v>
      </c>
      <c r="C64" s="27" t="str">
        <f>'Estrategia Rendición de Cuentas'!B$36</f>
        <v>Subcomponente 2
Desarrollar escenarios de diálogo de doble vía con la ciudadanía y sus organizaciones</v>
      </c>
      <c r="D64" s="27" t="str">
        <f>'Estrategia Rendición de Cuentas'!C$39</f>
        <v>3.13</v>
      </c>
      <c r="E64" s="27"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4" s="27" t="str">
        <f>'Estrategia Rendición de Cuentas'!E$39</f>
        <v xml:space="preserve">(20) listados de asistencia de los espacios de rendición de cuentas realizados en articulación con el Sector Movilidad en las localidades </v>
      </c>
      <c r="G64" s="27" t="str">
        <f>'Estrategia Rendición de Cuentas'!F43</f>
        <v>Gerencia Ambiental, Social y Atención al Usuario, GASA</v>
      </c>
      <c r="H64" s="27" t="str">
        <f>'Estrategia Rendición de Cuentas'!G42</f>
        <v>(Proceso intervención de la malla víal)</v>
      </c>
      <c r="I64" s="54">
        <f>'Estrategia Rendición de Cuentas'!H$39</f>
        <v>44866</v>
      </c>
      <c r="J64" s="27"/>
    </row>
    <row r="65" spans="2:10" ht="101.25" hidden="1" x14ac:dyDescent="0.25">
      <c r="B65" s="27" t="s">
        <v>119</v>
      </c>
      <c r="C65" s="27" t="str">
        <f>'Estrategia Rendición de Cuentas'!B$36</f>
        <v>Subcomponente 2
Desarrollar escenarios de diálogo de doble vía con la ciudadanía y sus organizaciones</v>
      </c>
      <c r="D65" s="27" t="str">
        <f>'Estrategia Rendición de Cuentas'!C$39</f>
        <v>3.13</v>
      </c>
      <c r="E65" s="27"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5" s="27" t="str">
        <f>'Estrategia Rendición de Cuentas'!E$39</f>
        <v xml:space="preserve">(20) listados de asistencia de los espacios de rendición de cuentas realizados en articulación con el Sector Movilidad en las localidades </v>
      </c>
      <c r="G65" s="27" t="str">
        <f>'Estrategia Rendición de Cuentas'!F43</f>
        <v>Gerencia Ambiental, Social y Atención al Usuario, GASA</v>
      </c>
      <c r="H65" s="27" t="str">
        <f>'Estrategia Rendición de Cuentas'!G43</f>
        <v>(Responsabilidad Social)</v>
      </c>
      <c r="I65" s="54">
        <f>'Estrategia Rendición de Cuentas'!H$39</f>
        <v>44866</v>
      </c>
      <c r="J65" s="27"/>
    </row>
    <row r="66" spans="2:10" ht="56.25" hidden="1" x14ac:dyDescent="0.25">
      <c r="B66" s="27" t="s">
        <v>119</v>
      </c>
      <c r="C66" s="27" t="str">
        <f>'Estrategia Rendición de Cuentas'!B$36</f>
        <v>Subcomponente 2
Desarrollar escenarios de diálogo de doble vía con la ciudadanía y sus organizaciones</v>
      </c>
      <c r="D66" s="27" t="str">
        <f>'Estrategia Rendición de Cuentas'!C$44</f>
        <v>3.14</v>
      </c>
      <c r="E66" s="27" t="str">
        <f>'Estrategia Rendición de Cuentas'!D$44</f>
        <v>Realizar la audiencia pública participativa y virtual de la UMV sobre su gestión en el marco de "Saber es tú derecho"</v>
      </c>
      <c r="F66" s="27" t="str">
        <f>'Estrategia Rendición de Cuentas'!E$44</f>
        <v>Una (1) grabación de la audiencia publica de rendicion de cuentas realizada</v>
      </c>
      <c r="G66" s="27" t="str">
        <f>'Estrategia Rendición de Cuentas'!F44</f>
        <v>Oficina Asesora de Planeación</v>
      </c>
      <c r="H66" s="27" t="str">
        <f>'Estrategia Rendición de Cuentas'!G44</f>
        <v>Proceso Direccionamiento Estratégico  e Innovación (Planeación)</v>
      </c>
      <c r="I66" s="54">
        <f>'Estrategia Rendición de Cuentas'!H$44</f>
        <v>44835</v>
      </c>
      <c r="J66" s="27"/>
    </row>
    <row r="67" spans="2:10" ht="56.25" hidden="1" x14ac:dyDescent="0.25">
      <c r="B67" s="27" t="s">
        <v>119</v>
      </c>
      <c r="C67" s="27" t="str">
        <f>'Estrategia Rendición de Cuentas'!B$36</f>
        <v>Subcomponente 2
Desarrollar escenarios de diálogo de doble vía con la ciudadanía y sus organizaciones</v>
      </c>
      <c r="D67" s="27" t="str">
        <f>'Estrategia Rendición de Cuentas'!C$44</f>
        <v>3.14</v>
      </c>
      <c r="E67" s="27" t="str">
        <f>'Estrategia Rendición de Cuentas'!D$44</f>
        <v>Realizar la audiencia pública participativa y virtual de la UMV sobre su gestión en el marco de "Saber es tú derecho"</v>
      </c>
      <c r="F67" s="27" t="str">
        <f>'Estrategia Rendición de Cuentas'!E$44</f>
        <v>Una (1) grabación de la audiencia publica de rendicion de cuentas realizada</v>
      </c>
      <c r="G67" s="27" t="str">
        <f>'Estrategia Rendición de Cuentas'!F44</f>
        <v>Oficina Asesora de Planeación</v>
      </c>
      <c r="H67" s="27" t="str">
        <f>'Estrategia Rendición de Cuentas'!G45</f>
        <v>Proceso de Atención a Partes Interesadas y Comunicaciones
(Comunicaciones)</v>
      </c>
      <c r="I67" s="54">
        <f>'Estrategia Rendición de Cuentas'!H$44</f>
        <v>44835</v>
      </c>
      <c r="J67" s="27"/>
    </row>
    <row r="68" spans="2:10" ht="56.25" hidden="1" x14ac:dyDescent="0.25">
      <c r="B68" s="27" t="s">
        <v>119</v>
      </c>
      <c r="C68" s="27" t="str">
        <f>'Estrategia Rendición de Cuentas'!B$36</f>
        <v>Subcomponente 2
Desarrollar escenarios de diálogo de doble vía con la ciudadanía y sus organizaciones</v>
      </c>
      <c r="D68" s="27" t="str">
        <f>'Estrategia Rendición de Cuentas'!C$44</f>
        <v>3.14</v>
      </c>
      <c r="E68" s="27" t="str">
        <f>'Estrategia Rendición de Cuentas'!D$44</f>
        <v>Realizar la audiencia pública participativa y virtual de la UMV sobre su gestión en el marco de "Saber es tú derecho"</v>
      </c>
      <c r="F68" s="27" t="str">
        <f>'Estrategia Rendición de Cuentas'!E$44</f>
        <v>Una (1) grabación de la audiencia publica de rendicion de cuentas realizada</v>
      </c>
      <c r="G68" s="27" t="str">
        <f>'Estrategia Rendición de Cuentas'!F45</f>
        <v xml:space="preserve">Todas las dependencias de la Entidad </v>
      </c>
      <c r="H68" s="27" t="str">
        <f>'Estrategia Rendición de Cuentas'!G46</f>
        <v xml:space="preserve">Grupo interno responsable de la Rendición de Cuentas </v>
      </c>
      <c r="I68" s="54">
        <f>'Estrategia Rendición de Cuentas'!H$44</f>
        <v>44835</v>
      </c>
      <c r="J68" s="27"/>
    </row>
    <row r="69" spans="2:10" ht="67.5" x14ac:dyDescent="0.25">
      <c r="B69" s="27" t="s">
        <v>119</v>
      </c>
      <c r="C69" s="27" t="str">
        <f>'Estrategia Rendición de Cuentas'!B$36</f>
        <v>Subcomponente 2
Desarrollar escenarios de diálogo de doble vía con la ciudadanía y sus organizaciones</v>
      </c>
      <c r="D69" s="27" t="str">
        <f>'Estrategia Rendición de Cuentas'!C$47</f>
        <v>3.15</v>
      </c>
      <c r="E69" s="27" t="str">
        <f>'Estrategia Rendición de Cuentas'!D$47</f>
        <v>Rendir cuentas en espacios de diálogo de manera participaciva presencial sobre la inversión de los proyectos otorgados por regalias con los grupos de valor (Sumapaz) en el marco de "Saber es tú derecho"</v>
      </c>
      <c r="F69" s="27" t="str">
        <f>'Estrategia Rendición de Cuentas'!E$47</f>
        <v xml:space="preserve">Dos (2) listados de asistencia a las jornadas realizadas en la vigencia </v>
      </c>
      <c r="G69" s="27" t="str">
        <f>'Estrategia Rendición de Cuentas'!F47</f>
        <v>Oficina Asesora de Planeación</v>
      </c>
      <c r="H69" s="27" t="str">
        <f>'Estrategia Rendición de Cuentas'!G$47</f>
        <v>Proceso Direccionamiento Estratégico  e Innovación (Planeación)</v>
      </c>
      <c r="I69" s="54">
        <f>'Estrategia Rendición de Cuentas'!H$47</f>
        <v>44713</v>
      </c>
      <c r="J69" s="27"/>
    </row>
    <row r="70" spans="2:10" ht="67.5" x14ac:dyDescent="0.25">
      <c r="B70" s="27" t="s">
        <v>119</v>
      </c>
      <c r="C70" s="27" t="str">
        <f>'Estrategia Rendición de Cuentas'!B$36</f>
        <v>Subcomponente 2
Desarrollar escenarios de diálogo de doble vía con la ciudadanía y sus organizaciones</v>
      </c>
      <c r="D70" s="27" t="str">
        <f>'Estrategia Rendición de Cuentas'!C$47</f>
        <v>3.15</v>
      </c>
      <c r="E70" s="27" t="str">
        <f>'Estrategia Rendición de Cuentas'!D$47</f>
        <v>Rendir cuentas en espacios de diálogo de manera participaciva presencial sobre la inversión de los proyectos otorgados por regalias con los grupos de valor (Sumapaz) en el marco de "Saber es tú derecho"</v>
      </c>
      <c r="F70" s="27" t="str">
        <f>'Estrategia Rendición de Cuentas'!E$47</f>
        <v xml:space="preserve">Dos (2) listados de asistencia a las jornadas realizadas en la vigencia </v>
      </c>
      <c r="G70" s="27" t="str">
        <f>'Estrategia Rendición de Cuentas'!F47</f>
        <v>Oficina Asesora de Planeación</v>
      </c>
      <c r="H70" s="27" t="str">
        <f>'Estrategia Rendición de Cuentas'!G$48</f>
        <v>Proceso de Atención a Partes Interesadas y Comunicaciones
(Comunicaciones)</v>
      </c>
      <c r="I70" s="54">
        <f>'Estrategia Rendición de Cuentas'!H$47</f>
        <v>44713</v>
      </c>
      <c r="J70" s="27"/>
    </row>
    <row r="71" spans="2:10" ht="67.5" x14ac:dyDescent="0.25">
      <c r="B71" s="27" t="s">
        <v>119</v>
      </c>
      <c r="C71" s="27" t="str">
        <f>'Estrategia Rendición de Cuentas'!B$36</f>
        <v>Subcomponente 2
Desarrollar escenarios de diálogo de doble vía con la ciudadanía y sus organizaciones</v>
      </c>
      <c r="D71" s="27" t="str">
        <f>'Estrategia Rendición de Cuentas'!C$47</f>
        <v>3.15</v>
      </c>
      <c r="E71" s="27" t="str">
        <f>'Estrategia Rendición de Cuentas'!D$47</f>
        <v>Rendir cuentas en espacios de diálogo de manera participaciva presencial sobre la inversión de los proyectos otorgados por regalias con los grupos de valor (Sumapaz) en el marco de "Saber es tú derecho"</v>
      </c>
      <c r="F71" s="27" t="str">
        <f>'Estrategia Rendición de Cuentas'!E$47</f>
        <v xml:space="preserve">Dos (2) listados de asistencia a las jornadas realizadas en la vigencia </v>
      </c>
      <c r="G71" s="27" t="str">
        <f>'Estrategia Rendición de Cuentas'!F48</f>
        <v xml:space="preserve">Secretaría General </v>
      </c>
      <c r="H71" s="27" t="str">
        <f>'Estrategia Rendición de Cuentas'!G$48</f>
        <v>Proceso de Atención a Partes Interesadas y Comunicaciones
(Comunicaciones)</v>
      </c>
      <c r="I71" s="54">
        <f>'Estrategia Rendición de Cuentas'!H$47</f>
        <v>44713</v>
      </c>
      <c r="J71" s="27"/>
    </row>
    <row r="72" spans="2:10" ht="67.5" x14ac:dyDescent="0.25">
      <c r="B72" s="27" t="s">
        <v>119</v>
      </c>
      <c r="C72" s="27" t="str">
        <f>'Estrategia Rendición de Cuentas'!B$36</f>
        <v>Subcomponente 2
Desarrollar escenarios de diálogo de doble vía con la ciudadanía y sus organizaciones</v>
      </c>
      <c r="D72" s="27" t="str">
        <f>'Estrategia Rendición de Cuentas'!C$47</f>
        <v>3.15</v>
      </c>
      <c r="E72" s="27" t="str">
        <f>'Estrategia Rendición de Cuentas'!D$47</f>
        <v>Rendir cuentas en espacios de diálogo de manera participaciva presencial sobre la inversión de los proyectos otorgados por regalias con los grupos de valor (Sumapaz) en el marco de "Saber es tú derecho"</v>
      </c>
      <c r="F72" s="27" t="str">
        <f>'Estrategia Rendición de Cuentas'!E$47</f>
        <v xml:space="preserve">Dos (2) listados de asistencia a las jornadas realizadas en la vigencia </v>
      </c>
      <c r="G72" s="27" t="str">
        <f>'Estrategia Rendición de Cuentas'!F49</f>
        <v>Gerencia Ambiental, Social y Atención al Usuario, GASA</v>
      </c>
      <c r="H72" s="27" t="str">
        <f>'Estrategia Rendición de Cuentas'!G$48</f>
        <v>Proceso de Atención a Partes Interesadas y Comunicaciones
(Comunicaciones)</v>
      </c>
      <c r="I72" s="54">
        <f>'Estrategia Rendición de Cuentas'!H$47</f>
        <v>44713</v>
      </c>
      <c r="J72" s="27"/>
    </row>
    <row r="73" spans="2:10" ht="78.75" x14ac:dyDescent="0.25">
      <c r="B73" s="27" t="s">
        <v>119</v>
      </c>
      <c r="C73" s="27" t="str">
        <f>'Estrategia Rendición de Cuentas'!B$51</f>
        <v>Subcomponente 3
Responder a compromisos propuestos, evaluación y retroalimentación en los ejercicios de rendición de cuentas con acciones correctivas para mejora</v>
      </c>
      <c r="D73" s="27" t="str">
        <f>'Estrategia Rendición de Cuentas'!C$47</f>
        <v>3.15</v>
      </c>
      <c r="E73" s="27" t="str">
        <f>'Estrategia Rendición de Cuentas'!D$47</f>
        <v>Rendir cuentas en espacios de diálogo de manera participaciva presencial sobre la inversión de los proyectos otorgados por regalias con los grupos de valor (Sumapaz) en el marco de "Saber es tú derecho"</v>
      </c>
      <c r="F73" s="27" t="str">
        <f>'Estrategia Rendición de Cuentas'!E$47</f>
        <v xml:space="preserve">Dos (2) listados de asistencia a las jornadas realizadas en la vigencia </v>
      </c>
      <c r="G73" s="27" t="str">
        <f>'Estrategia Rendición de Cuentas'!F50</f>
        <v xml:space="preserve">Todas las dependencias de la Entidad </v>
      </c>
      <c r="H73" s="27" t="str">
        <f>'Estrategia Rendición de Cuentas'!G50</f>
        <v xml:space="preserve">Grupo interno responsable de la Rendición de Cuentas </v>
      </c>
      <c r="I73" s="54">
        <f>'Estrategia Rendición de Cuentas'!H$47</f>
        <v>44713</v>
      </c>
      <c r="J73" s="27"/>
    </row>
    <row r="74" spans="2:10" ht="78.75" hidden="1" x14ac:dyDescent="0.25">
      <c r="B74" s="27" t="s">
        <v>119</v>
      </c>
      <c r="C74" s="27" t="str">
        <f>'Estrategia Rendición de Cuentas'!B$51</f>
        <v>Subcomponente 3
Responder a compromisos propuestos, evaluación y retroalimentación en los ejercicios de rendición de cuentas con acciones correctivas para mejora</v>
      </c>
      <c r="D74" s="27" t="str">
        <f>'Estrategia Rendición de Cuentas'!C$47</f>
        <v>3.15</v>
      </c>
      <c r="E74" s="27" t="str">
        <f>'Estrategia Rendición de Cuentas'!D$47</f>
        <v>Rendir cuentas en espacios de diálogo de manera participaciva presencial sobre la inversión de los proyectos otorgados por regalias con los grupos de valor (Sumapaz) en el marco de "Saber es tú derecho"</v>
      </c>
      <c r="F74" s="27" t="str">
        <f>'Estrategia Rendición de Cuentas'!E$47</f>
        <v xml:space="preserve">Dos (2) listados de asistencia a las jornadas realizadas en la vigencia </v>
      </c>
      <c r="G74" s="27" t="str">
        <f>'Estrategia Rendición de Cuentas'!F47</f>
        <v>Oficina Asesora de Planeación</v>
      </c>
      <c r="H74" s="27" t="str">
        <f>'Estrategia Rendición de Cuentas'!G47</f>
        <v>Proceso Direccionamiento Estratégico  e Innovación (Planeación)</v>
      </c>
      <c r="I74" s="54">
        <f>'Estrategia Rendición de Cuentas'!H$49</f>
        <v>44866</v>
      </c>
      <c r="J74" s="27"/>
    </row>
    <row r="75" spans="2:10" ht="78.75" hidden="1" x14ac:dyDescent="0.25">
      <c r="B75" s="27" t="s">
        <v>119</v>
      </c>
      <c r="C75" s="27" t="str">
        <f>'Estrategia Rendición de Cuentas'!B$51</f>
        <v>Subcomponente 3
Responder a compromisos propuestos, evaluación y retroalimentación en los ejercicios de rendición de cuentas con acciones correctivas para mejora</v>
      </c>
      <c r="D75" s="27" t="str">
        <f>'Estrategia Rendición de Cuentas'!C$47</f>
        <v>3.15</v>
      </c>
      <c r="E75" s="27" t="str">
        <f>'Estrategia Rendición de Cuentas'!D$47</f>
        <v>Rendir cuentas en espacios de diálogo de manera participaciva presencial sobre la inversión de los proyectos otorgados por regalias con los grupos de valor (Sumapaz) en el marco de "Saber es tú derecho"</v>
      </c>
      <c r="F75" s="27" t="str">
        <f>'Estrategia Rendición de Cuentas'!E$47</f>
        <v xml:space="preserve">Dos (2) listados de asistencia a las jornadas realizadas en la vigencia </v>
      </c>
      <c r="G75" s="27" t="str">
        <f>'Estrategia Rendición de Cuentas'!F47</f>
        <v>Oficina Asesora de Planeación</v>
      </c>
      <c r="H75" s="27" t="str">
        <f>'Estrategia Rendición de Cuentas'!G48</f>
        <v>Proceso de Atención a Partes Interesadas y Comunicaciones
(Comunicaciones)</v>
      </c>
      <c r="I75" s="54">
        <f>'Estrategia Rendición de Cuentas'!H$49</f>
        <v>44866</v>
      </c>
      <c r="J75" s="27"/>
    </row>
    <row r="76" spans="2:10" ht="78.75" hidden="1" x14ac:dyDescent="0.25">
      <c r="B76" s="27" t="s">
        <v>119</v>
      </c>
      <c r="C76" s="27" t="str">
        <f>'Estrategia Rendición de Cuentas'!B$51</f>
        <v>Subcomponente 3
Responder a compromisos propuestos, evaluación y retroalimentación en los ejercicios de rendición de cuentas con acciones correctivas para mejora</v>
      </c>
      <c r="D76" s="27" t="str">
        <f>'Estrategia Rendición de Cuentas'!C$47</f>
        <v>3.15</v>
      </c>
      <c r="E76" s="27" t="str">
        <f>'Estrategia Rendición de Cuentas'!D$47</f>
        <v>Rendir cuentas en espacios de diálogo de manera participaciva presencial sobre la inversión de los proyectos otorgados por regalias con los grupos de valor (Sumapaz) en el marco de "Saber es tú derecho"</v>
      </c>
      <c r="F76" s="27" t="str">
        <f>'Estrategia Rendición de Cuentas'!E$47</f>
        <v xml:space="preserve">Dos (2) listados de asistencia a las jornadas realizadas en la vigencia </v>
      </c>
      <c r="G76" s="27" t="str">
        <f>'Estrategia Rendición de Cuentas'!F48</f>
        <v xml:space="preserve">Secretaría General </v>
      </c>
      <c r="H76" s="27" t="str">
        <f>'Estrategia Rendición de Cuentas'!G48</f>
        <v>Proceso de Atención a Partes Interesadas y Comunicaciones
(Comunicaciones)</v>
      </c>
      <c r="I76" s="54">
        <f>'Estrategia Rendición de Cuentas'!H$49</f>
        <v>44866</v>
      </c>
      <c r="J76" s="27"/>
    </row>
    <row r="77" spans="2:10" ht="78.75" hidden="1" x14ac:dyDescent="0.25">
      <c r="B77" s="27" t="s">
        <v>119</v>
      </c>
      <c r="C77" s="27" t="str">
        <f>'Estrategia Rendición de Cuentas'!B$51</f>
        <v>Subcomponente 3
Responder a compromisos propuestos, evaluación y retroalimentación en los ejercicios de rendición de cuentas con acciones correctivas para mejora</v>
      </c>
      <c r="D77" s="27" t="str">
        <f>'Estrategia Rendición de Cuentas'!C$47</f>
        <v>3.15</v>
      </c>
      <c r="E77" s="27" t="str">
        <f>'Estrategia Rendición de Cuentas'!D$47</f>
        <v>Rendir cuentas en espacios de diálogo de manera participaciva presencial sobre la inversión de los proyectos otorgados por regalias con los grupos de valor (Sumapaz) en el marco de "Saber es tú derecho"</v>
      </c>
      <c r="F77" s="27" t="str">
        <f>'Estrategia Rendición de Cuentas'!E$47</f>
        <v xml:space="preserve">Dos (2) listados de asistencia a las jornadas realizadas en la vigencia </v>
      </c>
      <c r="G77" s="27" t="str">
        <f>'Estrategia Rendición de Cuentas'!F49</f>
        <v>Gerencia Ambiental, Social y Atención al Usuario, GASA</v>
      </c>
      <c r="H77" s="27" t="str">
        <f>'Estrategia Rendición de Cuentas'!G48</f>
        <v>Proceso de Atención a Partes Interesadas y Comunicaciones
(Comunicaciones)</v>
      </c>
      <c r="I77" s="54">
        <f>'Estrategia Rendición de Cuentas'!H$49</f>
        <v>44866</v>
      </c>
      <c r="J77" s="27"/>
    </row>
    <row r="78" spans="2:10" ht="78.75" hidden="1" x14ac:dyDescent="0.25">
      <c r="B78" s="27" t="s">
        <v>119</v>
      </c>
      <c r="C78" s="27" t="str">
        <f>'Estrategia Rendición de Cuentas'!B$51</f>
        <v>Subcomponente 3
Responder a compromisos propuestos, evaluación y retroalimentación en los ejercicios de rendición de cuentas con acciones correctivas para mejora</v>
      </c>
      <c r="D78" s="27" t="str">
        <f>'Estrategia Rendición de Cuentas'!C$47</f>
        <v>3.15</v>
      </c>
      <c r="E78" s="27" t="str">
        <f>'Estrategia Rendición de Cuentas'!D$47</f>
        <v>Rendir cuentas en espacios de diálogo de manera participaciva presencial sobre la inversión de los proyectos otorgados por regalias con los grupos de valor (Sumapaz) en el marco de "Saber es tú derecho"</v>
      </c>
      <c r="F78" s="27" t="str">
        <f>'Estrategia Rendición de Cuentas'!E$47</f>
        <v xml:space="preserve">Dos (2) listados de asistencia a las jornadas realizadas en la vigencia </v>
      </c>
      <c r="G78" s="27" t="str">
        <f>'Estrategia Rendición de Cuentas'!F50</f>
        <v xml:space="preserve">Todas las dependencias de la Entidad </v>
      </c>
      <c r="H78" s="27" t="str">
        <f>'Estrategia Rendición de Cuentas'!G50</f>
        <v xml:space="preserve">Grupo interno responsable de la Rendición de Cuentas </v>
      </c>
      <c r="I78" s="54">
        <f>'Estrategia Rendición de Cuentas'!H$49</f>
        <v>44866</v>
      </c>
      <c r="J78" s="27"/>
    </row>
    <row r="79" spans="2:10" ht="146.25" hidden="1" x14ac:dyDescent="0.25">
      <c r="B79" s="27" t="s">
        <v>119</v>
      </c>
      <c r="C79" s="27" t="str">
        <f>'Estrategia Rendición de Cuentas'!B$51</f>
        <v>Subcomponente 3
Responder a compromisos propuestos, evaluación y retroalimentación en los ejercicios de rendición de cuentas con acciones correctivas para mejora</v>
      </c>
      <c r="D79" s="27" t="str">
        <f>'Estrategia Rendición de Cuentas'!C$51</f>
        <v>3.16</v>
      </c>
      <c r="E79" s="27"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79" s="27" t="str">
        <f>'Estrategia Rendición de Cuentas'!E$51</f>
        <v xml:space="preserve">Una (1) públicación posterior a los espacios de diálogo y rendiciones de cuenta </v>
      </c>
      <c r="G79" s="27" t="str">
        <f>'Estrategia Rendición de Cuentas'!F51</f>
        <v>Oficina Asesora de Planeación</v>
      </c>
      <c r="H79" s="27" t="str">
        <f>'Estrategia Rendición de Cuentas'!G51</f>
        <v>Proceso Direccionamiento Estratégico  e Innovación (Planeación)</v>
      </c>
      <c r="I79" s="54">
        <f>'Estrategia Rendición de Cuentas'!H$51</f>
        <v>44866</v>
      </c>
      <c r="J79" s="27"/>
    </row>
    <row r="80" spans="2:10" ht="146.25" hidden="1" x14ac:dyDescent="0.25">
      <c r="B80" s="27" t="s">
        <v>119</v>
      </c>
      <c r="C80" s="27" t="str">
        <f>'Estrategia Rendición de Cuentas'!B$51</f>
        <v>Subcomponente 3
Responder a compromisos propuestos, evaluación y retroalimentación en los ejercicios de rendición de cuentas con acciones correctivas para mejora</v>
      </c>
      <c r="D80" s="27" t="str">
        <f>'Estrategia Rendición de Cuentas'!C$51</f>
        <v>3.16</v>
      </c>
      <c r="E80" s="27"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0" s="27" t="str">
        <f>'Estrategia Rendición de Cuentas'!E$51</f>
        <v xml:space="preserve">Una (1) públicación posterior a los espacios de diálogo y rendiciones de cuenta </v>
      </c>
      <c r="G80" s="27" t="str">
        <f>'Estrategia Rendición de Cuentas'!F51</f>
        <v>Oficina Asesora de Planeación</v>
      </c>
      <c r="H80" s="27" t="str">
        <f>'Estrategia Rendición de Cuentas'!G$52</f>
        <v>Proceso de Atención a Partes Interesadas y Comunicaciones
(Comunicaciones)</v>
      </c>
      <c r="I80" s="54">
        <f>'Estrategia Rendición de Cuentas'!H$51</f>
        <v>44866</v>
      </c>
      <c r="J80" s="27"/>
    </row>
    <row r="81" spans="2:10" ht="146.25" hidden="1" x14ac:dyDescent="0.25">
      <c r="B81" s="27" t="s">
        <v>119</v>
      </c>
      <c r="C81" s="27" t="str">
        <f>'Estrategia Rendición de Cuentas'!B$51</f>
        <v>Subcomponente 3
Responder a compromisos propuestos, evaluación y retroalimentación en los ejercicios de rendición de cuentas con acciones correctivas para mejora</v>
      </c>
      <c r="D81" s="27" t="str">
        <f>'Estrategia Rendición de Cuentas'!C$51</f>
        <v>3.16</v>
      </c>
      <c r="E81" s="27"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1" s="27" t="str">
        <f>'Estrategia Rendición de Cuentas'!E$51</f>
        <v xml:space="preserve">Una (1) públicación posterior a los espacios de diálogo y rendiciones de cuenta </v>
      </c>
      <c r="G81" s="27" t="str">
        <f>'Estrategia Rendición de Cuentas'!F53</f>
        <v>Gerencia Ambiental, Social y Atención al Usuario, GASA</v>
      </c>
      <c r="H81" s="27" t="str">
        <f>'Estrategia Rendición de Cuentas'!G$53</f>
        <v>(Intervención de la malla víal)</v>
      </c>
      <c r="I81" s="54">
        <f>'Estrategia Rendición de Cuentas'!H$51</f>
        <v>44866</v>
      </c>
      <c r="J81" s="27"/>
    </row>
    <row r="82" spans="2:10" ht="146.25" hidden="1" x14ac:dyDescent="0.25">
      <c r="B82" s="27" t="s">
        <v>119</v>
      </c>
      <c r="C82" s="27" t="str">
        <f>'Estrategia Rendición de Cuentas'!B$51</f>
        <v>Subcomponente 3
Responder a compromisos propuestos, evaluación y retroalimentación en los ejercicios de rendición de cuentas con acciones correctivas para mejora</v>
      </c>
      <c r="D82" s="27" t="str">
        <f>'Estrategia Rendición de Cuentas'!C$51</f>
        <v>3.16</v>
      </c>
      <c r="E82" s="27"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2" s="27" t="str">
        <f>'Estrategia Rendición de Cuentas'!E$51</f>
        <v xml:space="preserve">Una (1) públicación posterior a los espacios de diálogo y rendiciones de cuenta </v>
      </c>
      <c r="G82" s="27" t="str">
        <f>'Estrategia Rendición de Cuentas'!F54</f>
        <v xml:space="preserve">Secretaría General </v>
      </c>
      <c r="H82" s="27" t="str">
        <f>'Estrategia Rendición de Cuentas'!G$54</f>
        <v>(Atención al Ciudadano)</v>
      </c>
      <c r="I82" s="54">
        <f>'Estrategia Rendición de Cuentas'!H$51</f>
        <v>44866</v>
      </c>
      <c r="J82" s="27"/>
    </row>
    <row r="83" spans="2:10" ht="146.25" hidden="1" x14ac:dyDescent="0.25">
      <c r="B83" s="27" t="s">
        <v>119</v>
      </c>
      <c r="C83" s="27" t="str">
        <f>'Estrategia Rendición de Cuentas'!B$51</f>
        <v>Subcomponente 3
Responder a compromisos propuestos, evaluación y retroalimentación en los ejercicios de rendición de cuentas con acciones correctivas para mejora</v>
      </c>
      <c r="D83" s="27" t="str">
        <f>'Estrategia Rendición de Cuentas'!C$51</f>
        <v>3.16</v>
      </c>
      <c r="E83" s="27"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3" s="27" t="str">
        <f>'Estrategia Rendición de Cuentas'!E$51</f>
        <v xml:space="preserve">Una (1) públicación posterior a los espacios de diálogo y rendiciones de cuenta </v>
      </c>
      <c r="G83" s="27" t="str">
        <f>'Estrategia Rendición de Cuentas'!F55</f>
        <v xml:space="preserve">Todas las dependencias de la Entidad </v>
      </c>
      <c r="H83" s="27" t="str">
        <f>'Estrategia Rendición de Cuentas'!G55</f>
        <v xml:space="preserve">Grupo interno responsable de la Rendición de Cuentas </v>
      </c>
      <c r="I83" s="54">
        <f>'Estrategia Rendición de Cuentas'!H$51</f>
        <v>44866</v>
      </c>
      <c r="J83" s="27"/>
    </row>
    <row r="84" spans="2:10" ht="90" hidden="1" x14ac:dyDescent="0.25">
      <c r="B84" s="27" t="s">
        <v>119</v>
      </c>
      <c r="C84" s="27" t="str">
        <f>'Estrategia Rendición de Cuentas'!B$51</f>
        <v>Subcomponente 3
Responder a compromisos propuestos, evaluación y retroalimentación en los ejercicios de rendición de cuentas con acciones correctivas para mejora</v>
      </c>
      <c r="D84" s="27" t="str">
        <f>'Estrategia Rendición de Cuentas'!C56</f>
        <v>3.17</v>
      </c>
      <c r="E84" s="27" t="str">
        <f>'Estrategia Rendición de Cuentas'!D56</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84" s="27" t="str">
        <f>'Estrategia Rendición de Cuentas'!E56</f>
        <v>Un (1) informe con los compromisos que se realizaron de la plataforma colibrí</v>
      </c>
      <c r="G84" s="27" t="str">
        <f>'Estrategia Rendición de Cuentas'!F56</f>
        <v>Oficina Asesora de Planeación</v>
      </c>
      <c r="H84" s="27" t="str">
        <f>'Estrategia Rendición de Cuentas'!G56</f>
        <v>Proceso Direccionamiento Estratégico  e Innovación (Planeación)</v>
      </c>
      <c r="I84" s="54">
        <f>'Estrategia Rendición de Cuentas'!H56</f>
        <v>44866</v>
      </c>
      <c r="J84" s="27"/>
    </row>
    <row r="85" spans="2:10" ht="101.25" hidden="1" x14ac:dyDescent="0.25">
      <c r="B85" s="27" t="s">
        <v>119</v>
      </c>
      <c r="C85" s="27" t="str">
        <f>'Estrategia Rendición de Cuentas'!B$51</f>
        <v>Subcomponente 3
Responder a compromisos propuestos, evaluación y retroalimentación en los ejercicios de rendición de cuentas con acciones correctivas para mejora</v>
      </c>
      <c r="D85" s="27" t="str">
        <f>'Estrategia Rendición de Cuentas'!C$57</f>
        <v>3.18</v>
      </c>
      <c r="E85" s="27" t="str">
        <f>'Estrategia Rendición de Cuentas'!D$57</f>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v>
      </c>
      <c r="F85" s="27" t="str">
        <f>'Estrategia Rendición de Cuentas'!E$57</f>
        <v>Un (1) informe anual de los resultados de la evaluación de percepción y análisis del impacto de las preguntas, solicitudes y sugerencias contrastado con los compromisos de la UMV</v>
      </c>
      <c r="G85" s="27" t="str">
        <f>'Estrategia Rendición de Cuentas'!F57</f>
        <v>Oficina Asesora de Planeación</v>
      </c>
      <c r="H85" s="27" t="str">
        <f>'Estrategia Rendición de Cuentas'!G57</f>
        <v>Proceso Direccionamiento Estratégico  e Innovación (Planeación)</v>
      </c>
      <c r="I85" s="54">
        <f>'Estrategia Rendición de Cuentas'!H$57</f>
        <v>44866</v>
      </c>
      <c r="J85" s="27"/>
    </row>
    <row r="86" spans="2:10" ht="78.75" hidden="1" x14ac:dyDescent="0.25">
      <c r="B86" s="27" t="s">
        <v>119</v>
      </c>
      <c r="C86" s="27" t="str">
        <f>'Estrategia Rendición de Cuentas'!B$51</f>
        <v>Subcomponente 3
Responder a compromisos propuestos, evaluación y retroalimentación en los ejercicios de rendición de cuentas con acciones correctivas para mejora</v>
      </c>
      <c r="D86" s="27" t="str">
        <f>'Estrategia Rendición de Cuentas'!C58</f>
        <v>3.19</v>
      </c>
      <c r="E86" s="27" t="str">
        <f>'Estrategia Rendición de Cuentas'!D58</f>
        <v>Realizar la evaluación de Audiencia Pública que incluya acciones de mejoramiento y correctivos con base en recomendaciones presentadas por los participantes.</v>
      </c>
      <c r="F86" s="27" t="str">
        <f>'Estrategia Rendición de Cuentas'!E58</f>
        <v>Un (1) informe de Evaluación a la Audiencia Publica socializado y publicado.</v>
      </c>
      <c r="G86" s="27" t="str">
        <f>'Estrategia Rendición de Cuentas'!F58</f>
        <v>Oficina de Control Interno</v>
      </c>
      <c r="H86" s="27" t="str">
        <f>'Estrategia Rendición de Cuentas'!G58</f>
        <v xml:space="preserve">Proceso Control, Evaluación y Mejora de la Gestión </v>
      </c>
      <c r="I86" s="54">
        <f>'Estrategia Rendición de Cuentas'!H58</f>
        <v>44896</v>
      </c>
      <c r="J86" s="27"/>
    </row>
    <row r="87" spans="2:10" ht="78.75" hidden="1" x14ac:dyDescent="0.25">
      <c r="B87" s="27" t="s">
        <v>119</v>
      </c>
      <c r="C87" s="27" t="str">
        <f>'Estrategia Rendición de Cuentas'!B$51</f>
        <v>Subcomponente 3
Responder a compromisos propuestos, evaluación y retroalimentación en los ejercicios de rendición de cuentas con acciones correctivas para mejora</v>
      </c>
      <c r="D87" s="27" t="str">
        <f>'Estrategia Rendición de Cuentas'!C59</f>
        <v>3.20</v>
      </c>
      <c r="E87" s="27" t="str">
        <f>'Estrategia Rendición de Cuentas'!D59</f>
        <v>Evaluar la estrategia de rendición de cuentas en el marco del Plan Anticorrupción y Atención al Ciudadano</v>
      </c>
      <c r="F87" s="27" t="str">
        <f>'Estrategia Rendición de Cuentas'!E59</f>
        <v>Un (1) Informe de evaluación publicados</v>
      </c>
      <c r="G87" s="27" t="str">
        <f>'Estrategia Rendición de Cuentas'!F59</f>
        <v>Oficina de Control Interno</v>
      </c>
      <c r="H87" s="27" t="str">
        <f>'Estrategia Rendición de Cuentas'!G59</f>
        <v xml:space="preserve">Proceso Control, Evaluación y Mejora de la Gestión </v>
      </c>
      <c r="I87" s="54">
        <f>'Estrategia Rendición de Cuentas'!H59</f>
        <v>44896</v>
      </c>
      <c r="J87" s="27"/>
    </row>
    <row r="88" spans="2:10" ht="45" hidden="1" x14ac:dyDescent="0.25">
      <c r="B88" s="27" t="s">
        <v>120</v>
      </c>
      <c r="C88" s="27" t="e">
        <f>#REF!</f>
        <v>#REF!</v>
      </c>
      <c r="D88" s="27" t="e">
        <f>#REF!</f>
        <v>#REF!</v>
      </c>
      <c r="E88" s="27" t="e">
        <f>#REF!</f>
        <v>#REF!</v>
      </c>
      <c r="F88" s="27" t="e">
        <f>#REF!</f>
        <v>#REF!</v>
      </c>
      <c r="G88" s="27" t="e">
        <f>#REF!</f>
        <v>#REF!</v>
      </c>
      <c r="H88" s="27" t="e">
        <f>#REF!</f>
        <v>#REF!</v>
      </c>
      <c r="I88" s="54" t="e">
        <f>#REF!</f>
        <v>#REF!</v>
      </c>
      <c r="J88" s="27"/>
    </row>
    <row r="89" spans="2:10" ht="101.25" hidden="1" x14ac:dyDescent="0.25">
      <c r="B89" s="27" t="s">
        <v>120</v>
      </c>
      <c r="C89" s="27" t="e">
        <f>#REF!</f>
        <v>#REF!</v>
      </c>
      <c r="D89" s="27" t="e">
        <f>#REF!</f>
        <v>#REF!</v>
      </c>
      <c r="E89" s="27" t="e">
        <f>#REF!</f>
        <v>#REF!</v>
      </c>
      <c r="F89" s="27" t="e">
        <f>#REF!</f>
        <v>#REF!</v>
      </c>
      <c r="G89" s="27" t="e">
        <f>#REF!</f>
        <v>#REF!</v>
      </c>
      <c r="H89" s="27" t="e">
        <f>#REF!</f>
        <v>#REF!</v>
      </c>
      <c r="I89" s="54" t="e">
        <f>#REF!</f>
        <v>#REF!</v>
      </c>
      <c r="J89" s="27"/>
    </row>
    <row r="90" spans="2:10" ht="101.25" hidden="1" x14ac:dyDescent="0.25">
      <c r="B90" s="27" t="s">
        <v>120</v>
      </c>
      <c r="C90" s="27" t="e">
        <f>#REF!</f>
        <v>#REF!</v>
      </c>
      <c r="D90" s="27" t="e">
        <f>#REF!</f>
        <v>#REF!</v>
      </c>
      <c r="E90" s="27" t="e">
        <f>#REF!</f>
        <v>#REF!</v>
      </c>
      <c r="F90" s="27" t="e">
        <f>#REF!</f>
        <v>#REF!</v>
      </c>
      <c r="G90" s="27" t="e">
        <f>#REF!</f>
        <v>#REF!</v>
      </c>
      <c r="H90" s="27" t="e">
        <f>#REF!</f>
        <v>#REF!</v>
      </c>
      <c r="I90" s="54" t="e">
        <f>#REF!</f>
        <v>#REF!</v>
      </c>
      <c r="J90" s="27"/>
    </row>
    <row r="91" spans="2:10" ht="101.25" hidden="1" x14ac:dyDescent="0.25">
      <c r="B91" s="27" t="s">
        <v>120</v>
      </c>
      <c r="C91" s="27" t="e">
        <f>#REF!</f>
        <v>#REF!</v>
      </c>
      <c r="D91" s="27" t="e">
        <f>#REF!</f>
        <v>#REF!</v>
      </c>
      <c r="E91" s="27" t="e">
        <f>#REF!</f>
        <v>#REF!</v>
      </c>
      <c r="F91" s="27" t="e">
        <f>#REF!</f>
        <v>#REF!</v>
      </c>
      <c r="G91" s="27" t="e">
        <f>#REF!</f>
        <v>#REF!</v>
      </c>
      <c r="H91" s="27" t="e">
        <f>#REF!</f>
        <v>#REF!</v>
      </c>
      <c r="I91" s="54" t="e">
        <f>#REF!</f>
        <v>#REF!</v>
      </c>
      <c r="J91" s="27"/>
    </row>
    <row r="92" spans="2:10" ht="101.25" hidden="1" x14ac:dyDescent="0.25">
      <c r="B92" s="27" t="s">
        <v>120</v>
      </c>
      <c r="C92" s="27" t="e">
        <f>#REF!</f>
        <v>#REF!</v>
      </c>
      <c r="D92" s="27" t="e">
        <f>#REF!</f>
        <v>#REF!</v>
      </c>
      <c r="E92" s="27" t="e">
        <f>#REF!</f>
        <v>#REF!</v>
      </c>
      <c r="F92" s="27" t="e">
        <f>#REF!</f>
        <v>#REF!</v>
      </c>
      <c r="G92" s="27" t="e">
        <f>#REF!</f>
        <v>#REF!</v>
      </c>
      <c r="H92" s="27" t="e">
        <f>#REF!</f>
        <v>#REF!</v>
      </c>
      <c r="I92" s="54" t="e">
        <f>#REF!</f>
        <v>#REF!</v>
      </c>
      <c r="J92" s="27"/>
    </row>
    <row r="93" spans="2:10" ht="45" hidden="1" x14ac:dyDescent="0.25">
      <c r="B93" s="27" t="s">
        <v>120</v>
      </c>
      <c r="C93" s="27" t="e">
        <f>#REF!</f>
        <v>#REF!</v>
      </c>
      <c r="D93" s="27" t="e">
        <f>#REF!</f>
        <v>#REF!</v>
      </c>
      <c r="E93" s="27" t="e">
        <f>#REF!</f>
        <v>#REF!</v>
      </c>
      <c r="F93" s="27" t="e">
        <f>#REF!</f>
        <v>#REF!</v>
      </c>
      <c r="G93" s="27" t="e">
        <f>#REF!</f>
        <v>#REF!</v>
      </c>
      <c r="H93" s="27" t="e">
        <f>#REF!</f>
        <v>#REF!</v>
      </c>
      <c r="I93" s="54" t="e">
        <f>#REF!</f>
        <v>#REF!</v>
      </c>
      <c r="J93" s="27"/>
    </row>
    <row r="94" spans="2:10" ht="45" hidden="1" x14ac:dyDescent="0.25">
      <c r="B94" s="27" t="s">
        <v>120</v>
      </c>
      <c r="C94" s="27" t="e">
        <f>#REF!</f>
        <v>#REF!</v>
      </c>
      <c r="D94" s="27" t="e">
        <f>#REF!</f>
        <v>#REF!</v>
      </c>
      <c r="E94" s="27" t="e">
        <f>#REF!</f>
        <v>#REF!</v>
      </c>
      <c r="F94" s="27" t="e">
        <f>#REF!</f>
        <v>#REF!</v>
      </c>
      <c r="G94" s="27" t="e">
        <f>#REF!</f>
        <v>#REF!</v>
      </c>
      <c r="H94" s="27" t="e">
        <f>#REF!</f>
        <v>#REF!</v>
      </c>
      <c r="I94" s="54" t="e">
        <f>#REF!</f>
        <v>#REF!</v>
      </c>
      <c r="J94" s="27"/>
    </row>
    <row r="95" spans="2:10" ht="45" hidden="1" x14ac:dyDescent="0.25">
      <c r="B95" s="27" t="s">
        <v>120</v>
      </c>
      <c r="C95" s="27" t="e">
        <f>#REF!</f>
        <v>#REF!</v>
      </c>
      <c r="D95" s="27" t="e">
        <f>#REF!</f>
        <v>#REF!</v>
      </c>
      <c r="E95" s="27" t="e">
        <f>#REF!</f>
        <v>#REF!</v>
      </c>
      <c r="F95" s="27" t="e">
        <f>#REF!</f>
        <v>#REF!</v>
      </c>
      <c r="G95" s="27" t="e">
        <f>#REF!</f>
        <v>#REF!</v>
      </c>
      <c r="H95" s="27" t="e">
        <f>#REF!</f>
        <v>#REF!</v>
      </c>
      <c r="I95" s="54" t="e">
        <f>#REF!</f>
        <v>#REF!</v>
      </c>
      <c r="J95" s="27"/>
    </row>
    <row r="96" spans="2:10" ht="45" hidden="1" x14ac:dyDescent="0.25">
      <c r="B96" s="27" t="s">
        <v>120</v>
      </c>
      <c r="C96" s="27" t="e">
        <f>#REF!</f>
        <v>#REF!</v>
      </c>
      <c r="D96" s="27" t="e">
        <f>#REF!</f>
        <v>#REF!</v>
      </c>
      <c r="E96" s="27" t="e">
        <f>#REF!</f>
        <v>#REF!</v>
      </c>
      <c r="F96" s="27" t="e">
        <f>#REF!</f>
        <v>#REF!</v>
      </c>
      <c r="G96" s="27" t="e">
        <f>#REF!</f>
        <v>#REF!</v>
      </c>
      <c r="H96" s="27" t="e">
        <f>#REF!</f>
        <v>#REF!</v>
      </c>
      <c r="I96" s="54" t="e">
        <f>#REF!</f>
        <v>#REF!</v>
      </c>
      <c r="J96" s="27"/>
    </row>
    <row r="97" spans="2:10" ht="78.75" hidden="1" x14ac:dyDescent="0.25">
      <c r="B97" s="27" t="s">
        <v>120</v>
      </c>
      <c r="C97" s="27" t="e">
        <f>#REF!</f>
        <v>#REF!</v>
      </c>
      <c r="D97" s="27" t="e">
        <f>#REF!</f>
        <v>#REF!</v>
      </c>
      <c r="E97" s="27" t="e">
        <f>#REF!</f>
        <v>#REF!</v>
      </c>
      <c r="F97" s="27" t="e">
        <f>#REF!</f>
        <v>#REF!</v>
      </c>
      <c r="G97" s="27" t="e">
        <f>#REF!</f>
        <v>#REF!</v>
      </c>
      <c r="H97" s="27" t="e">
        <f>#REF!</f>
        <v>#REF!</v>
      </c>
      <c r="I97" s="54" t="e">
        <f>#REF!</f>
        <v>#REF!</v>
      </c>
      <c r="J97" s="27"/>
    </row>
    <row r="98" spans="2:10" ht="78.75" hidden="1" x14ac:dyDescent="0.25">
      <c r="B98" s="27" t="s">
        <v>120</v>
      </c>
      <c r="C98" s="27" t="e">
        <f>#REF!</f>
        <v>#REF!</v>
      </c>
      <c r="D98" s="27" t="e">
        <f>#REF!</f>
        <v>#REF!</v>
      </c>
      <c r="E98" s="27" t="e">
        <f>#REF!</f>
        <v>#REF!</v>
      </c>
      <c r="F98" s="27" t="e">
        <f>#REF!</f>
        <v>#REF!</v>
      </c>
      <c r="G98" s="27" t="e">
        <f>#REF!</f>
        <v>#REF!</v>
      </c>
      <c r="H98" s="27" t="e">
        <f>#REF!</f>
        <v>#REF!</v>
      </c>
      <c r="I98" s="54" t="e">
        <f>#REF!</f>
        <v>#REF!</v>
      </c>
      <c r="J98" s="27"/>
    </row>
    <row r="99" spans="2:10" ht="78.75" hidden="1" x14ac:dyDescent="0.25">
      <c r="B99" s="27" t="s">
        <v>120</v>
      </c>
      <c r="C99" s="27" t="e">
        <f>#REF!</f>
        <v>#REF!</v>
      </c>
      <c r="D99" s="27" t="e">
        <f>#REF!</f>
        <v>#REF!</v>
      </c>
      <c r="E99" s="27" t="e">
        <f>#REF!</f>
        <v>#REF!</v>
      </c>
      <c r="F99" s="27" t="e">
        <f>#REF!</f>
        <v>#REF!</v>
      </c>
      <c r="G99" s="27" t="e">
        <f>#REF!</f>
        <v>#REF!</v>
      </c>
      <c r="H99" s="27" t="e">
        <f>#REF!</f>
        <v>#REF!</v>
      </c>
      <c r="I99" s="54" t="e">
        <f>#REF!</f>
        <v>#REF!</v>
      </c>
      <c r="J99" s="27"/>
    </row>
    <row r="100" spans="2:10" ht="78.75" hidden="1" x14ac:dyDescent="0.25">
      <c r="B100" s="27" t="s">
        <v>120</v>
      </c>
      <c r="C100" s="27" t="e">
        <f>#REF!</f>
        <v>#REF!</v>
      </c>
      <c r="D100" s="27" t="e">
        <f>#REF!</f>
        <v>#REF!</v>
      </c>
      <c r="E100" s="27" t="e">
        <f>#REF!</f>
        <v>#REF!</v>
      </c>
      <c r="F100" s="27" t="e">
        <f>#REF!</f>
        <v>#REF!</v>
      </c>
      <c r="G100" s="27" t="e">
        <f>#REF!</f>
        <v>#REF!</v>
      </c>
      <c r="H100" s="27" t="e">
        <f>#REF!</f>
        <v>#REF!</v>
      </c>
      <c r="I100" s="54" t="e">
        <f>#REF!</f>
        <v>#REF!</v>
      </c>
      <c r="J100" s="27"/>
    </row>
    <row r="101" spans="2:10" ht="90" hidden="1" x14ac:dyDescent="0.25">
      <c r="B101" s="27" t="s">
        <v>120</v>
      </c>
      <c r="C101" s="27" t="e">
        <f>#REF!</f>
        <v>#REF!</v>
      </c>
      <c r="D101" s="27" t="e">
        <f>#REF!</f>
        <v>#REF!</v>
      </c>
      <c r="E101" s="27" t="e">
        <f>#REF!</f>
        <v>#REF!</v>
      </c>
      <c r="F101" s="27" t="e">
        <f>#REF!</f>
        <v>#REF!</v>
      </c>
      <c r="G101" s="27" t="e">
        <f>#REF!</f>
        <v>#REF!</v>
      </c>
      <c r="H101" s="27" t="e">
        <f>#REF!</f>
        <v>#REF!</v>
      </c>
      <c r="I101" s="54" t="e">
        <f>#REF!</f>
        <v>#REF!</v>
      </c>
      <c r="J101" s="27"/>
    </row>
    <row r="102" spans="2:10" ht="90" hidden="1" x14ac:dyDescent="0.25">
      <c r="B102" s="27" t="s">
        <v>120</v>
      </c>
      <c r="C102" s="27" t="e">
        <f>#REF!</f>
        <v>#REF!</v>
      </c>
      <c r="D102" s="27" t="e">
        <f>#REF!</f>
        <v>#REF!</v>
      </c>
      <c r="E102" s="27" t="e">
        <f>#REF!</f>
        <v>#REF!</v>
      </c>
      <c r="F102" s="27" t="e">
        <f>#REF!</f>
        <v>#REF!</v>
      </c>
      <c r="G102" s="27" t="e">
        <f>#REF!</f>
        <v>#REF!</v>
      </c>
      <c r="H102" s="27" t="e">
        <f>#REF!</f>
        <v>#REF!</v>
      </c>
      <c r="I102" s="54" t="e">
        <f>#REF!</f>
        <v>#REF!</v>
      </c>
      <c r="J102" s="27"/>
    </row>
    <row r="103" spans="2:10" ht="157.5" hidden="1" x14ac:dyDescent="0.25">
      <c r="B103" s="27" t="s">
        <v>120</v>
      </c>
      <c r="C103" s="27" t="e">
        <f>#REF!</f>
        <v>#REF!</v>
      </c>
      <c r="D103" s="27" t="e">
        <f>#REF!</f>
        <v>#REF!</v>
      </c>
      <c r="E103" s="27" t="e">
        <f>#REF!</f>
        <v>#REF!</v>
      </c>
      <c r="F103" s="27" t="e">
        <f>#REF!</f>
        <v>#REF!</v>
      </c>
      <c r="G103" s="27" t="e">
        <f>#REF!</f>
        <v>#REF!</v>
      </c>
      <c r="H103" s="27" t="e">
        <f>#REF!</f>
        <v>#REF!</v>
      </c>
      <c r="I103" s="54" t="e">
        <f>#REF!</f>
        <v>#REF!</v>
      </c>
      <c r="J103" s="27"/>
    </row>
    <row r="104" spans="2:10" ht="157.5" hidden="1" x14ac:dyDescent="0.25">
      <c r="B104" s="27" t="s">
        <v>120</v>
      </c>
      <c r="C104" s="27" t="e">
        <f>#REF!</f>
        <v>#REF!</v>
      </c>
      <c r="D104" s="27" t="e">
        <f>#REF!</f>
        <v>#REF!</v>
      </c>
      <c r="E104" s="27" t="e">
        <f>#REF!</f>
        <v>#REF!</v>
      </c>
      <c r="F104" s="27" t="e">
        <f>#REF!</f>
        <v>#REF!</v>
      </c>
      <c r="G104" s="27" t="e">
        <f>#REF!</f>
        <v>#REF!</v>
      </c>
      <c r="H104" s="27" t="e">
        <f>#REF!</f>
        <v>#REF!</v>
      </c>
      <c r="I104" s="54" t="e">
        <f>#REF!</f>
        <v>#REF!</v>
      </c>
      <c r="J104" s="27"/>
    </row>
    <row r="105" spans="2:10" ht="22.5" hidden="1" customHeight="1" x14ac:dyDescent="0.25">
      <c r="B105" s="27" t="s">
        <v>120</v>
      </c>
      <c r="C105" s="27" t="e">
        <f>#REF!</f>
        <v>#REF!</v>
      </c>
      <c r="D105" s="27" t="e">
        <f>#REF!</f>
        <v>#REF!</v>
      </c>
      <c r="E105" s="27" t="e">
        <f>#REF!</f>
        <v>#REF!</v>
      </c>
      <c r="F105" s="27" t="e">
        <f>#REF!</f>
        <v>#REF!</v>
      </c>
      <c r="G105" s="27" t="e">
        <f>#REF!</f>
        <v>#REF!</v>
      </c>
      <c r="H105" s="27" t="e">
        <f>#REF!</f>
        <v>#REF!</v>
      </c>
      <c r="I105" s="54" t="e">
        <f>#REF!</f>
        <v>#REF!</v>
      </c>
      <c r="J105" s="27"/>
    </row>
    <row r="106" spans="2:10" ht="33.75" hidden="1" x14ac:dyDescent="0.25">
      <c r="B106" s="27" t="s">
        <v>120</v>
      </c>
      <c r="C106" s="27" t="e">
        <f>#REF!</f>
        <v>#REF!</v>
      </c>
      <c r="D106" s="27" t="e">
        <f>#REF!</f>
        <v>#REF!</v>
      </c>
      <c r="E106" s="27" t="e">
        <f>#REF!</f>
        <v>#REF!</v>
      </c>
      <c r="F106" s="27" t="e">
        <f>#REF!</f>
        <v>#REF!</v>
      </c>
      <c r="G106" s="27" t="e">
        <f>#REF!</f>
        <v>#REF!</v>
      </c>
      <c r="H106" s="27" t="e">
        <f>#REF!</f>
        <v>#REF!</v>
      </c>
      <c r="I106" s="54" t="e">
        <f>#REF!</f>
        <v>#REF!</v>
      </c>
      <c r="J106" s="27"/>
    </row>
    <row r="107" spans="2:10" ht="101.25" hidden="1" x14ac:dyDescent="0.25">
      <c r="B107" s="27" t="s">
        <v>120</v>
      </c>
      <c r="C107" s="27" t="e">
        <f>#REF!</f>
        <v>#REF!</v>
      </c>
      <c r="D107" s="27" t="e">
        <f>#REF!</f>
        <v>#REF!</v>
      </c>
      <c r="E107" s="27" t="e">
        <f>#REF!</f>
        <v>#REF!</v>
      </c>
      <c r="F107" s="27" t="e">
        <f>#REF!</f>
        <v>#REF!</v>
      </c>
      <c r="G107" s="27" t="e">
        <f>#REF!</f>
        <v>#REF!</v>
      </c>
      <c r="H107" s="27" t="e">
        <f>#REF!</f>
        <v>#REF!</v>
      </c>
      <c r="I107" s="54" t="e">
        <f>#REF!</f>
        <v>#REF!</v>
      </c>
      <c r="J107" s="27"/>
    </row>
    <row r="108" spans="2:10" ht="101.25" hidden="1" x14ac:dyDescent="0.25">
      <c r="B108" s="27" t="s">
        <v>120</v>
      </c>
      <c r="C108" s="27" t="e">
        <f>#REF!</f>
        <v>#REF!</v>
      </c>
      <c r="D108" s="27" t="e">
        <f>#REF!</f>
        <v>#REF!</v>
      </c>
      <c r="E108" s="27" t="e">
        <f>#REF!</f>
        <v>#REF!</v>
      </c>
      <c r="F108" s="27" t="e">
        <f>#REF!</f>
        <v>#REF!</v>
      </c>
      <c r="G108" s="27" t="e">
        <f>#REF!</f>
        <v>#REF!</v>
      </c>
      <c r="H108" s="27" t="e">
        <f>#REF!</f>
        <v>#REF!</v>
      </c>
      <c r="I108" s="54" t="e">
        <f>#REF!</f>
        <v>#REF!</v>
      </c>
      <c r="J108" s="27"/>
    </row>
    <row r="109" spans="2:10" ht="33.75" hidden="1" customHeight="1" x14ac:dyDescent="0.25">
      <c r="B109" s="27" t="s">
        <v>120</v>
      </c>
      <c r="C109" s="27" t="e">
        <f>#REF!</f>
        <v>#REF!</v>
      </c>
      <c r="D109" s="27" t="e">
        <f>#REF!</f>
        <v>#REF!</v>
      </c>
      <c r="E109" s="27" t="e">
        <f>#REF!</f>
        <v>#REF!</v>
      </c>
      <c r="F109" s="27" t="e">
        <f>#REF!</f>
        <v>#REF!</v>
      </c>
      <c r="G109" s="27" t="e">
        <f>#REF!</f>
        <v>#REF!</v>
      </c>
      <c r="H109" s="27" t="e">
        <f>#REF!</f>
        <v>#REF!</v>
      </c>
      <c r="I109" s="54" t="e">
        <f>#REF!</f>
        <v>#REF!</v>
      </c>
      <c r="J109" s="27"/>
    </row>
    <row r="110" spans="2:10" ht="78.75" hidden="1" x14ac:dyDescent="0.25">
      <c r="B110" s="27" t="s">
        <v>120</v>
      </c>
      <c r="C110" s="27" t="e">
        <f>#REF!</f>
        <v>#REF!</v>
      </c>
      <c r="D110" s="27" t="e">
        <f>#REF!</f>
        <v>#REF!</v>
      </c>
      <c r="E110" s="27" t="e">
        <f>#REF!</f>
        <v>#REF!</v>
      </c>
      <c r="F110" s="27" t="e">
        <f>#REF!</f>
        <v>#REF!</v>
      </c>
      <c r="G110" s="27" t="e">
        <f>#REF!</f>
        <v>#REF!</v>
      </c>
      <c r="H110" s="27" t="e">
        <f>#REF!</f>
        <v>#REF!</v>
      </c>
      <c r="I110" s="54" t="e">
        <f>#REF!</f>
        <v>#REF!</v>
      </c>
      <c r="J110" s="27"/>
    </row>
    <row r="111" spans="2:10" ht="33.75" x14ac:dyDescent="0.25">
      <c r="B111" s="27" t="s">
        <v>120</v>
      </c>
      <c r="C111" s="27" t="e">
        <f>#REF!</f>
        <v>#REF!</v>
      </c>
      <c r="D111" s="27" t="e">
        <f>#REF!</f>
        <v>#REF!</v>
      </c>
      <c r="E111" s="27" t="e">
        <f>#REF!</f>
        <v>#REF!</v>
      </c>
      <c r="F111" s="27" t="e">
        <f>#REF!</f>
        <v>#REF!</v>
      </c>
      <c r="G111" s="27" t="e">
        <f>#REF!</f>
        <v>#REF!</v>
      </c>
      <c r="H111" s="27" t="e">
        <f>#REF!</f>
        <v>#REF!</v>
      </c>
      <c r="I111" s="54" t="e">
        <f>#REF!</f>
        <v>#REF!</v>
      </c>
      <c r="J111" s="27"/>
    </row>
    <row r="112" spans="2:10" ht="112.5" x14ac:dyDescent="0.25">
      <c r="B112" s="27" t="s">
        <v>120</v>
      </c>
      <c r="C112" s="27" t="e">
        <f>#REF!</f>
        <v>#REF!</v>
      </c>
      <c r="D112" s="27" t="e">
        <f>#REF!</f>
        <v>#REF!</v>
      </c>
      <c r="E112" s="27" t="e">
        <f>#REF!</f>
        <v>#REF!</v>
      </c>
      <c r="F112" s="27" t="e">
        <f>#REF!</f>
        <v>#REF!</v>
      </c>
      <c r="G112" s="27" t="e">
        <f>#REF!</f>
        <v>#REF!</v>
      </c>
      <c r="H112" s="27" t="e">
        <f>#REF!</f>
        <v>#REF!</v>
      </c>
      <c r="I112" s="54" t="e">
        <f>#REF!</f>
        <v>#REF!</v>
      </c>
      <c r="J112" s="27"/>
    </row>
    <row r="113" spans="2:10" ht="112.5" x14ac:dyDescent="0.25">
      <c r="B113" s="27" t="s">
        <v>120</v>
      </c>
      <c r="C113" s="27" t="e">
        <f>#REF!</f>
        <v>#REF!</v>
      </c>
      <c r="D113" s="27" t="e">
        <f>#REF!</f>
        <v>#REF!</v>
      </c>
      <c r="E113" s="27" t="e">
        <f>#REF!</f>
        <v>#REF!</v>
      </c>
      <c r="F113" s="27" t="e">
        <f>#REF!</f>
        <v>#REF!</v>
      </c>
      <c r="G113" s="27" t="e">
        <f>#REF!</f>
        <v>#REF!</v>
      </c>
      <c r="H113" s="27" t="e">
        <f>#REF!</f>
        <v>#REF!</v>
      </c>
      <c r="I113" s="54" t="e">
        <f>#REF!</f>
        <v>#REF!</v>
      </c>
      <c r="J113" s="27"/>
    </row>
    <row r="114" spans="2:10" ht="112.5" x14ac:dyDescent="0.25">
      <c r="B114" s="27" t="s">
        <v>120</v>
      </c>
      <c r="C114" s="27" t="e">
        <f>#REF!</f>
        <v>#REF!</v>
      </c>
      <c r="D114" s="27" t="e">
        <f>#REF!</f>
        <v>#REF!</v>
      </c>
      <c r="E114" s="27" t="e">
        <f>#REF!</f>
        <v>#REF!</v>
      </c>
      <c r="F114" s="27" t="e">
        <f>#REF!</f>
        <v>#REF!</v>
      </c>
      <c r="G114" s="27" t="e">
        <f>#REF!</f>
        <v>#REF!</v>
      </c>
      <c r="H114" s="27" t="e">
        <f>#REF!</f>
        <v>#REF!</v>
      </c>
      <c r="I114" s="54" t="e">
        <f>#REF!</f>
        <v>#REF!</v>
      </c>
      <c r="J114" s="27"/>
    </row>
    <row r="115" spans="2:10" ht="56.25" hidden="1" x14ac:dyDescent="0.25">
      <c r="B115" s="27" t="s">
        <v>120</v>
      </c>
      <c r="C115" s="27" t="e">
        <f>#REF!</f>
        <v>#REF!</v>
      </c>
      <c r="D115" s="27" t="e">
        <f>#REF!</f>
        <v>#REF!</v>
      </c>
      <c r="E115" s="27" t="e">
        <f>#REF!</f>
        <v>#REF!</v>
      </c>
      <c r="F115" s="27" t="e">
        <f>#REF!</f>
        <v>#REF!</v>
      </c>
      <c r="G115" s="27" t="e">
        <f>#REF!</f>
        <v>#REF!</v>
      </c>
      <c r="H115" s="27" t="e">
        <f>#REF!</f>
        <v>#REF!</v>
      </c>
      <c r="I115" s="54" t="e">
        <f>#REF!</f>
        <v>#REF!</v>
      </c>
      <c r="J115" s="27"/>
    </row>
    <row r="116" spans="2:10" ht="56.25" hidden="1" x14ac:dyDescent="0.25">
      <c r="B116" s="27" t="s">
        <v>120</v>
      </c>
      <c r="C116" s="27" t="e">
        <f>#REF!</f>
        <v>#REF!</v>
      </c>
      <c r="D116" s="27" t="e">
        <f>#REF!</f>
        <v>#REF!</v>
      </c>
      <c r="E116" s="27" t="e">
        <f>#REF!</f>
        <v>#REF!</v>
      </c>
      <c r="F116" s="27" t="e">
        <f>#REF!</f>
        <v>#REF!</v>
      </c>
      <c r="G116" s="27" t="e">
        <f>#REF!</f>
        <v>#REF!</v>
      </c>
      <c r="H116" s="27" t="e">
        <f>#REF!</f>
        <v>#REF!</v>
      </c>
      <c r="I116" s="54" t="e">
        <f>#REF!</f>
        <v>#REF!</v>
      </c>
      <c r="J116" s="27"/>
    </row>
    <row r="117" spans="2:10" ht="45" hidden="1" x14ac:dyDescent="0.25">
      <c r="B117" s="27" t="s">
        <v>120</v>
      </c>
      <c r="C117" s="27" t="e">
        <f>#REF!</f>
        <v>#REF!</v>
      </c>
      <c r="D117" s="27" t="e">
        <f>#REF!</f>
        <v>#REF!</v>
      </c>
      <c r="E117" s="27" t="e">
        <f>#REF!</f>
        <v>#REF!</v>
      </c>
      <c r="F117" s="27" t="e">
        <f>#REF!</f>
        <v>#REF!</v>
      </c>
      <c r="G117" s="27" t="e">
        <f>#REF!</f>
        <v>#REF!</v>
      </c>
      <c r="H117" s="27" t="e">
        <f>#REF!</f>
        <v>#REF!</v>
      </c>
      <c r="I117" s="54" t="e">
        <f>#REF!</f>
        <v>#REF!</v>
      </c>
      <c r="J117" s="27"/>
    </row>
    <row r="118" spans="2:10" ht="45" hidden="1" x14ac:dyDescent="0.25">
      <c r="B118" s="27" t="s">
        <v>120</v>
      </c>
      <c r="C118" s="27" t="e">
        <f>#REF!</f>
        <v>#REF!</v>
      </c>
      <c r="D118" s="27" t="e">
        <f>#REF!</f>
        <v>#REF!</v>
      </c>
      <c r="E118" s="27" t="e">
        <f>#REF!</f>
        <v>#REF!</v>
      </c>
      <c r="F118" s="27" t="e">
        <f>#REF!</f>
        <v>#REF!</v>
      </c>
      <c r="G118" s="27" t="e">
        <f>#REF!</f>
        <v>#REF!</v>
      </c>
      <c r="H118" s="27" t="e">
        <f>#REF!</f>
        <v>#REF!</v>
      </c>
      <c r="I118" s="54" t="e">
        <f>#REF!</f>
        <v>#REF!</v>
      </c>
      <c r="J118" s="27"/>
    </row>
    <row r="119" spans="2:10" ht="45" hidden="1" x14ac:dyDescent="0.25">
      <c r="B119" s="27" t="s">
        <v>120</v>
      </c>
      <c r="C119" s="27" t="e">
        <f>#REF!</f>
        <v>#REF!</v>
      </c>
      <c r="D119" s="27" t="e">
        <f>#REF!</f>
        <v>#REF!</v>
      </c>
      <c r="E119" s="27" t="e">
        <f>#REF!</f>
        <v>#REF!</v>
      </c>
      <c r="F119" s="27" t="e">
        <f>#REF!</f>
        <v>#REF!</v>
      </c>
      <c r="G119" s="27" t="e">
        <f>#REF!</f>
        <v>#REF!</v>
      </c>
      <c r="H119" s="27" t="e">
        <f>#REF!</f>
        <v>#REF!</v>
      </c>
      <c r="I119" s="54" t="e">
        <f>#REF!</f>
        <v>#REF!</v>
      </c>
      <c r="J119" s="27"/>
    </row>
    <row r="120" spans="2:10" ht="22.5" hidden="1" customHeight="1" x14ac:dyDescent="0.25">
      <c r="B120" s="27" t="s">
        <v>120</v>
      </c>
      <c r="C120" s="27" t="e">
        <f>#REF!</f>
        <v>#REF!</v>
      </c>
      <c r="D120" s="27" t="e">
        <f>#REF!</f>
        <v>#REF!</v>
      </c>
      <c r="E120" s="27" t="e">
        <f>#REF!</f>
        <v>#REF!</v>
      </c>
      <c r="F120" s="27" t="e">
        <f>#REF!</f>
        <v>#REF!</v>
      </c>
      <c r="G120" s="27" t="e">
        <f>#REF!</f>
        <v>#REF!</v>
      </c>
      <c r="H120" s="27" t="e">
        <f>#REF!</f>
        <v>#REF!</v>
      </c>
      <c r="I120" s="54" t="e">
        <f>#REF!</f>
        <v>#REF!</v>
      </c>
      <c r="J120" s="27"/>
    </row>
    <row r="121" spans="2:10" ht="45" hidden="1" x14ac:dyDescent="0.25">
      <c r="B121" s="27" t="s">
        <v>120</v>
      </c>
      <c r="C121" s="27" t="e">
        <f>#REF!</f>
        <v>#REF!</v>
      </c>
      <c r="D121" s="27" t="e">
        <f>#REF!</f>
        <v>#REF!</v>
      </c>
      <c r="E121" s="27" t="e">
        <f>#REF!</f>
        <v>#REF!</v>
      </c>
      <c r="F121" s="27" t="e">
        <f>#REF!</f>
        <v>#REF!</v>
      </c>
      <c r="G121" s="27" t="e">
        <f>#REF!</f>
        <v>#REF!</v>
      </c>
      <c r="H121" s="27" t="e">
        <f>#REF!</f>
        <v>#REF!</v>
      </c>
      <c r="I121" s="54" t="e">
        <f>#REF!</f>
        <v>#REF!</v>
      </c>
      <c r="J121" s="27"/>
    </row>
    <row r="122" spans="2:10" ht="33.75" hidden="1" x14ac:dyDescent="0.25">
      <c r="B122" s="27" t="s">
        <v>120</v>
      </c>
      <c r="C122" s="27" t="e">
        <f>#REF!</f>
        <v>#REF!</v>
      </c>
      <c r="D122" s="27" t="e">
        <f>#REF!</f>
        <v>#REF!</v>
      </c>
      <c r="E122" s="27" t="e">
        <f>#REF!</f>
        <v>#REF!</v>
      </c>
      <c r="F122" s="27" t="e">
        <f>#REF!</f>
        <v>#REF!</v>
      </c>
      <c r="G122" s="27" t="e">
        <f>#REF!</f>
        <v>#REF!</v>
      </c>
      <c r="H122" s="27" t="e">
        <f>#REF!</f>
        <v>#REF!</v>
      </c>
      <c r="I122" s="54" t="e">
        <f>#REF!</f>
        <v>#REF!</v>
      </c>
      <c r="J122" s="27"/>
    </row>
    <row r="123" spans="2:10" ht="33.75" hidden="1" x14ac:dyDescent="0.25">
      <c r="B123" s="27" t="s">
        <v>120</v>
      </c>
      <c r="C123" s="27" t="e">
        <f>#REF!</f>
        <v>#REF!</v>
      </c>
      <c r="D123" s="27" t="e">
        <f>#REF!</f>
        <v>#REF!</v>
      </c>
      <c r="E123" s="27" t="e">
        <f>#REF!</f>
        <v>#REF!</v>
      </c>
      <c r="F123" s="27" t="e">
        <f>#REF!</f>
        <v>#REF!</v>
      </c>
      <c r="G123" s="27" t="e">
        <f>#REF!</f>
        <v>#REF!</v>
      </c>
      <c r="H123" s="27" t="e">
        <f>#REF!</f>
        <v>#REF!</v>
      </c>
      <c r="I123" s="54" t="e">
        <f>#REF!</f>
        <v>#REF!</v>
      </c>
      <c r="J123" s="27"/>
    </row>
    <row r="124" spans="2:10" ht="33.75" hidden="1" x14ac:dyDescent="0.25">
      <c r="B124" s="27" t="s">
        <v>120</v>
      </c>
      <c r="C124" s="27" t="e">
        <f>#REF!</f>
        <v>#REF!</v>
      </c>
      <c r="D124" s="27" t="e">
        <f>#REF!</f>
        <v>#REF!</v>
      </c>
      <c r="E124" s="27" t="e">
        <f>#REF!</f>
        <v>#REF!</v>
      </c>
      <c r="F124" s="27" t="e">
        <f>#REF!</f>
        <v>#REF!</v>
      </c>
      <c r="G124" s="27" t="e">
        <f>#REF!</f>
        <v>#REF!</v>
      </c>
      <c r="H124" s="27" t="e">
        <f>#REF!</f>
        <v>#REF!</v>
      </c>
      <c r="I124" s="54" t="e">
        <f>#REF!</f>
        <v>#REF!</v>
      </c>
      <c r="J124" s="27"/>
    </row>
    <row r="125" spans="2:10" ht="33.75" hidden="1" x14ac:dyDescent="0.25">
      <c r="B125" s="27" t="s">
        <v>120</v>
      </c>
      <c r="C125" s="27" t="e">
        <f>#REF!</f>
        <v>#REF!</v>
      </c>
      <c r="D125" s="27" t="e">
        <f>#REF!</f>
        <v>#REF!</v>
      </c>
      <c r="E125" s="27" t="e">
        <f>#REF!</f>
        <v>#REF!</v>
      </c>
      <c r="F125" s="27" t="e">
        <f>#REF!</f>
        <v>#REF!</v>
      </c>
      <c r="G125" s="27" t="e">
        <f>#REF!</f>
        <v>#REF!</v>
      </c>
      <c r="H125" s="27" t="e">
        <f>#REF!</f>
        <v>#REF!</v>
      </c>
      <c r="I125" s="54" t="e">
        <f>#REF!</f>
        <v>#REF!</v>
      </c>
      <c r="J125" s="27"/>
    </row>
    <row r="126" spans="2:10" ht="56.25" hidden="1" x14ac:dyDescent="0.25">
      <c r="B126" s="27" t="s">
        <v>120</v>
      </c>
      <c r="C126" s="27" t="e">
        <f>#REF!</f>
        <v>#REF!</v>
      </c>
      <c r="D126" s="27" t="e">
        <f>#REF!</f>
        <v>#REF!</v>
      </c>
      <c r="E126" s="27" t="e">
        <f>#REF!</f>
        <v>#REF!</v>
      </c>
      <c r="F126" s="27" t="e">
        <f>#REF!</f>
        <v>#REF!</v>
      </c>
      <c r="G126" s="27" t="e">
        <f>#REF!</f>
        <v>#REF!</v>
      </c>
      <c r="H126" s="27" t="e">
        <f>#REF!</f>
        <v>#REF!</v>
      </c>
      <c r="I126" s="54" t="e">
        <f>#REF!</f>
        <v>#REF!</v>
      </c>
      <c r="J126" s="27"/>
    </row>
    <row r="127" spans="2:10" ht="45" hidden="1" x14ac:dyDescent="0.25">
      <c r="B127" s="27" t="s">
        <v>120</v>
      </c>
      <c r="C127" s="27" t="e">
        <f>#REF!</f>
        <v>#REF!</v>
      </c>
      <c r="D127" s="27" t="e">
        <f>#REF!</f>
        <v>#REF!</v>
      </c>
      <c r="E127" s="27" t="e">
        <f>#REF!</f>
        <v>#REF!</v>
      </c>
      <c r="F127" s="27" t="e">
        <f>#REF!</f>
        <v>#REF!</v>
      </c>
      <c r="G127" s="27" t="e">
        <f>#REF!</f>
        <v>#REF!</v>
      </c>
      <c r="H127" s="27" t="e">
        <f>#REF!</f>
        <v>#REF!</v>
      </c>
      <c r="I127" s="54" t="e">
        <f>#REF!</f>
        <v>#REF!</v>
      </c>
      <c r="J127" s="27"/>
    </row>
    <row r="128" spans="2:10" ht="45" hidden="1" x14ac:dyDescent="0.25">
      <c r="B128" s="27" t="s">
        <v>120</v>
      </c>
      <c r="C128" s="27" t="e">
        <f>#REF!</f>
        <v>#REF!</v>
      </c>
      <c r="D128" s="27" t="e">
        <f>#REF!</f>
        <v>#REF!</v>
      </c>
      <c r="E128" s="27" t="e">
        <f>#REF!</f>
        <v>#REF!</v>
      </c>
      <c r="F128" s="27" t="e">
        <f>#REF!</f>
        <v>#REF!</v>
      </c>
      <c r="G128" s="27" t="e">
        <f>#REF!</f>
        <v>#REF!</v>
      </c>
      <c r="H128" s="27" t="e">
        <f>#REF!</f>
        <v>#REF!</v>
      </c>
      <c r="I128" s="54" t="e">
        <f>#REF!</f>
        <v>#REF!</v>
      </c>
      <c r="J128" s="27"/>
    </row>
    <row r="129" spans="2:10" ht="67.5" hidden="1" x14ac:dyDescent="0.25">
      <c r="B129" s="27" t="s">
        <v>121</v>
      </c>
      <c r="C129" s="27" t="e">
        <f>#REF!</f>
        <v>#REF!</v>
      </c>
      <c r="D129" s="27" t="e">
        <f>#REF!</f>
        <v>#REF!</v>
      </c>
      <c r="E129" s="27" t="e">
        <f>#REF!</f>
        <v>#REF!</v>
      </c>
      <c r="F129" s="27" t="e">
        <f>#REF!</f>
        <v>#REF!</v>
      </c>
      <c r="G129" s="27" t="e">
        <f>#REF!</f>
        <v>#REF!</v>
      </c>
      <c r="H129" s="27" t="e">
        <f>#REF!</f>
        <v>#REF!</v>
      </c>
      <c r="I129" s="54" t="e">
        <f>#REF!</f>
        <v>#REF!</v>
      </c>
      <c r="J129" s="27"/>
    </row>
    <row r="130" spans="2:10" ht="67.5" hidden="1" x14ac:dyDescent="0.25">
      <c r="B130" s="27" t="s">
        <v>121</v>
      </c>
      <c r="C130" s="27" t="e">
        <f>#REF!</f>
        <v>#REF!</v>
      </c>
      <c r="D130" s="27" t="e">
        <f>#REF!</f>
        <v>#REF!</v>
      </c>
      <c r="E130" s="27" t="e">
        <f>#REF!</f>
        <v>#REF!</v>
      </c>
      <c r="F130" s="27" t="e">
        <f>#REF!</f>
        <v>#REF!</v>
      </c>
      <c r="G130" s="27" t="e">
        <f>#REF!</f>
        <v>#REF!</v>
      </c>
      <c r="H130" s="27" t="e">
        <f>#REF!</f>
        <v>#REF!</v>
      </c>
      <c r="I130" s="54" t="e">
        <f>#REF!</f>
        <v>#REF!</v>
      </c>
      <c r="J130" s="27"/>
    </row>
    <row r="131" spans="2:10" ht="56.25" x14ac:dyDescent="0.25">
      <c r="B131" s="27" t="s">
        <v>121</v>
      </c>
      <c r="C131" s="27" t="e">
        <f>#REF!</f>
        <v>#REF!</v>
      </c>
      <c r="D131" s="27" t="e">
        <f>#REF!</f>
        <v>#REF!</v>
      </c>
      <c r="E131" s="27" t="e">
        <f>#REF!</f>
        <v>#REF!</v>
      </c>
      <c r="F131" s="27" t="e">
        <f>#REF!</f>
        <v>#REF!</v>
      </c>
      <c r="G131" s="27" t="e">
        <f>#REF!</f>
        <v>#REF!</v>
      </c>
      <c r="H131" s="27" t="e">
        <f>#REF!</f>
        <v>#REF!</v>
      </c>
      <c r="I131" s="54" t="e">
        <f>#REF!</f>
        <v>#REF!</v>
      </c>
      <c r="J131" s="27"/>
    </row>
    <row r="132" spans="2:10" ht="56.25" hidden="1" x14ac:dyDescent="0.25">
      <c r="B132" s="27" t="s">
        <v>121</v>
      </c>
      <c r="C132" s="27" t="e">
        <f>#REF!</f>
        <v>#REF!</v>
      </c>
      <c r="D132" s="27" t="e">
        <f>#REF!</f>
        <v>#REF!</v>
      </c>
      <c r="E132" s="27" t="e">
        <f>#REF!</f>
        <v>#REF!</v>
      </c>
      <c r="F132" s="27" t="e">
        <f>#REF!</f>
        <v>#REF!</v>
      </c>
      <c r="G132" s="27" t="e">
        <f>#REF!</f>
        <v>#REF!</v>
      </c>
      <c r="H132" s="27" t="e">
        <f>#REF!</f>
        <v>#REF!</v>
      </c>
      <c r="I132" s="54" t="e">
        <f>#REF!</f>
        <v>#REF!</v>
      </c>
      <c r="J132" s="27"/>
    </row>
    <row r="133" spans="2:10" ht="33.75" hidden="1" x14ac:dyDescent="0.25">
      <c r="B133" s="27" t="s">
        <v>121</v>
      </c>
      <c r="C133" s="27" t="e">
        <f>#REF!</f>
        <v>#REF!</v>
      </c>
      <c r="D133" s="27" t="e">
        <f>#REF!</f>
        <v>#REF!</v>
      </c>
      <c r="E133" s="27" t="e">
        <f>#REF!</f>
        <v>#REF!</v>
      </c>
      <c r="F133" s="27" t="e">
        <f>#REF!</f>
        <v>#REF!</v>
      </c>
      <c r="G133" s="27" t="e">
        <f>#REF!</f>
        <v>#REF!</v>
      </c>
      <c r="H133" s="27" t="e">
        <f>#REF!</f>
        <v>#REF!</v>
      </c>
      <c r="I133" s="54" t="e">
        <f>#REF!</f>
        <v>#REF!</v>
      </c>
      <c r="J133" s="27"/>
    </row>
    <row r="134" spans="2:10" ht="33.75" hidden="1" x14ac:dyDescent="0.25">
      <c r="B134" s="27" t="s">
        <v>121</v>
      </c>
      <c r="C134" s="27" t="e">
        <f>#REF!</f>
        <v>#REF!</v>
      </c>
      <c r="D134" s="27" t="e">
        <f>#REF!</f>
        <v>#REF!</v>
      </c>
      <c r="E134" s="27" t="e">
        <f>#REF!</f>
        <v>#REF!</v>
      </c>
      <c r="F134" s="27" t="e">
        <f>#REF!</f>
        <v>#REF!</v>
      </c>
      <c r="G134" s="27" t="e">
        <f>#REF!</f>
        <v>#REF!</v>
      </c>
      <c r="H134" s="27" t="e">
        <f>#REF!</f>
        <v>#REF!</v>
      </c>
      <c r="I134" s="54" t="e">
        <f>#REF!</f>
        <v>#REF!</v>
      </c>
      <c r="J134" s="27"/>
    </row>
    <row r="135" spans="2:10" ht="33.75" hidden="1" x14ac:dyDescent="0.25">
      <c r="B135" s="27" t="s">
        <v>121</v>
      </c>
      <c r="C135" s="27" t="e">
        <f>#REF!</f>
        <v>#REF!</v>
      </c>
      <c r="D135" s="27" t="e">
        <f>#REF!</f>
        <v>#REF!</v>
      </c>
      <c r="E135" s="27" t="e">
        <f>#REF!</f>
        <v>#REF!</v>
      </c>
      <c r="F135" s="27" t="e">
        <f>#REF!</f>
        <v>#REF!</v>
      </c>
      <c r="G135" s="27" t="e">
        <f>#REF!</f>
        <v>#REF!</v>
      </c>
      <c r="H135" s="27" t="e">
        <f>#REF!</f>
        <v>#REF!</v>
      </c>
      <c r="I135" s="54" t="e">
        <f>#REF!</f>
        <v>#REF!</v>
      </c>
      <c r="J135" s="27"/>
    </row>
    <row r="136" spans="2:10" ht="78.75" x14ac:dyDescent="0.25">
      <c r="B136" s="27" t="s">
        <v>121</v>
      </c>
      <c r="C136" s="27" t="e">
        <f>#REF!</f>
        <v>#REF!</v>
      </c>
      <c r="D136" s="27" t="e">
        <f>#REF!</f>
        <v>#REF!</v>
      </c>
      <c r="E136" s="27" t="e">
        <f>#REF!</f>
        <v>#REF!</v>
      </c>
      <c r="F136" s="27" t="e">
        <f>#REF!</f>
        <v>#REF!</v>
      </c>
      <c r="G136" s="27" t="e">
        <f>#REF!</f>
        <v>#REF!</v>
      </c>
      <c r="H136" s="27" t="e">
        <f>#REF!</f>
        <v>#REF!</v>
      </c>
      <c r="I136" s="54" t="e">
        <f>#REF!</f>
        <v>#REF!</v>
      </c>
      <c r="J136" s="27"/>
    </row>
    <row r="137" spans="2:10" ht="78.75" x14ac:dyDescent="0.25">
      <c r="B137" s="27" t="s">
        <v>121</v>
      </c>
      <c r="C137" s="27" t="e">
        <f>#REF!</f>
        <v>#REF!</v>
      </c>
      <c r="D137" s="27" t="e">
        <f>#REF!</f>
        <v>#REF!</v>
      </c>
      <c r="E137" s="27" t="e">
        <f>#REF!</f>
        <v>#REF!</v>
      </c>
      <c r="F137" s="27" t="e">
        <f>#REF!</f>
        <v>#REF!</v>
      </c>
      <c r="G137" s="27" t="e">
        <f>#REF!</f>
        <v>#REF!</v>
      </c>
      <c r="H137" s="27" t="e">
        <f>#REF!</f>
        <v>#REF!</v>
      </c>
      <c r="I137" s="54" t="e">
        <f>#REF!</f>
        <v>#REF!</v>
      </c>
      <c r="J137" s="27"/>
    </row>
    <row r="138" spans="2:10" ht="56.25" hidden="1" x14ac:dyDescent="0.25">
      <c r="B138" s="27" t="s">
        <v>121</v>
      </c>
      <c r="C138" s="27" t="e">
        <f>#REF!</f>
        <v>#REF!</v>
      </c>
      <c r="D138" s="27" t="e">
        <f>#REF!</f>
        <v>#REF!</v>
      </c>
      <c r="E138" s="27" t="e">
        <f>#REF!</f>
        <v>#REF!</v>
      </c>
      <c r="F138" s="27" t="e">
        <f>#REF!</f>
        <v>#REF!</v>
      </c>
      <c r="G138" s="27" t="e">
        <f>#REF!</f>
        <v>#REF!</v>
      </c>
      <c r="H138" s="27" t="e">
        <f>#REF!</f>
        <v>#REF!</v>
      </c>
      <c r="I138" s="54" t="e">
        <f>#REF!</f>
        <v>#REF!</v>
      </c>
      <c r="J138" s="27"/>
    </row>
    <row r="139" spans="2:10" ht="56.25" hidden="1" x14ac:dyDescent="0.25">
      <c r="B139" s="27" t="s">
        <v>121</v>
      </c>
      <c r="C139" s="27" t="e">
        <f>#REF!</f>
        <v>#REF!</v>
      </c>
      <c r="D139" s="27" t="e">
        <f>#REF!</f>
        <v>#REF!</v>
      </c>
      <c r="E139" s="27" t="e">
        <f>#REF!</f>
        <v>#REF!</v>
      </c>
      <c r="F139" s="27" t="e">
        <f>#REF!</f>
        <v>#REF!</v>
      </c>
      <c r="G139" s="27" t="e">
        <f>#REF!</f>
        <v>#REF!</v>
      </c>
      <c r="H139" s="27" t="e">
        <f>#REF!</f>
        <v>#REF!</v>
      </c>
      <c r="I139" s="54" t="e">
        <f>#REF!</f>
        <v>#REF!</v>
      </c>
      <c r="J139" s="27"/>
    </row>
    <row r="140" spans="2:10" ht="56.25" hidden="1" x14ac:dyDescent="0.25">
      <c r="B140" s="27" t="s">
        <v>121</v>
      </c>
      <c r="C140" s="27" t="e">
        <f>#REF!</f>
        <v>#REF!</v>
      </c>
      <c r="D140" s="27" t="e">
        <f>#REF!</f>
        <v>#REF!</v>
      </c>
      <c r="E140" s="27" t="e">
        <f>#REF!</f>
        <v>#REF!</v>
      </c>
      <c r="F140" s="27" t="e">
        <f>#REF!</f>
        <v>#REF!</v>
      </c>
      <c r="G140" s="27" t="e">
        <f>#REF!</f>
        <v>#REF!</v>
      </c>
      <c r="H140" s="27" t="e">
        <f>#REF!</f>
        <v>#REF!</v>
      </c>
      <c r="I140" s="54" t="e">
        <f>#REF!</f>
        <v>#REF!</v>
      </c>
      <c r="J140" s="27"/>
    </row>
    <row r="141" spans="2:10" ht="56.25" hidden="1" x14ac:dyDescent="0.25">
      <c r="B141" s="27" t="s">
        <v>121</v>
      </c>
      <c r="C141" s="27" t="e">
        <f>#REF!</f>
        <v>#REF!</v>
      </c>
      <c r="D141" s="27" t="e">
        <f>#REF!</f>
        <v>#REF!</v>
      </c>
      <c r="E141" s="27" t="e">
        <f>#REF!</f>
        <v>#REF!</v>
      </c>
      <c r="F141" s="27" t="e">
        <f>#REF!</f>
        <v>#REF!</v>
      </c>
      <c r="G141" s="27" t="e">
        <f>#REF!</f>
        <v>#REF!</v>
      </c>
      <c r="H141" s="27" t="e">
        <f>#REF!</f>
        <v>#REF!</v>
      </c>
      <c r="I141" s="54" t="e">
        <f>#REF!</f>
        <v>#REF!</v>
      </c>
      <c r="J141" s="27"/>
    </row>
    <row r="142" spans="2:10" ht="56.25" hidden="1" x14ac:dyDescent="0.25">
      <c r="B142" s="27" t="s">
        <v>121</v>
      </c>
      <c r="C142" s="27" t="e">
        <f>#REF!</f>
        <v>#REF!</v>
      </c>
      <c r="D142" s="27" t="e">
        <f>#REF!</f>
        <v>#REF!</v>
      </c>
      <c r="E142" s="27" t="e">
        <f>#REF!</f>
        <v>#REF!</v>
      </c>
      <c r="F142" s="27" t="e">
        <f>#REF!</f>
        <v>#REF!</v>
      </c>
      <c r="G142" s="27" t="e">
        <f>#REF!</f>
        <v>#REF!</v>
      </c>
      <c r="H142" s="27" t="e">
        <f>#REF!</f>
        <v>#REF!</v>
      </c>
      <c r="I142" s="54" t="e">
        <f>#REF!</f>
        <v>#REF!</v>
      </c>
      <c r="J142" s="27"/>
    </row>
    <row r="143" spans="2:10" ht="56.25" hidden="1" x14ac:dyDescent="0.25">
      <c r="B143" s="27" t="s">
        <v>121</v>
      </c>
      <c r="C143" s="27" t="e">
        <f>#REF!</f>
        <v>#REF!</v>
      </c>
      <c r="D143" s="27" t="e">
        <f>#REF!</f>
        <v>#REF!</v>
      </c>
      <c r="E143" s="27" t="e">
        <f>#REF!</f>
        <v>#REF!</v>
      </c>
      <c r="F143" s="27" t="e">
        <f>#REF!</f>
        <v>#REF!</v>
      </c>
      <c r="G143" s="27" t="e">
        <f>#REF!</f>
        <v>#REF!</v>
      </c>
      <c r="H143" s="27" t="e">
        <f>#REF!</f>
        <v>#REF!</v>
      </c>
      <c r="I143" s="54" t="e">
        <f>#REF!</f>
        <v>#REF!</v>
      </c>
      <c r="J143" s="27"/>
    </row>
    <row r="144" spans="2:10" ht="56.25" hidden="1" x14ac:dyDescent="0.25">
      <c r="B144" s="27" t="s">
        <v>121</v>
      </c>
      <c r="C144" s="27" t="e">
        <f>#REF!</f>
        <v>#REF!</v>
      </c>
      <c r="D144" s="27" t="e">
        <f>#REF!</f>
        <v>#REF!</v>
      </c>
      <c r="E144" s="27" t="e">
        <f>#REF!</f>
        <v>#REF!</v>
      </c>
      <c r="F144" s="27" t="e">
        <f>#REF!</f>
        <v>#REF!</v>
      </c>
      <c r="G144" s="27" t="e">
        <f>#REF!</f>
        <v>#REF!</v>
      </c>
      <c r="H144" s="27" t="e">
        <f>#REF!</f>
        <v>#REF!</v>
      </c>
      <c r="I144" s="54" t="e">
        <f>#REF!</f>
        <v>#REF!</v>
      </c>
      <c r="J144" s="27"/>
    </row>
    <row r="145" spans="2:10" ht="56.25" hidden="1" x14ac:dyDescent="0.25">
      <c r="B145" s="27" t="s">
        <v>121</v>
      </c>
      <c r="C145" s="27" t="e">
        <f>#REF!</f>
        <v>#REF!</v>
      </c>
      <c r="D145" s="27" t="e">
        <f>#REF!</f>
        <v>#REF!</v>
      </c>
      <c r="E145" s="27" t="e">
        <f>#REF!</f>
        <v>#REF!</v>
      </c>
      <c r="F145" s="27" t="e">
        <f>#REF!</f>
        <v>#REF!</v>
      </c>
      <c r="G145" s="27" t="e">
        <f>#REF!</f>
        <v>#REF!</v>
      </c>
      <c r="H145" s="27" t="e">
        <f>#REF!</f>
        <v>#REF!</v>
      </c>
      <c r="I145" s="54" t="e">
        <f>#REF!</f>
        <v>#REF!</v>
      </c>
      <c r="J145" s="27"/>
    </row>
    <row r="146" spans="2:10" ht="56.25" hidden="1" x14ac:dyDescent="0.25">
      <c r="B146" s="27" t="s">
        <v>121</v>
      </c>
      <c r="C146" s="27" t="e">
        <f>#REF!</f>
        <v>#REF!</v>
      </c>
      <c r="D146" s="27" t="e">
        <f>#REF!</f>
        <v>#REF!</v>
      </c>
      <c r="E146" s="27" t="e">
        <f>#REF!</f>
        <v>#REF!</v>
      </c>
      <c r="F146" s="27" t="e">
        <f>#REF!</f>
        <v>#REF!</v>
      </c>
      <c r="G146" s="27" t="e">
        <f>#REF!</f>
        <v>#REF!</v>
      </c>
      <c r="H146" s="27" t="e">
        <f>#REF!</f>
        <v>#REF!</v>
      </c>
      <c r="I146" s="54" t="e">
        <f>#REF!</f>
        <v>#REF!</v>
      </c>
      <c r="J146" s="27"/>
    </row>
    <row r="147" spans="2:10" ht="56.25" hidden="1" x14ac:dyDescent="0.25">
      <c r="B147" s="27" t="s">
        <v>121</v>
      </c>
      <c r="C147" s="27" t="e">
        <f>#REF!</f>
        <v>#REF!</v>
      </c>
      <c r="D147" s="27" t="e">
        <f>#REF!</f>
        <v>#REF!</v>
      </c>
      <c r="E147" s="27" t="e">
        <f>#REF!</f>
        <v>#REF!</v>
      </c>
      <c r="F147" s="27" t="e">
        <f>#REF!</f>
        <v>#REF!</v>
      </c>
      <c r="G147" s="27" t="e">
        <f>#REF!</f>
        <v>#REF!</v>
      </c>
      <c r="H147" s="27" t="e">
        <f>#REF!</f>
        <v>#REF!</v>
      </c>
      <c r="I147" s="54" t="e">
        <f>#REF!</f>
        <v>#REF!</v>
      </c>
      <c r="J147" s="27"/>
    </row>
    <row r="148" spans="2:10" ht="56.25" hidden="1" x14ac:dyDescent="0.25">
      <c r="B148" s="27" t="s">
        <v>121</v>
      </c>
      <c r="C148" s="27" t="e">
        <f>#REF!</f>
        <v>#REF!</v>
      </c>
      <c r="D148" s="27" t="e">
        <f>#REF!</f>
        <v>#REF!</v>
      </c>
      <c r="E148" s="27" t="e">
        <f>#REF!</f>
        <v>#REF!</v>
      </c>
      <c r="F148" s="27" t="e">
        <f>#REF!</f>
        <v>#REF!</v>
      </c>
      <c r="G148" s="27" t="e">
        <f>#REF!</f>
        <v>#REF!</v>
      </c>
      <c r="H148" s="27" t="e">
        <f>#REF!</f>
        <v>#REF!</v>
      </c>
      <c r="I148" s="54" t="e">
        <f>#REF!</f>
        <v>#REF!</v>
      </c>
      <c r="J148" s="27"/>
    </row>
    <row r="149" spans="2:10" ht="45" hidden="1" x14ac:dyDescent="0.25">
      <c r="B149" s="27" t="s">
        <v>121</v>
      </c>
      <c r="C149" s="27" t="e">
        <f>#REF!</f>
        <v>#REF!</v>
      </c>
      <c r="D149" s="27" t="e">
        <f>#REF!</f>
        <v>#REF!</v>
      </c>
      <c r="E149" s="27" t="e">
        <f>#REF!</f>
        <v>#REF!</v>
      </c>
      <c r="F149" s="27" t="e">
        <f>#REF!</f>
        <v>#REF!</v>
      </c>
      <c r="G149" s="27" t="e">
        <f>#REF!</f>
        <v>#REF!</v>
      </c>
      <c r="H149" s="27" t="e">
        <f>#REF!</f>
        <v>#REF!</v>
      </c>
      <c r="I149" s="54" t="e">
        <f>#REF!</f>
        <v>#REF!</v>
      </c>
      <c r="J149" s="27"/>
    </row>
    <row r="150" spans="2:10" ht="56.25" hidden="1" x14ac:dyDescent="0.25">
      <c r="B150" s="27" t="s">
        <v>121</v>
      </c>
      <c r="C150" s="27" t="e">
        <f>#REF!</f>
        <v>#REF!</v>
      </c>
      <c r="D150" s="27" t="e">
        <f>#REF!</f>
        <v>#REF!</v>
      </c>
      <c r="E150" s="27" t="e">
        <f>#REF!</f>
        <v>#REF!</v>
      </c>
      <c r="F150" s="27" t="e">
        <f>#REF!</f>
        <v>#REF!</v>
      </c>
      <c r="G150" s="27" t="e">
        <f>#REF!</f>
        <v>#REF!</v>
      </c>
      <c r="H150" s="27" t="e">
        <f>#REF!</f>
        <v>#REF!</v>
      </c>
      <c r="I150" s="54" t="e">
        <f>#REF!</f>
        <v>#REF!</v>
      </c>
      <c r="J150" s="27"/>
    </row>
    <row r="151" spans="2:10" ht="56.25" hidden="1" x14ac:dyDescent="0.25">
      <c r="B151" s="27" t="s">
        <v>121</v>
      </c>
      <c r="C151" s="27" t="e">
        <f>#REF!</f>
        <v>#REF!</v>
      </c>
      <c r="D151" s="27" t="e">
        <f>#REF!</f>
        <v>#REF!</v>
      </c>
      <c r="E151" s="27" t="e">
        <f>#REF!</f>
        <v>#REF!</v>
      </c>
      <c r="F151" s="27" t="e">
        <f>#REF!</f>
        <v>#REF!</v>
      </c>
      <c r="G151" s="27" t="e">
        <f>#REF!</f>
        <v>#REF!</v>
      </c>
      <c r="H151" s="27" t="e">
        <f>#REF!</f>
        <v>#REF!</v>
      </c>
      <c r="I151" s="54" t="e">
        <f>#REF!</f>
        <v>#REF!</v>
      </c>
      <c r="J151" s="27"/>
    </row>
    <row r="152" spans="2:10" ht="56.25" hidden="1" x14ac:dyDescent="0.25">
      <c r="B152" s="27" t="s">
        <v>121</v>
      </c>
      <c r="C152" s="27" t="e">
        <f>#REF!</f>
        <v>#REF!</v>
      </c>
      <c r="D152" s="27" t="e">
        <f>#REF!</f>
        <v>#REF!</v>
      </c>
      <c r="E152" s="27" t="e">
        <f>#REF!</f>
        <v>#REF!</v>
      </c>
      <c r="F152" s="27" t="e">
        <f>#REF!</f>
        <v>#REF!</v>
      </c>
      <c r="G152" s="27" t="e">
        <f>#REF!</f>
        <v>#REF!</v>
      </c>
      <c r="H152" s="27" t="e">
        <f>#REF!</f>
        <v>#REF!</v>
      </c>
      <c r="I152" s="54" t="e">
        <f>#REF!</f>
        <v>#REF!</v>
      </c>
      <c r="J152" s="27"/>
    </row>
    <row r="153" spans="2:10" ht="22.5" x14ac:dyDescent="0.25">
      <c r="B153" s="27" t="s">
        <v>121</v>
      </c>
      <c r="C153" s="27" t="e">
        <f>#REF!</f>
        <v>#REF!</v>
      </c>
      <c r="D153" s="27" t="e">
        <f>#REF!</f>
        <v>#REF!</v>
      </c>
      <c r="E153" s="27" t="e">
        <f>#REF!</f>
        <v>#REF!</v>
      </c>
      <c r="F153" s="27" t="e">
        <f>#REF!</f>
        <v>#REF!</v>
      </c>
      <c r="G153" s="27" t="e">
        <f>#REF!</f>
        <v>#REF!</v>
      </c>
      <c r="H153" s="27" t="e">
        <f>#REF!</f>
        <v>#REF!</v>
      </c>
      <c r="I153" s="54" t="e">
        <f>#REF!</f>
        <v>#REF!</v>
      </c>
      <c r="J153" s="27"/>
    </row>
    <row r="154" spans="2:10" ht="33.75" x14ac:dyDescent="0.25">
      <c r="B154" s="27" t="s">
        <v>121</v>
      </c>
      <c r="C154" s="27" t="e">
        <f>#REF!</f>
        <v>#REF!</v>
      </c>
      <c r="D154" s="27" t="e">
        <f>#REF!</f>
        <v>#REF!</v>
      </c>
      <c r="E154" s="27" t="e">
        <f>#REF!</f>
        <v>#REF!</v>
      </c>
      <c r="F154" s="27" t="e">
        <f>#REF!</f>
        <v>#REF!</v>
      </c>
      <c r="G154" s="27" t="e">
        <f>#REF!</f>
        <v>#REF!</v>
      </c>
      <c r="H154" s="27" t="e">
        <f>#REF!</f>
        <v>#REF!</v>
      </c>
      <c r="I154" s="54" t="e">
        <f>#REF!</f>
        <v>#REF!</v>
      </c>
      <c r="J154" s="27"/>
    </row>
    <row r="155" spans="2:10" ht="33.75" hidden="1" x14ac:dyDescent="0.25">
      <c r="B155" s="27" t="s">
        <v>121</v>
      </c>
      <c r="C155" s="27" t="e">
        <f>#REF!</f>
        <v>#REF!</v>
      </c>
      <c r="D155" s="27" t="e">
        <f>#REF!</f>
        <v>#REF!</v>
      </c>
      <c r="E155" s="27" t="e">
        <f>#REF!</f>
        <v>#REF!</v>
      </c>
      <c r="F155" s="27" t="e">
        <f>#REF!</f>
        <v>#REF!</v>
      </c>
      <c r="G155" s="27" t="e">
        <f>#REF!</f>
        <v>#REF!</v>
      </c>
      <c r="H155" s="27" t="e">
        <f>#REF!</f>
        <v>#REF!</v>
      </c>
      <c r="I155" s="54" t="e">
        <f>#REF!</f>
        <v>#REF!</v>
      </c>
      <c r="J155" s="27"/>
    </row>
    <row r="156" spans="2:10" ht="33.75" hidden="1" x14ac:dyDescent="0.25">
      <c r="B156" s="27" t="s">
        <v>121</v>
      </c>
      <c r="C156" s="27" t="e">
        <f>#REF!</f>
        <v>#REF!</v>
      </c>
      <c r="D156" s="27" t="e">
        <f>#REF!</f>
        <v>#REF!</v>
      </c>
      <c r="E156" s="27" t="e">
        <f>#REF!</f>
        <v>#REF!</v>
      </c>
      <c r="F156" s="27" t="e">
        <f>#REF!</f>
        <v>#REF!</v>
      </c>
      <c r="G156" s="27" t="e">
        <f>#REF!</f>
        <v>#REF!</v>
      </c>
      <c r="H156" s="27" t="e">
        <f>#REF!</f>
        <v>#REF!</v>
      </c>
      <c r="I156" s="54" t="e">
        <f>#REF!</f>
        <v>#REF!</v>
      </c>
      <c r="J156" s="27"/>
    </row>
    <row r="157" spans="2:10" ht="33.75" x14ac:dyDescent="0.25">
      <c r="B157" s="27" t="s">
        <v>121</v>
      </c>
      <c r="C157" s="27" t="e">
        <f>#REF!</f>
        <v>#REF!</v>
      </c>
      <c r="D157" s="27" t="e">
        <f>#REF!</f>
        <v>#REF!</v>
      </c>
      <c r="E157" s="27" t="e">
        <f>#REF!</f>
        <v>#REF!</v>
      </c>
      <c r="F157" s="27" t="e">
        <f>#REF!</f>
        <v>#REF!</v>
      </c>
      <c r="G157" s="27" t="e">
        <f>#REF!</f>
        <v>#REF!</v>
      </c>
      <c r="H157" s="27" t="e">
        <f>#REF!</f>
        <v>#REF!</v>
      </c>
      <c r="I157" s="54" t="e">
        <f>#REF!</f>
        <v>#REF!</v>
      </c>
      <c r="J157" s="27"/>
    </row>
    <row r="158" spans="2:10" ht="33.75" x14ac:dyDescent="0.25">
      <c r="B158" s="27" t="s">
        <v>121</v>
      </c>
      <c r="C158" s="27" t="e">
        <f>#REF!</f>
        <v>#REF!</v>
      </c>
      <c r="D158" s="27" t="e">
        <f>#REF!</f>
        <v>#REF!</v>
      </c>
      <c r="E158" s="27" t="e">
        <f>#REF!</f>
        <v>#REF!</v>
      </c>
      <c r="F158" s="27" t="e">
        <f>#REF!</f>
        <v>#REF!</v>
      </c>
      <c r="G158" s="27" t="e">
        <f>#REF!</f>
        <v>#REF!</v>
      </c>
      <c r="H158" s="27" t="e">
        <f>#REF!</f>
        <v>#REF!</v>
      </c>
      <c r="I158" s="54" t="e">
        <f>#REF!</f>
        <v>#REF!</v>
      </c>
      <c r="J158" s="27"/>
    </row>
    <row r="159" spans="2:10" ht="112.5" hidden="1" x14ac:dyDescent="0.25">
      <c r="B159" s="27" t="s">
        <v>121</v>
      </c>
      <c r="C159" s="27" t="e">
        <f>#REF!</f>
        <v>#REF!</v>
      </c>
      <c r="D159" s="27" t="e">
        <f>#REF!</f>
        <v>#REF!</v>
      </c>
      <c r="E159" s="27" t="e">
        <f>#REF!</f>
        <v>#REF!</v>
      </c>
      <c r="F159" s="27" t="e">
        <f>#REF!</f>
        <v>#REF!</v>
      </c>
      <c r="G159" s="27" t="e">
        <f>#REF!</f>
        <v>#REF!</v>
      </c>
      <c r="H159" s="27" t="e">
        <f>#REF!</f>
        <v>#REF!</v>
      </c>
      <c r="I159" s="54" t="e">
        <f>#REF!</f>
        <v>#REF!</v>
      </c>
      <c r="J159" s="27"/>
    </row>
    <row r="160" spans="2:10" ht="33.75" x14ac:dyDescent="0.25">
      <c r="B160" s="27" t="s">
        <v>121</v>
      </c>
      <c r="C160" s="27" t="e">
        <f>#REF!</f>
        <v>#REF!</v>
      </c>
      <c r="D160" s="27" t="e">
        <f>#REF!</f>
        <v>#REF!</v>
      </c>
      <c r="E160" s="27" t="e">
        <f>#REF!</f>
        <v>#REF!</v>
      </c>
      <c r="F160" s="27" t="e">
        <f>#REF!</f>
        <v>#REF!</v>
      </c>
      <c r="G160" s="27" t="e">
        <f>#REF!</f>
        <v>#REF!</v>
      </c>
      <c r="H160" s="27" t="e">
        <f>#REF!</f>
        <v>#REF!</v>
      </c>
      <c r="I160" s="54" t="e">
        <f>#REF!</f>
        <v>#REF!</v>
      </c>
      <c r="J160" s="27"/>
    </row>
    <row r="161" spans="2:10" ht="33.75" x14ac:dyDescent="0.25">
      <c r="B161" s="27" t="s">
        <v>121</v>
      </c>
      <c r="C161" s="27" t="e">
        <f>#REF!</f>
        <v>#REF!</v>
      </c>
      <c r="D161" s="27" t="e">
        <f>#REF!</f>
        <v>#REF!</v>
      </c>
      <c r="E161" s="27" t="e">
        <f>#REF!</f>
        <v>#REF!</v>
      </c>
      <c r="F161" s="27" t="e">
        <f>#REF!</f>
        <v>#REF!</v>
      </c>
      <c r="G161" s="27" t="e">
        <f>#REF!</f>
        <v>#REF!</v>
      </c>
      <c r="H161" s="27" t="e">
        <f>#REF!</f>
        <v>#REF!</v>
      </c>
      <c r="I161" s="54" t="e">
        <f>#REF!</f>
        <v>#REF!</v>
      </c>
      <c r="J161" s="27"/>
    </row>
    <row r="162" spans="2:10" ht="90" x14ac:dyDescent="0.25">
      <c r="B162" s="27" t="s">
        <v>121</v>
      </c>
      <c r="C162" s="27" t="e">
        <f>#REF!</f>
        <v>#REF!</v>
      </c>
      <c r="D162" s="27" t="e">
        <f>#REF!</f>
        <v>#REF!</v>
      </c>
      <c r="E162" s="27" t="e">
        <f>#REF!</f>
        <v>#REF!</v>
      </c>
      <c r="F162" s="27" t="e">
        <f>#REF!</f>
        <v>#REF!</v>
      </c>
      <c r="G162" s="27" t="e">
        <f>#REF!</f>
        <v>#REF!</v>
      </c>
      <c r="H162" s="27" t="e">
        <f>#REF!</f>
        <v>#REF!</v>
      </c>
      <c r="I162" s="54" t="e">
        <f>#REF!</f>
        <v>#REF!</v>
      </c>
      <c r="J162" s="27"/>
    </row>
    <row r="163" spans="2:10" ht="90" x14ac:dyDescent="0.25">
      <c r="B163" s="27" t="s">
        <v>121</v>
      </c>
      <c r="C163" s="27" t="e">
        <f>#REF!</f>
        <v>#REF!</v>
      </c>
      <c r="D163" s="27" t="e">
        <f>#REF!</f>
        <v>#REF!</v>
      </c>
      <c r="E163" s="27" t="e">
        <f>#REF!</f>
        <v>#REF!</v>
      </c>
      <c r="F163" s="27" t="e">
        <f>#REF!</f>
        <v>#REF!</v>
      </c>
      <c r="G163" s="27" t="e">
        <f>#REF!</f>
        <v>#REF!</v>
      </c>
      <c r="H163" s="27" t="e">
        <f>#REF!</f>
        <v>#REF!</v>
      </c>
      <c r="I163" s="54" t="e">
        <f>#REF!</f>
        <v>#REF!</v>
      </c>
      <c r="J163" s="27"/>
    </row>
    <row r="164" spans="2:10" ht="90" x14ac:dyDescent="0.25">
      <c r="B164" s="27" t="s">
        <v>121</v>
      </c>
      <c r="C164" s="27" t="e">
        <f>#REF!</f>
        <v>#REF!</v>
      </c>
      <c r="D164" s="27" t="e">
        <f>#REF!</f>
        <v>#REF!</v>
      </c>
      <c r="E164" s="27" t="e">
        <f>#REF!</f>
        <v>#REF!</v>
      </c>
      <c r="F164" s="27" t="e">
        <f>#REF!</f>
        <v>#REF!</v>
      </c>
      <c r="G164" s="27" t="e">
        <f>#REF!</f>
        <v>#REF!</v>
      </c>
      <c r="H164" s="27" t="e">
        <f>#REF!</f>
        <v>#REF!</v>
      </c>
      <c r="I164" s="54" t="e">
        <f>#REF!</f>
        <v>#REF!</v>
      </c>
      <c r="J164" s="27"/>
    </row>
    <row r="165" spans="2:10" ht="90" x14ac:dyDescent="0.25">
      <c r="B165" s="27" t="s">
        <v>121</v>
      </c>
      <c r="C165" s="27" t="e">
        <f>#REF!</f>
        <v>#REF!</v>
      </c>
      <c r="D165" s="27" t="e">
        <f>#REF!</f>
        <v>#REF!</v>
      </c>
      <c r="E165" s="27" t="e">
        <f>#REF!</f>
        <v>#REF!</v>
      </c>
      <c r="F165" s="27" t="e">
        <f>#REF!</f>
        <v>#REF!</v>
      </c>
      <c r="G165" s="27" t="e">
        <f>#REF!</f>
        <v>#REF!</v>
      </c>
      <c r="H165" s="27" t="e">
        <f>#REF!</f>
        <v>#REF!</v>
      </c>
      <c r="I165" s="54" t="e">
        <f>#REF!</f>
        <v>#REF!</v>
      </c>
      <c r="J165" s="27"/>
    </row>
    <row r="166" spans="2:10" ht="93.75" hidden="1" customHeight="1" x14ac:dyDescent="0.25">
      <c r="B166" s="27" t="s">
        <v>121</v>
      </c>
      <c r="C166" s="27" t="e">
        <f>#REF!</f>
        <v>#REF!</v>
      </c>
      <c r="D166" s="27" t="e">
        <f>#REF!</f>
        <v>#REF!</v>
      </c>
      <c r="E166" s="27" t="e">
        <f>#REF!</f>
        <v>#REF!</v>
      </c>
      <c r="F166" s="27" t="e">
        <f>#REF!</f>
        <v>#REF!</v>
      </c>
      <c r="G166" s="27" t="e">
        <f>#REF!</f>
        <v>#REF!</v>
      </c>
      <c r="H166" s="27" t="e">
        <f>#REF!</f>
        <v>#REF!</v>
      </c>
      <c r="I166" s="54" t="e">
        <f>#REF!</f>
        <v>#REF!</v>
      </c>
      <c r="J166" s="27"/>
    </row>
    <row r="167" spans="2:10" ht="90" hidden="1" x14ac:dyDescent="0.25">
      <c r="B167" s="27" t="s">
        <v>121</v>
      </c>
      <c r="C167" s="27" t="e">
        <f>#REF!</f>
        <v>#REF!</v>
      </c>
      <c r="D167" s="27" t="e">
        <f>#REF!</f>
        <v>#REF!</v>
      </c>
      <c r="E167" s="27" t="e">
        <f>#REF!</f>
        <v>#REF!</v>
      </c>
      <c r="F167" s="27" t="e">
        <f>#REF!</f>
        <v>#REF!</v>
      </c>
      <c r="G167" s="27" t="e">
        <f>#REF!</f>
        <v>#REF!</v>
      </c>
      <c r="H167" s="27" t="e">
        <f>#REF!</f>
        <v>#REF!</v>
      </c>
      <c r="I167" s="54" t="e">
        <f>#REF!</f>
        <v>#REF!</v>
      </c>
      <c r="J167" s="27"/>
    </row>
    <row r="168" spans="2:10" ht="90" hidden="1" x14ac:dyDescent="0.25">
      <c r="B168" s="27" t="s">
        <v>121</v>
      </c>
      <c r="C168" s="27" t="e">
        <f>#REF!</f>
        <v>#REF!</v>
      </c>
      <c r="D168" s="27" t="e">
        <f>#REF!</f>
        <v>#REF!</v>
      </c>
      <c r="E168" s="27" t="e">
        <f>#REF!</f>
        <v>#REF!</v>
      </c>
      <c r="F168" s="27" t="e">
        <f>#REF!</f>
        <v>#REF!</v>
      </c>
      <c r="G168" s="27" t="e">
        <f>#REF!</f>
        <v>#REF!</v>
      </c>
      <c r="H168" s="27" t="e">
        <f>#REF!</f>
        <v>#REF!</v>
      </c>
      <c r="I168" s="54" t="e">
        <f>#REF!</f>
        <v>#REF!</v>
      </c>
      <c r="J168" s="27"/>
    </row>
    <row r="169" spans="2:10" ht="90" hidden="1" x14ac:dyDescent="0.25">
      <c r="B169" s="27" t="s">
        <v>121</v>
      </c>
      <c r="C169" s="27" t="e">
        <f>#REF!</f>
        <v>#REF!</v>
      </c>
      <c r="D169" s="27" t="e">
        <f>#REF!</f>
        <v>#REF!</v>
      </c>
      <c r="E169" s="27" t="e">
        <f>#REF!</f>
        <v>#REF!</v>
      </c>
      <c r="F169" s="27" t="e">
        <f>#REF!</f>
        <v>#REF!</v>
      </c>
      <c r="G169" s="27" t="e">
        <f>#REF!</f>
        <v>#REF!</v>
      </c>
      <c r="H169" s="27" t="e">
        <f>#REF!</f>
        <v>#REF!</v>
      </c>
      <c r="I169" s="54" t="e">
        <f>#REF!</f>
        <v>#REF!</v>
      </c>
      <c r="J169" s="27"/>
    </row>
    <row r="170" spans="2:10" ht="56.25" x14ac:dyDescent="0.25">
      <c r="B170" s="27" t="s">
        <v>121</v>
      </c>
      <c r="C170" s="27" t="e">
        <f>#REF!</f>
        <v>#REF!</v>
      </c>
      <c r="D170" s="27" t="e">
        <f>#REF!</f>
        <v>#REF!</v>
      </c>
      <c r="E170" s="27" t="e">
        <f>#REF!</f>
        <v>#REF!</v>
      </c>
      <c r="F170" s="27" t="e">
        <f>#REF!</f>
        <v>#REF!</v>
      </c>
      <c r="G170" s="27" t="e">
        <f>#REF!</f>
        <v>#REF!</v>
      </c>
      <c r="H170" s="27" t="e">
        <f>#REF!</f>
        <v>#REF!</v>
      </c>
      <c r="I170" s="54" t="e">
        <f>#REF!</f>
        <v>#REF!</v>
      </c>
      <c r="J170" s="27"/>
    </row>
    <row r="171" spans="2:10" ht="56.25" x14ac:dyDescent="0.25">
      <c r="B171" s="27" t="s">
        <v>121</v>
      </c>
      <c r="C171" s="27" t="e">
        <f>#REF!</f>
        <v>#REF!</v>
      </c>
      <c r="D171" s="27" t="e">
        <f>#REF!</f>
        <v>#REF!</v>
      </c>
      <c r="E171" s="27" t="e">
        <f>#REF!</f>
        <v>#REF!</v>
      </c>
      <c r="F171" s="27" t="e">
        <f>#REF!</f>
        <v>#REF!</v>
      </c>
      <c r="G171" s="27" t="e">
        <f>#REF!</f>
        <v>#REF!</v>
      </c>
      <c r="H171" s="27" t="e">
        <f>#REF!</f>
        <v>#REF!</v>
      </c>
      <c r="I171" s="54" t="e">
        <f>#REF!</f>
        <v>#REF!</v>
      </c>
      <c r="J171" s="27"/>
    </row>
    <row r="172" spans="2:10" ht="56.25" hidden="1" x14ac:dyDescent="0.25">
      <c r="B172" s="27" t="s">
        <v>121</v>
      </c>
      <c r="C172" s="27" t="e">
        <f>#REF!</f>
        <v>#REF!</v>
      </c>
      <c r="D172" s="27" t="e">
        <f>#REF!</f>
        <v>#REF!</v>
      </c>
      <c r="E172" s="27" t="e">
        <f>#REF!</f>
        <v>#REF!</v>
      </c>
      <c r="F172" s="27" t="e">
        <f>#REF!</f>
        <v>#REF!</v>
      </c>
      <c r="G172" s="27" t="e">
        <f>#REF!</f>
        <v>#REF!</v>
      </c>
      <c r="H172" s="27" t="e">
        <f>#REF!</f>
        <v>#REF!</v>
      </c>
      <c r="I172" s="54" t="e">
        <f>#REF!</f>
        <v>#REF!</v>
      </c>
      <c r="J172" s="27"/>
    </row>
    <row r="173" spans="2:10" ht="56.25" hidden="1" x14ac:dyDescent="0.25">
      <c r="B173" s="27" t="s">
        <v>121</v>
      </c>
      <c r="C173" s="27" t="e">
        <f>#REF!</f>
        <v>#REF!</v>
      </c>
      <c r="D173" s="27" t="e">
        <f>#REF!</f>
        <v>#REF!</v>
      </c>
      <c r="E173" s="27" t="e">
        <f>#REF!</f>
        <v>#REF!</v>
      </c>
      <c r="F173" s="27" t="e">
        <f>#REF!</f>
        <v>#REF!</v>
      </c>
      <c r="G173" s="27" t="e">
        <f>#REF!</f>
        <v>#REF!</v>
      </c>
      <c r="H173" s="27" t="e">
        <f>#REF!</f>
        <v>#REF!</v>
      </c>
      <c r="I173" s="54" t="e">
        <f>#REF!</f>
        <v>#REF!</v>
      </c>
      <c r="J173" s="27"/>
    </row>
    <row r="174" spans="2:10" ht="33.75" hidden="1" x14ac:dyDescent="0.25">
      <c r="B174" s="27" t="s">
        <v>121</v>
      </c>
      <c r="C174" s="27" t="e">
        <f>#REF!</f>
        <v>#REF!</v>
      </c>
      <c r="D174" s="27" t="e">
        <f>#REF!</f>
        <v>#REF!</v>
      </c>
      <c r="E174" s="27" t="e">
        <f>#REF!</f>
        <v>#REF!</v>
      </c>
      <c r="F174" s="27" t="e">
        <f>#REF!</f>
        <v>#REF!</v>
      </c>
      <c r="G174" s="27" t="e">
        <f>#REF!</f>
        <v>#REF!</v>
      </c>
      <c r="H174" s="27" t="e">
        <f>#REF!</f>
        <v>#REF!</v>
      </c>
      <c r="I174" s="54" t="e">
        <f>#REF!</f>
        <v>#REF!</v>
      </c>
      <c r="J174" s="27"/>
    </row>
    <row r="175" spans="2:10" ht="33.75" hidden="1" x14ac:dyDescent="0.25">
      <c r="B175" s="27" t="s">
        <v>121</v>
      </c>
      <c r="C175" s="27" t="e">
        <f>#REF!</f>
        <v>#REF!</v>
      </c>
      <c r="D175" s="27" t="e">
        <f>#REF!</f>
        <v>#REF!</v>
      </c>
      <c r="E175" s="27" t="e">
        <f>#REF!</f>
        <v>#REF!</v>
      </c>
      <c r="F175" s="27" t="e">
        <f>#REF!</f>
        <v>#REF!</v>
      </c>
      <c r="G175" s="27" t="e">
        <f>#REF!</f>
        <v>#REF!</v>
      </c>
      <c r="H175" s="27" t="e">
        <f>#REF!</f>
        <v>#REF!</v>
      </c>
      <c r="I175" s="54" t="e">
        <f>#REF!</f>
        <v>#REF!</v>
      </c>
      <c r="J175" s="27"/>
    </row>
    <row r="176" spans="2:10" ht="72" hidden="1" customHeight="1" x14ac:dyDescent="0.25">
      <c r="B176" s="27" t="s">
        <v>122</v>
      </c>
      <c r="C176" s="27" t="e">
        <f>#REF!</f>
        <v>#REF!</v>
      </c>
      <c r="D176" s="27" t="e">
        <f>#REF!</f>
        <v>#REF!</v>
      </c>
      <c r="E176" s="27" t="e">
        <f>#REF!</f>
        <v>#REF!</v>
      </c>
      <c r="F176" s="27" t="e">
        <f>#REF!</f>
        <v>#REF!</v>
      </c>
      <c r="G176" s="27" t="e">
        <f>#REF!</f>
        <v>#REF!</v>
      </c>
      <c r="H176" s="27" t="e">
        <f>#REF!</f>
        <v>#REF!</v>
      </c>
      <c r="I176" s="54" t="e">
        <f>#REF!</f>
        <v>#REF!</v>
      </c>
      <c r="J176" s="27"/>
    </row>
    <row r="177" spans="2:10" ht="67.5" hidden="1" x14ac:dyDescent="0.25">
      <c r="B177" s="27" t="s">
        <v>122</v>
      </c>
      <c r="C177" s="27" t="e">
        <f>#REF!</f>
        <v>#REF!</v>
      </c>
      <c r="D177" s="27" t="e">
        <f>#REF!</f>
        <v>#REF!</v>
      </c>
      <c r="E177" s="27" t="e">
        <f>#REF!</f>
        <v>#REF!</v>
      </c>
      <c r="F177" s="27" t="e">
        <f>#REF!</f>
        <v>#REF!</v>
      </c>
      <c r="G177" s="27" t="e">
        <f>#REF!</f>
        <v>#REF!</v>
      </c>
      <c r="H177" s="27" t="e">
        <f>#REF!</f>
        <v>#REF!</v>
      </c>
      <c r="I177" s="54" t="e">
        <f>#REF!</f>
        <v>#REF!</v>
      </c>
      <c r="J177" s="27"/>
    </row>
    <row r="178" spans="2:10" ht="78.75" hidden="1" x14ac:dyDescent="0.25">
      <c r="B178" s="27" t="s">
        <v>122</v>
      </c>
      <c r="C178" s="27" t="e">
        <f>#REF!</f>
        <v>#REF!</v>
      </c>
      <c r="D178" s="27" t="e">
        <f>#REF!</f>
        <v>#REF!</v>
      </c>
      <c r="E178" s="27" t="e">
        <f>#REF!</f>
        <v>#REF!</v>
      </c>
      <c r="F178" s="27" t="e">
        <f>#REF!</f>
        <v>#REF!</v>
      </c>
      <c r="G178" s="27" t="e">
        <f>#REF!</f>
        <v>#REF!</v>
      </c>
      <c r="H178" s="27" t="e">
        <f>#REF!</f>
        <v>#REF!</v>
      </c>
      <c r="I178" s="54" t="e">
        <f>#REF!</f>
        <v>#REF!</v>
      </c>
      <c r="J178" s="27"/>
    </row>
    <row r="179" spans="2:10" ht="90" x14ac:dyDescent="0.25">
      <c r="B179" s="27" t="s">
        <v>122</v>
      </c>
      <c r="C179" s="27" t="e">
        <f>#REF!</f>
        <v>#REF!</v>
      </c>
      <c r="D179" s="27" t="e">
        <f>#REF!</f>
        <v>#REF!</v>
      </c>
      <c r="E179" s="27" t="e">
        <f>#REF!</f>
        <v>#REF!</v>
      </c>
      <c r="F179" s="27" t="e">
        <f>#REF!</f>
        <v>#REF!</v>
      </c>
      <c r="G179" s="27" t="e">
        <f>#REF!</f>
        <v>#REF!</v>
      </c>
      <c r="H179" s="27" t="e">
        <f>#REF!</f>
        <v>#REF!</v>
      </c>
      <c r="I179" s="54" t="e">
        <f>#REF!</f>
        <v>#REF!</v>
      </c>
      <c r="J179" s="27"/>
    </row>
    <row r="180" spans="2:10" ht="90" x14ac:dyDescent="0.25">
      <c r="B180" s="27" t="s">
        <v>122</v>
      </c>
      <c r="C180" s="27" t="e">
        <f>#REF!</f>
        <v>#REF!</v>
      </c>
      <c r="D180" s="27" t="e">
        <f>#REF!</f>
        <v>#REF!</v>
      </c>
      <c r="E180" s="27" t="e">
        <f>#REF!</f>
        <v>#REF!</v>
      </c>
      <c r="F180" s="27" t="e">
        <f>#REF!</f>
        <v>#REF!</v>
      </c>
      <c r="G180" s="27" t="e">
        <f>#REF!</f>
        <v>#REF!</v>
      </c>
      <c r="H180" s="27" t="e">
        <f>#REF!</f>
        <v>#REF!</v>
      </c>
      <c r="I180" s="54" t="e">
        <f>#REF!</f>
        <v>#REF!</v>
      </c>
      <c r="J180" s="27"/>
    </row>
    <row r="181" spans="2:10" ht="67.5" hidden="1" customHeight="1" x14ac:dyDescent="0.25">
      <c r="B181" s="27" t="s">
        <v>122</v>
      </c>
      <c r="C181" s="27" t="e">
        <f>#REF!</f>
        <v>#REF!</v>
      </c>
      <c r="D181" s="27" t="e">
        <f>#REF!</f>
        <v>#REF!</v>
      </c>
      <c r="E181" s="27" t="e">
        <f>#REF!</f>
        <v>#REF!</v>
      </c>
      <c r="F181" s="27" t="e">
        <f>#REF!</f>
        <v>#REF!</v>
      </c>
      <c r="G181" s="27" t="e">
        <f>#REF!</f>
        <v>#REF!</v>
      </c>
      <c r="H181" s="27" t="e">
        <f>#REF!</f>
        <v>#REF!</v>
      </c>
      <c r="I181" s="54" t="e">
        <f>#REF!</f>
        <v>#REF!</v>
      </c>
      <c r="J181" s="27"/>
    </row>
    <row r="182" spans="2:10" ht="67.5" hidden="1" customHeight="1" x14ac:dyDescent="0.25">
      <c r="B182" s="27" t="s">
        <v>122</v>
      </c>
      <c r="C182" s="27" t="e">
        <f>#REF!</f>
        <v>#REF!</v>
      </c>
      <c r="D182" s="27" t="e">
        <f>#REF!</f>
        <v>#REF!</v>
      </c>
      <c r="E182" s="27" t="e">
        <f>#REF!</f>
        <v>#REF!</v>
      </c>
      <c r="F182" s="27" t="e">
        <f>#REF!</f>
        <v>#REF!</v>
      </c>
      <c r="G182" s="27" t="e">
        <f>#REF!</f>
        <v>#REF!</v>
      </c>
      <c r="H182" s="27" t="e">
        <f>#REF!</f>
        <v>#REF!</v>
      </c>
      <c r="I182" s="54" t="e">
        <f>#REF!</f>
        <v>#REF!</v>
      </c>
      <c r="J182" s="27"/>
    </row>
    <row r="183" spans="2:10" ht="90" hidden="1" x14ac:dyDescent="0.25">
      <c r="B183" s="27" t="s">
        <v>122</v>
      </c>
      <c r="C183" s="27" t="e">
        <f>#REF!</f>
        <v>#REF!</v>
      </c>
      <c r="D183" s="27" t="e">
        <f>#REF!</f>
        <v>#REF!</v>
      </c>
      <c r="E183" s="27" t="e">
        <f>#REF!</f>
        <v>#REF!</v>
      </c>
      <c r="F183" s="27" t="e">
        <f>#REF!</f>
        <v>#REF!</v>
      </c>
      <c r="G183" s="27" t="e">
        <f>#REF!</f>
        <v>#REF!</v>
      </c>
      <c r="H183" s="27" t="e">
        <f>#REF!</f>
        <v>#REF!</v>
      </c>
      <c r="I183" s="54" t="e">
        <f>#REF!</f>
        <v>#REF!</v>
      </c>
      <c r="J183" s="27"/>
    </row>
    <row r="184" spans="2:10" ht="90" hidden="1" x14ac:dyDescent="0.25">
      <c r="B184" s="27" t="s">
        <v>122</v>
      </c>
      <c r="C184" s="27" t="e">
        <f>#REF!</f>
        <v>#REF!</v>
      </c>
      <c r="D184" s="27" t="e">
        <f>#REF!</f>
        <v>#REF!</v>
      </c>
      <c r="E184" s="27" t="e">
        <f>#REF!</f>
        <v>#REF!</v>
      </c>
      <c r="F184" s="27" t="e">
        <f>#REF!</f>
        <v>#REF!</v>
      </c>
      <c r="G184" s="27" t="e">
        <f>#REF!</f>
        <v>#REF!</v>
      </c>
      <c r="H184" s="27" t="e">
        <f>#REF!</f>
        <v>#REF!</v>
      </c>
      <c r="I184" s="54" t="e">
        <f>#REF!</f>
        <v>#REF!</v>
      </c>
      <c r="J184" s="27"/>
    </row>
    <row r="185" spans="2:10" ht="90" hidden="1" x14ac:dyDescent="0.25">
      <c r="B185" s="27" t="s">
        <v>122</v>
      </c>
      <c r="C185" s="27" t="e">
        <f>#REF!</f>
        <v>#REF!</v>
      </c>
      <c r="D185" s="27" t="e">
        <f>#REF!</f>
        <v>#REF!</v>
      </c>
      <c r="E185" s="27" t="e">
        <f>#REF!</f>
        <v>#REF!</v>
      </c>
      <c r="F185" s="27" t="e">
        <f>#REF!</f>
        <v>#REF!</v>
      </c>
      <c r="G185" s="27" t="e">
        <f>#REF!</f>
        <v>#REF!</v>
      </c>
      <c r="H185" s="27" t="e">
        <f>#REF!</f>
        <v>#REF!</v>
      </c>
      <c r="I185" s="54" t="e">
        <f>#REF!</f>
        <v>#REF!</v>
      </c>
      <c r="J185" s="27"/>
    </row>
    <row r="186" spans="2:10" ht="90" hidden="1" x14ac:dyDescent="0.25">
      <c r="B186" s="27" t="s">
        <v>122</v>
      </c>
      <c r="C186" s="27" t="e">
        <f>#REF!</f>
        <v>#REF!</v>
      </c>
      <c r="D186" s="27" t="e">
        <f>#REF!</f>
        <v>#REF!</v>
      </c>
      <c r="E186" s="27" t="e">
        <f>#REF!</f>
        <v>#REF!</v>
      </c>
      <c r="F186" s="27" t="e">
        <f>#REF!</f>
        <v>#REF!</v>
      </c>
      <c r="G186" s="27" t="e">
        <f>#REF!</f>
        <v>#REF!</v>
      </c>
      <c r="H186" s="27" t="e">
        <f>#REF!</f>
        <v>#REF!</v>
      </c>
      <c r="I186" s="54" t="e">
        <f>#REF!</f>
        <v>#REF!</v>
      </c>
      <c r="J186" s="27"/>
    </row>
    <row r="187" spans="2:10" ht="56.25" hidden="1" x14ac:dyDescent="0.25">
      <c r="B187" s="27" t="s">
        <v>122</v>
      </c>
      <c r="C187" s="27" t="e">
        <f>#REF!</f>
        <v>#REF!</v>
      </c>
      <c r="D187" s="27" t="e">
        <f>#REF!</f>
        <v>#REF!</v>
      </c>
      <c r="E187" s="27" t="e">
        <f>#REF!</f>
        <v>#REF!</v>
      </c>
      <c r="F187" s="27" t="e">
        <f>#REF!</f>
        <v>#REF!</v>
      </c>
      <c r="G187" s="27" t="e">
        <f>#REF!</f>
        <v>#REF!</v>
      </c>
      <c r="H187" s="27" t="e">
        <f>#REF!</f>
        <v>#REF!</v>
      </c>
      <c r="I187" s="54" t="e">
        <f>#REF!</f>
        <v>#REF!</v>
      </c>
      <c r="J187" s="27"/>
    </row>
    <row r="188" spans="2:10" ht="56.25" hidden="1" x14ac:dyDescent="0.25">
      <c r="B188" s="27" t="s">
        <v>122</v>
      </c>
      <c r="C188" s="27" t="e">
        <f>#REF!</f>
        <v>#REF!</v>
      </c>
      <c r="D188" s="27" t="e">
        <f>#REF!</f>
        <v>#REF!</v>
      </c>
      <c r="E188" s="27" t="e">
        <f>#REF!</f>
        <v>#REF!</v>
      </c>
      <c r="F188" s="27" t="e">
        <f>#REF!</f>
        <v>#REF!</v>
      </c>
      <c r="G188" s="27" t="e">
        <f>#REF!</f>
        <v>#REF!</v>
      </c>
      <c r="H188" s="27" t="e">
        <f>#REF!</f>
        <v>#REF!</v>
      </c>
      <c r="I188" s="54" t="e">
        <f>#REF!</f>
        <v>#REF!</v>
      </c>
      <c r="J188" s="27"/>
    </row>
    <row r="189" spans="2:10" ht="78.75" hidden="1" x14ac:dyDescent="0.25">
      <c r="B189" s="27" t="s">
        <v>122</v>
      </c>
      <c r="C189" s="27" t="e">
        <f>#REF!</f>
        <v>#REF!</v>
      </c>
      <c r="D189" s="27" t="e">
        <f>#REF!</f>
        <v>#REF!</v>
      </c>
      <c r="E189" s="27" t="e">
        <f>#REF!</f>
        <v>#REF!</v>
      </c>
      <c r="F189" s="27" t="e">
        <f>#REF!</f>
        <v>#REF!</v>
      </c>
      <c r="G189" s="27" t="e">
        <f>#REF!</f>
        <v>#REF!</v>
      </c>
      <c r="H189" s="27" t="e">
        <f>#REF!</f>
        <v>#REF!</v>
      </c>
      <c r="I189" s="54" t="e">
        <f>#REF!</f>
        <v>#REF!</v>
      </c>
      <c r="J189" s="27"/>
    </row>
    <row r="190" spans="2:10" ht="78.75" hidden="1" x14ac:dyDescent="0.25">
      <c r="B190" s="27" t="s">
        <v>122</v>
      </c>
      <c r="C190" s="27" t="e">
        <f>#REF!</f>
        <v>#REF!</v>
      </c>
      <c r="D190" s="27" t="e">
        <f>#REF!</f>
        <v>#REF!</v>
      </c>
      <c r="E190" s="27" t="e">
        <f>#REF!</f>
        <v>#REF!</v>
      </c>
      <c r="F190" s="27" t="e">
        <f>#REF!</f>
        <v>#REF!</v>
      </c>
      <c r="G190" s="27" t="e">
        <f>#REF!</f>
        <v>#REF!</v>
      </c>
      <c r="H190" s="27" t="e">
        <f>#REF!</f>
        <v>#REF!</v>
      </c>
      <c r="I190" s="54" t="e">
        <f>#REF!</f>
        <v>#REF!</v>
      </c>
      <c r="J190" s="27"/>
    </row>
    <row r="191" spans="2:10" ht="112.5" hidden="1" x14ac:dyDescent="0.25">
      <c r="B191" s="27" t="s">
        <v>122</v>
      </c>
      <c r="C191" s="27" t="e">
        <f>#REF!</f>
        <v>#REF!</v>
      </c>
      <c r="D191" s="27" t="e">
        <f>#REF!</f>
        <v>#REF!</v>
      </c>
      <c r="E191" s="27" t="e">
        <f>#REF!</f>
        <v>#REF!</v>
      </c>
      <c r="F191" s="27" t="e">
        <f>#REF!</f>
        <v>#REF!</v>
      </c>
      <c r="G191" s="27" t="e">
        <f>#REF!</f>
        <v>#REF!</v>
      </c>
      <c r="H191" s="27" t="e">
        <f>#REF!</f>
        <v>#REF!</v>
      </c>
      <c r="I191" s="54" t="e">
        <f>#REF!</f>
        <v>#REF!</v>
      </c>
      <c r="J191" s="27"/>
    </row>
    <row r="192" spans="2:10" ht="112.5" hidden="1" x14ac:dyDescent="0.25">
      <c r="B192" s="27" t="s">
        <v>122</v>
      </c>
      <c r="C192" s="27" t="e">
        <f>#REF!</f>
        <v>#REF!</v>
      </c>
      <c r="D192" s="27" t="e">
        <f>#REF!</f>
        <v>#REF!</v>
      </c>
      <c r="E192" s="27" t="e">
        <f>#REF!</f>
        <v>#REF!</v>
      </c>
      <c r="F192" s="27" t="e">
        <f>#REF!</f>
        <v>#REF!</v>
      </c>
      <c r="G192" s="27" t="e">
        <f>#REF!</f>
        <v>#REF!</v>
      </c>
      <c r="H192" s="27" t="e">
        <f>#REF!</f>
        <v>#REF!</v>
      </c>
      <c r="I192" s="54" t="e">
        <f>#REF!</f>
        <v>#REF!</v>
      </c>
      <c r="J192" s="27"/>
    </row>
    <row r="193" spans="2:10" ht="112.5" hidden="1" x14ac:dyDescent="0.25">
      <c r="B193" s="27" t="s">
        <v>122</v>
      </c>
      <c r="C193" s="27" t="e">
        <f>#REF!</f>
        <v>#REF!</v>
      </c>
      <c r="D193" s="27" t="e">
        <f>#REF!</f>
        <v>#REF!</v>
      </c>
      <c r="E193" s="27" t="e">
        <f>#REF!</f>
        <v>#REF!</v>
      </c>
      <c r="F193" s="27" t="e">
        <f>#REF!</f>
        <v>#REF!</v>
      </c>
      <c r="G193" s="27" t="e">
        <f>#REF!</f>
        <v>#REF!</v>
      </c>
      <c r="H193" s="27" t="e">
        <f>#REF!</f>
        <v>#REF!</v>
      </c>
      <c r="I193" s="54" t="e">
        <f>#REF!</f>
        <v>#REF!</v>
      </c>
      <c r="J193" s="27"/>
    </row>
    <row r="194" spans="2:10" ht="56.25" hidden="1" x14ac:dyDescent="0.25">
      <c r="B194" s="27" t="s">
        <v>122</v>
      </c>
      <c r="C194" s="27" t="e">
        <f>#REF!</f>
        <v>#REF!</v>
      </c>
      <c r="D194" s="27" t="e">
        <f>#REF!</f>
        <v>#REF!</v>
      </c>
      <c r="E194" s="27" t="e">
        <f>#REF!</f>
        <v>#REF!</v>
      </c>
      <c r="F194" s="27" t="e">
        <f>#REF!</f>
        <v>#REF!</v>
      </c>
      <c r="G194" s="27" t="e">
        <f>#REF!</f>
        <v>#REF!</v>
      </c>
      <c r="H194" s="27" t="e">
        <f>#REF!</f>
        <v>#REF!</v>
      </c>
      <c r="I194" s="54" t="e">
        <f>#REF!</f>
        <v>#REF!</v>
      </c>
      <c r="J194" s="27"/>
    </row>
    <row r="195" spans="2:10" ht="67.5" hidden="1" x14ac:dyDescent="0.25">
      <c r="B195" s="27" t="s">
        <v>122</v>
      </c>
      <c r="C195" s="27" t="e">
        <f>#REF!</f>
        <v>#REF!</v>
      </c>
      <c r="D195" s="27" t="e">
        <f>#REF!</f>
        <v>#REF!</v>
      </c>
      <c r="E195" s="27" t="e">
        <f>#REF!</f>
        <v>#REF!</v>
      </c>
      <c r="F195" s="27" t="e">
        <f>#REF!</f>
        <v>#REF!</v>
      </c>
      <c r="G195" s="27" t="e">
        <f>#REF!</f>
        <v>#REF!</v>
      </c>
      <c r="H195" s="27" t="e">
        <f>#REF!</f>
        <v>#REF!</v>
      </c>
      <c r="I195" s="54" t="e">
        <f>#REF!</f>
        <v>#REF!</v>
      </c>
      <c r="J195" s="27"/>
    </row>
    <row r="196" spans="2:10" ht="67.5" hidden="1" x14ac:dyDescent="0.25">
      <c r="B196" s="27" t="s">
        <v>122</v>
      </c>
      <c r="C196" s="27" t="e">
        <f>#REF!</f>
        <v>#REF!</v>
      </c>
      <c r="D196" s="27" t="e">
        <f>#REF!</f>
        <v>#REF!</v>
      </c>
      <c r="E196" s="27" t="e">
        <f>#REF!</f>
        <v>#REF!</v>
      </c>
      <c r="F196" s="27" t="e">
        <f>#REF!</f>
        <v>#REF!</v>
      </c>
      <c r="G196" s="27" t="e">
        <f>#REF!</f>
        <v>#REF!</v>
      </c>
      <c r="H196" s="27" t="e">
        <f>#REF!</f>
        <v>#REF!</v>
      </c>
      <c r="I196" s="54" t="e">
        <f>#REF!</f>
        <v>#REF!</v>
      </c>
      <c r="J196" s="27"/>
    </row>
    <row r="197" spans="2:10" ht="67.5" hidden="1" x14ac:dyDescent="0.25">
      <c r="B197" s="27" t="s">
        <v>122</v>
      </c>
      <c r="C197" s="27" t="e">
        <f>#REF!</f>
        <v>#REF!</v>
      </c>
      <c r="D197" s="27" t="e">
        <f>#REF!</f>
        <v>#REF!</v>
      </c>
      <c r="E197" s="27" t="e">
        <f>#REF!</f>
        <v>#REF!</v>
      </c>
      <c r="F197" s="27" t="e">
        <f>#REF!</f>
        <v>#REF!</v>
      </c>
      <c r="G197" s="27" t="e">
        <f>#REF!</f>
        <v>#REF!</v>
      </c>
      <c r="H197" s="27" t="e">
        <f>#REF!</f>
        <v>#REF!</v>
      </c>
      <c r="I197" s="54" t="e">
        <f>#REF!</f>
        <v>#REF!</v>
      </c>
      <c r="J197" s="27"/>
    </row>
    <row r="198" spans="2:10" ht="56.25" hidden="1" x14ac:dyDescent="0.25">
      <c r="B198" s="27" t="s">
        <v>122</v>
      </c>
      <c r="C198" s="27" t="e">
        <f>#REF!</f>
        <v>#REF!</v>
      </c>
      <c r="D198" s="27" t="e">
        <f>#REF!</f>
        <v>#REF!</v>
      </c>
      <c r="E198" s="27" t="e">
        <f>#REF!</f>
        <v>#REF!</v>
      </c>
      <c r="F198" s="27" t="e">
        <f>#REF!</f>
        <v>#REF!</v>
      </c>
      <c r="G198" s="27" t="e">
        <f>#REF!</f>
        <v>#REF!</v>
      </c>
      <c r="H198" s="27" t="e">
        <f>#REF!</f>
        <v>#REF!</v>
      </c>
      <c r="I198" s="54" t="e">
        <f>#REF!</f>
        <v>#REF!</v>
      </c>
      <c r="J198" s="27"/>
    </row>
    <row r="199" spans="2:10" ht="56.25" hidden="1" x14ac:dyDescent="0.25">
      <c r="B199" s="27" t="s">
        <v>122</v>
      </c>
      <c r="C199" s="27" t="e">
        <f>#REF!</f>
        <v>#REF!</v>
      </c>
      <c r="D199" s="27" t="e">
        <f>#REF!</f>
        <v>#REF!</v>
      </c>
      <c r="E199" s="27" t="e">
        <f>#REF!</f>
        <v>#REF!</v>
      </c>
      <c r="F199" s="27" t="e">
        <f>#REF!</f>
        <v>#REF!</v>
      </c>
      <c r="G199" s="27" t="e">
        <f>#REF!</f>
        <v>#REF!</v>
      </c>
      <c r="H199" s="27" t="e">
        <f>#REF!</f>
        <v>#REF!</v>
      </c>
      <c r="I199" s="54" t="e">
        <f>#REF!</f>
        <v>#REF!</v>
      </c>
      <c r="J199" s="27"/>
    </row>
    <row r="200" spans="2:10" ht="67.5" hidden="1" x14ac:dyDescent="0.25">
      <c r="B200" s="27" t="s">
        <v>122</v>
      </c>
      <c r="C200" s="27" t="e">
        <f>#REF!</f>
        <v>#REF!</v>
      </c>
      <c r="D200" s="27" t="e">
        <f>#REF!</f>
        <v>#REF!</v>
      </c>
      <c r="E200" s="27" t="e">
        <f>#REF!</f>
        <v>#REF!</v>
      </c>
      <c r="F200" s="27" t="e">
        <f>#REF!</f>
        <v>#REF!</v>
      </c>
      <c r="G200" s="27" t="e">
        <f>#REF!</f>
        <v>#REF!</v>
      </c>
      <c r="H200" s="27" t="e">
        <f>#REF!</f>
        <v>#REF!</v>
      </c>
      <c r="I200" s="54" t="e">
        <f>#REF!</f>
        <v>#REF!</v>
      </c>
      <c r="J200" s="27"/>
    </row>
    <row r="201" spans="2:10" ht="67.5" hidden="1" x14ac:dyDescent="0.25">
      <c r="B201" s="27" t="s">
        <v>122</v>
      </c>
      <c r="C201" s="27" t="e">
        <f>#REF!</f>
        <v>#REF!</v>
      </c>
      <c r="D201" s="27" t="e">
        <f>#REF!</f>
        <v>#REF!</v>
      </c>
      <c r="E201" s="27" t="e">
        <f>#REF!</f>
        <v>#REF!</v>
      </c>
      <c r="F201" s="27" t="e">
        <f>#REF!</f>
        <v>#REF!</v>
      </c>
      <c r="G201" s="27" t="e">
        <f>#REF!</f>
        <v>#REF!</v>
      </c>
      <c r="H201" s="27" t="e">
        <f>#REF!</f>
        <v>#REF!</v>
      </c>
      <c r="I201" s="54" t="e">
        <f>#REF!</f>
        <v>#REF!</v>
      </c>
      <c r="J201" s="27"/>
    </row>
    <row r="202" spans="2:10" ht="56.25" hidden="1" x14ac:dyDescent="0.25">
      <c r="B202" s="27" t="s">
        <v>122</v>
      </c>
      <c r="C202" s="27" t="e">
        <f>#REF!</f>
        <v>#REF!</v>
      </c>
      <c r="D202" s="27" t="e">
        <f>#REF!</f>
        <v>#REF!</v>
      </c>
      <c r="E202" s="27" t="e">
        <f>#REF!</f>
        <v>#REF!</v>
      </c>
      <c r="F202" s="27" t="e">
        <f>#REF!</f>
        <v>#REF!</v>
      </c>
      <c r="G202" s="27" t="e">
        <f>#REF!</f>
        <v>#REF!</v>
      </c>
      <c r="H202" s="27" t="e">
        <f>#REF!</f>
        <v>#REF!</v>
      </c>
      <c r="I202" s="54" t="e">
        <f>#REF!</f>
        <v>#REF!</v>
      </c>
      <c r="J202" s="27"/>
    </row>
    <row r="203" spans="2:10" ht="90" hidden="1" x14ac:dyDescent="0.25">
      <c r="B203" s="27" t="s">
        <v>122</v>
      </c>
      <c r="C203" s="27" t="e">
        <f>#REF!</f>
        <v>#REF!</v>
      </c>
      <c r="D203" s="27" t="e">
        <f>#REF!</f>
        <v>#REF!</v>
      </c>
      <c r="E203" s="27" t="e">
        <f>#REF!</f>
        <v>#REF!</v>
      </c>
      <c r="F203" s="27" t="e">
        <f>#REF!</f>
        <v>#REF!</v>
      </c>
      <c r="G203" s="27" t="e">
        <f>#REF!</f>
        <v>#REF!</v>
      </c>
      <c r="H203" s="27" t="e">
        <f>#REF!</f>
        <v>#REF!</v>
      </c>
      <c r="I203" s="54" t="e">
        <f>#REF!</f>
        <v>#REF!</v>
      </c>
      <c r="J203" s="27"/>
    </row>
    <row r="204" spans="2:10" ht="56.25" hidden="1" x14ac:dyDescent="0.25">
      <c r="B204" s="27" t="s">
        <v>122</v>
      </c>
      <c r="C204" s="27" t="e">
        <f>#REF!</f>
        <v>#REF!</v>
      </c>
      <c r="D204" s="27" t="e">
        <f>#REF!</f>
        <v>#REF!</v>
      </c>
      <c r="E204" s="27" t="e">
        <f>#REF!</f>
        <v>#REF!</v>
      </c>
      <c r="F204" s="27" t="e">
        <f>#REF!</f>
        <v>#REF!</v>
      </c>
      <c r="G204" s="27" t="e">
        <f>#REF!</f>
        <v>#REF!</v>
      </c>
      <c r="H204" s="27" t="e">
        <f>#REF!</f>
        <v>#REF!</v>
      </c>
      <c r="I204" s="54" t="e">
        <f>#REF!</f>
        <v>#REF!</v>
      </c>
      <c r="J204" s="27"/>
    </row>
    <row r="205" spans="2:10" ht="45" hidden="1" x14ac:dyDescent="0.25">
      <c r="B205" s="27" t="s">
        <v>122</v>
      </c>
      <c r="C205" s="27" t="e">
        <f>#REF!</f>
        <v>#REF!</v>
      </c>
      <c r="D205" s="27" t="e">
        <f>#REF!</f>
        <v>#REF!</v>
      </c>
      <c r="E205" s="27" t="e">
        <f>#REF!</f>
        <v>#REF!</v>
      </c>
      <c r="F205" s="27" t="e">
        <f>#REF!</f>
        <v>#REF!</v>
      </c>
      <c r="G205" s="27" t="e">
        <f>#REF!</f>
        <v>#REF!</v>
      </c>
      <c r="H205" s="27" t="e">
        <f>#REF!</f>
        <v>#REF!</v>
      </c>
      <c r="I205" s="54" t="e">
        <f>#REF!</f>
        <v>#REF!</v>
      </c>
      <c r="J205" s="27"/>
    </row>
    <row r="206" spans="2:10" ht="45" hidden="1" x14ac:dyDescent="0.25">
      <c r="B206" s="27" t="s">
        <v>122</v>
      </c>
      <c r="C206" s="27" t="e">
        <f>#REF!</f>
        <v>#REF!</v>
      </c>
      <c r="D206" s="27" t="e">
        <f>#REF!</f>
        <v>#REF!</v>
      </c>
      <c r="E206" s="27" t="e">
        <f>#REF!</f>
        <v>#REF!</v>
      </c>
      <c r="F206" s="27" t="e">
        <f>#REF!</f>
        <v>#REF!</v>
      </c>
      <c r="G206" s="27" t="e">
        <f>#REF!</f>
        <v>#REF!</v>
      </c>
      <c r="H206" s="27" t="e">
        <f>#REF!</f>
        <v>#REF!</v>
      </c>
      <c r="I206" s="54" t="e">
        <f>#REF!</f>
        <v>#REF!</v>
      </c>
      <c r="J206" s="27"/>
    </row>
    <row r="207" spans="2:10" ht="101.25" hidden="1" x14ac:dyDescent="0.25">
      <c r="B207" s="27" t="s">
        <v>122</v>
      </c>
      <c r="C207" s="27" t="e">
        <f>#REF!</f>
        <v>#REF!</v>
      </c>
      <c r="D207" s="27" t="e">
        <f>#REF!</f>
        <v>#REF!</v>
      </c>
      <c r="E207" s="27" t="e">
        <f>#REF!</f>
        <v>#REF!</v>
      </c>
      <c r="F207" s="27" t="e">
        <f>#REF!</f>
        <v>#REF!</v>
      </c>
      <c r="G207" s="27" t="e">
        <f>#REF!</f>
        <v>#REF!</v>
      </c>
      <c r="H207" s="27" t="e">
        <f>#REF!</f>
        <v>#REF!</v>
      </c>
      <c r="I207" s="54" t="e">
        <f>#REF!</f>
        <v>#REF!</v>
      </c>
      <c r="J207" s="27"/>
    </row>
    <row r="208" spans="2:10" ht="56.25" x14ac:dyDescent="0.25">
      <c r="B208" s="27" t="s">
        <v>122</v>
      </c>
      <c r="C208" s="27" t="e">
        <f>#REF!</f>
        <v>#REF!</v>
      </c>
      <c r="D208" s="27" t="e">
        <f>#REF!</f>
        <v>#REF!</v>
      </c>
      <c r="E208" s="27" t="e">
        <f>#REF!</f>
        <v>#REF!</v>
      </c>
      <c r="F208" s="27" t="e">
        <f>#REF!</f>
        <v>#REF!</v>
      </c>
      <c r="G208" s="27" t="e">
        <f>#REF!</f>
        <v>#REF!</v>
      </c>
      <c r="H208" s="27" t="e">
        <f>#REF!</f>
        <v>#REF!</v>
      </c>
      <c r="I208" s="54" t="e">
        <f>#REF!</f>
        <v>#REF!</v>
      </c>
      <c r="J208" s="27"/>
    </row>
    <row r="209" spans="2:10" ht="56.25" x14ac:dyDescent="0.25">
      <c r="B209" s="27" t="s">
        <v>122</v>
      </c>
      <c r="C209" s="27" t="e">
        <f>#REF!</f>
        <v>#REF!</v>
      </c>
      <c r="D209" s="27" t="e">
        <f>#REF!</f>
        <v>#REF!</v>
      </c>
      <c r="E209" s="27" t="e">
        <f>#REF!</f>
        <v>#REF!</v>
      </c>
      <c r="F209" s="27" t="e">
        <f>#REF!</f>
        <v>#REF!</v>
      </c>
      <c r="G209" s="27" t="e">
        <f>#REF!</f>
        <v>#REF!</v>
      </c>
      <c r="H209" s="27" t="e">
        <f>#REF!</f>
        <v>#REF!</v>
      </c>
      <c r="I209" s="54" t="e">
        <f>#REF!</f>
        <v>#REF!</v>
      </c>
      <c r="J209" s="27"/>
    </row>
    <row r="210" spans="2:10" ht="67.5" hidden="1" x14ac:dyDescent="0.25">
      <c r="B210" s="27" t="s">
        <v>122</v>
      </c>
      <c r="C210" s="27" t="e">
        <f>#REF!</f>
        <v>#REF!</v>
      </c>
      <c r="D210" s="27" t="e">
        <f>#REF!</f>
        <v>#REF!</v>
      </c>
      <c r="E210" s="27" t="e">
        <f>#REF!</f>
        <v>#REF!</v>
      </c>
      <c r="F210" s="27" t="e">
        <f>#REF!</f>
        <v>#REF!</v>
      </c>
      <c r="G210" s="27" t="e">
        <f>#REF!</f>
        <v>#REF!</v>
      </c>
      <c r="H210" s="27" t="e">
        <f>#REF!</f>
        <v>#REF!</v>
      </c>
      <c r="I210" s="54" t="e">
        <f>#REF!</f>
        <v>#REF!</v>
      </c>
      <c r="J210" s="27"/>
    </row>
    <row r="211" spans="2:10" x14ac:dyDescent="0.25">
      <c r="D211" s="11"/>
      <c r="E211" s="11"/>
      <c r="F211" s="11"/>
      <c r="G211" s="11"/>
      <c r="H211" s="11"/>
      <c r="I211" s="11"/>
      <c r="J211" s="11"/>
    </row>
    <row r="212" spans="2:10" x14ac:dyDescent="0.25">
      <c r="D212" s="11"/>
      <c r="E212" s="11"/>
      <c r="F212" s="11"/>
      <c r="G212" s="11"/>
      <c r="H212" s="11"/>
      <c r="I212" s="11"/>
      <c r="J212" s="11"/>
    </row>
    <row r="213" spans="2:10" x14ac:dyDescent="0.25">
      <c r="D213" s="11"/>
      <c r="E213" s="11"/>
      <c r="F213" s="11"/>
      <c r="G213" s="11"/>
      <c r="H213" s="11"/>
      <c r="I213" s="11"/>
      <c r="J213" s="11"/>
    </row>
    <row r="214" spans="2:10" x14ac:dyDescent="0.25">
      <c r="D214" s="11"/>
      <c r="E214" s="11"/>
      <c r="F214" s="11"/>
      <c r="G214" s="11"/>
      <c r="H214" s="11"/>
      <c r="I214" s="11"/>
      <c r="J214" s="11"/>
    </row>
    <row r="215" spans="2:10" x14ac:dyDescent="0.25">
      <c r="D215" s="11"/>
      <c r="E215" s="11"/>
      <c r="F215" s="11"/>
      <c r="G215" s="11"/>
      <c r="H215" s="11"/>
      <c r="I215" s="11"/>
      <c r="J215" s="11"/>
    </row>
    <row r="216" spans="2:10" x14ac:dyDescent="0.25">
      <c r="D216" s="11"/>
      <c r="E216" s="11"/>
      <c r="F216" s="11"/>
      <c r="G216" s="11"/>
      <c r="H216" s="11"/>
      <c r="I216" s="11"/>
      <c r="J216" s="11"/>
    </row>
    <row r="217" spans="2:10" x14ac:dyDescent="0.25">
      <c r="D217" s="11"/>
      <c r="E217" s="11"/>
      <c r="F217" s="11"/>
      <c r="G217" s="11"/>
      <c r="H217" s="11"/>
      <c r="I217" s="11"/>
      <c r="J217" s="11"/>
    </row>
    <row r="218" spans="2:10" x14ac:dyDescent="0.25">
      <c r="D218" s="11"/>
      <c r="E218" s="11"/>
      <c r="F218" s="11"/>
      <c r="G218" s="11"/>
      <c r="H218" s="11"/>
      <c r="I218" s="11"/>
      <c r="J218" s="11"/>
    </row>
    <row r="219" spans="2:10" x14ac:dyDescent="0.25">
      <c r="D219" s="11"/>
      <c r="E219" s="11"/>
      <c r="F219" s="11"/>
      <c r="G219" s="11"/>
      <c r="H219" s="11"/>
      <c r="I219" s="11"/>
      <c r="J219" s="11"/>
    </row>
    <row r="220" spans="2:10" x14ac:dyDescent="0.25">
      <c r="D220" s="11"/>
      <c r="E220" s="11"/>
      <c r="F220" s="11"/>
      <c r="G220" s="11"/>
      <c r="H220" s="11"/>
      <c r="I220" s="11"/>
      <c r="J220" s="11"/>
    </row>
    <row r="221" spans="2:10" x14ac:dyDescent="0.25">
      <c r="D221" s="11"/>
      <c r="E221" s="11"/>
      <c r="F221" s="11"/>
      <c r="G221" s="11"/>
      <c r="H221" s="11"/>
      <c r="I221" s="11"/>
      <c r="J221" s="11"/>
    </row>
  </sheetData>
  <autoFilter ref="B2:I210">
    <filterColumn colId="7">
      <filters>
        <dateGroupItem year="2022" month="6" dateTimeGrouping="month"/>
      </filters>
    </filterColumn>
  </autoFilter>
  <dataValidations count="1">
    <dataValidation type="list" allowBlank="1" showInputMessage="1" showErrorMessage="1" sqref="J3:J210">
      <formula1>"En ejecución, Cumplido, Incumplido"</formula1>
    </dataValidation>
  </dataValidations>
  <pageMargins left="0.7" right="0.7" top="0.75" bottom="0.75" header="0.3" footer="0.3"/>
  <ignoredErrors>
    <ignoredError sqref="C58 C102 G14:H14 G17:G20 H18:H20 G31:H31 G32:G35 H32:H35 G36:H36 G171:H172 H13 H17 E57:F58 G98:H98 H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zoomScale="110" zoomScaleNormal="110" workbookViewId="0">
      <selection activeCell="I11" sqref="I11"/>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91" t="s">
        <v>24</v>
      </c>
      <c r="C2" s="92"/>
      <c r="D2" s="92"/>
      <c r="E2" s="92"/>
      <c r="F2" s="92"/>
      <c r="G2" s="92"/>
      <c r="H2" s="93"/>
    </row>
    <row r="3" spans="2:8" x14ac:dyDescent="0.25">
      <c r="B3" s="2" t="s">
        <v>34</v>
      </c>
      <c r="C3" s="94" t="s">
        <v>25</v>
      </c>
      <c r="D3" s="95"/>
      <c r="E3" s="95"/>
      <c r="F3" s="95"/>
      <c r="G3" s="95"/>
      <c r="H3" s="96"/>
    </row>
    <row r="4" spans="2:8" x14ac:dyDescent="0.25">
      <c r="B4" s="2" t="s">
        <v>35</v>
      </c>
      <c r="C4" s="94" t="s">
        <v>26</v>
      </c>
      <c r="D4" s="95"/>
      <c r="E4" s="95"/>
      <c r="F4" s="95"/>
      <c r="G4" s="95"/>
      <c r="H4" s="96"/>
    </row>
    <row r="5" spans="2:8" x14ac:dyDescent="0.25">
      <c r="B5" s="2" t="s">
        <v>36</v>
      </c>
      <c r="C5" s="94" t="s">
        <v>27</v>
      </c>
      <c r="D5" s="95"/>
      <c r="E5" s="95"/>
      <c r="F5" s="95"/>
      <c r="G5" s="95"/>
      <c r="H5" s="96"/>
    </row>
    <row r="6" spans="2:8" x14ac:dyDescent="0.25">
      <c r="B6" s="97" t="s">
        <v>37</v>
      </c>
      <c r="C6" s="97"/>
      <c r="D6" s="97"/>
      <c r="E6" s="97"/>
      <c r="F6" s="97"/>
      <c r="G6" s="97"/>
      <c r="H6" s="97"/>
    </row>
    <row r="7" spans="2:8" x14ac:dyDescent="0.25">
      <c r="B7" s="98" t="s">
        <v>38</v>
      </c>
      <c r="C7" s="98"/>
      <c r="D7" s="98"/>
      <c r="E7" s="98"/>
      <c r="F7" s="98"/>
      <c r="G7" s="98"/>
      <c r="H7" s="98"/>
    </row>
    <row r="8" spans="2:8" ht="54.75" customHeight="1" x14ac:dyDescent="0.25">
      <c r="B8" s="21" t="s">
        <v>39</v>
      </c>
      <c r="C8" s="90" t="s">
        <v>40</v>
      </c>
      <c r="D8" s="90"/>
      <c r="E8" s="90"/>
      <c r="F8" s="90"/>
      <c r="G8" s="90"/>
      <c r="H8" s="90"/>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tabSelected="1" zoomScale="118" zoomScaleNormal="118" workbookViewId="0">
      <selection activeCell="C10" sqref="C10:C11"/>
    </sheetView>
  </sheetViews>
  <sheetFormatPr baseColWidth="10" defaultColWidth="10.7109375" defaultRowHeight="15" x14ac:dyDescent="0.25"/>
  <cols>
    <col min="1" max="1" width="4.28515625" customWidth="1"/>
    <col min="2" max="2" width="22.42578125" customWidth="1"/>
    <col min="3" max="3" width="7" customWidth="1"/>
    <col min="4" max="4" width="34.42578125" customWidth="1"/>
    <col min="5" max="5" width="23.85546875" customWidth="1"/>
    <col min="6" max="6" width="27.42578125" style="18" customWidth="1"/>
    <col min="7" max="7" width="31.140625" style="16" customWidth="1"/>
    <col min="8" max="8" width="19.28515625" style="5" bestFit="1" customWidth="1"/>
  </cols>
  <sheetData>
    <row r="1" spans="2:8" x14ac:dyDescent="0.25">
      <c r="B1" s="1"/>
      <c r="C1" s="1"/>
      <c r="D1" s="1"/>
      <c r="E1" s="1"/>
      <c r="F1" s="17"/>
      <c r="G1" s="14"/>
      <c r="H1" s="4"/>
    </row>
    <row r="2" spans="2:8" x14ac:dyDescent="0.25">
      <c r="B2" s="91" t="s">
        <v>24</v>
      </c>
      <c r="C2" s="92"/>
      <c r="D2" s="92"/>
      <c r="E2" s="92"/>
      <c r="F2" s="92"/>
      <c r="G2" s="92"/>
      <c r="H2" s="93"/>
    </row>
    <row r="3" spans="2:8" x14ac:dyDescent="0.25">
      <c r="B3" s="2" t="s">
        <v>34</v>
      </c>
      <c r="C3" s="94" t="s">
        <v>25</v>
      </c>
      <c r="D3" s="95"/>
      <c r="E3" s="95"/>
      <c r="F3" s="95"/>
      <c r="G3" s="95"/>
      <c r="H3" s="96"/>
    </row>
    <row r="4" spans="2:8" x14ac:dyDescent="0.25">
      <c r="B4" s="2" t="s">
        <v>35</v>
      </c>
      <c r="C4" s="94" t="s">
        <v>26</v>
      </c>
      <c r="D4" s="95"/>
      <c r="E4" s="95"/>
      <c r="F4" s="95"/>
      <c r="G4" s="95"/>
      <c r="H4" s="96"/>
    </row>
    <row r="5" spans="2:8" x14ac:dyDescent="0.25">
      <c r="B5" s="2" t="s">
        <v>36</v>
      </c>
      <c r="C5" s="94" t="s">
        <v>27</v>
      </c>
      <c r="D5" s="95"/>
      <c r="E5" s="95"/>
      <c r="F5" s="95"/>
      <c r="G5" s="95"/>
      <c r="H5" s="96"/>
    </row>
    <row r="6" spans="2:8" x14ac:dyDescent="0.25">
      <c r="B6" s="97" t="s">
        <v>37</v>
      </c>
      <c r="C6" s="97"/>
      <c r="D6" s="97"/>
      <c r="E6" s="97"/>
      <c r="F6" s="97"/>
      <c r="G6" s="97"/>
      <c r="H6" s="97"/>
    </row>
    <row r="7" spans="2:8" x14ac:dyDescent="0.25">
      <c r="B7" s="118" t="s">
        <v>41</v>
      </c>
      <c r="C7" s="118"/>
      <c r="D7" s="98"/>
      <c r="E7" s="98"/>
      <c r="F7" s="98"/>
      <c r="G7" s="98"/>
      <c r="H7" s="98"/>
    </row>
    <row r="8" spans="2:8" ht="11.25" customHeight="1" x14ac:dyDescent="0.25">
      <c r="B8" s="58"/>
      <c r="C8" s="59"/>
      <c r="D8" s="60"/>
      <c r="E8" s="60"/>
      <c r="F8" s="120" t="s">
        <v>28</v>
      </c>
      <c r="G8" s="121"/>
      <c r="H8" s="61"/>
    </row>
    <row r="9" spans="2:8" x14ac:dyDescent="0.25">
      <c r="B9" s="62" t="s">
        <v>42</v>
      </c>
      <c r="C9" s="63"/>
      <c r="D9" s="64" t="s">
        <v>43</v>
      </c>
      <c r="E9" s="64" t="s">
        <v>20</v>
      </c>
      <c r="F9" s="65" t="s">
        <v>44</v>
      </c>
      <c r="G9" s="57" t="s">
        <v>29</v>
      </c>
      <c r="H9" s="66" t="s">
        <v>22</v>
      </c>
    </row>
    <row r="10" spans="2:8" ht="22.5" customHeight="1" x14ac:dyDescent="0.25">
      <c r="B10" s="123" t="s">
        <v>45</v>
      </c>
      <c r="C10" s="85" t="s">
        <v>46</v>
      </c>
      <c r="D10" s="87" t="s">
        <v>47</v>
      </c>
      <c r="E10" s="87" t="s">
        <v>48</v>
      </c>
      <c r="F10" s="116" t="s">
        <v>11</v>
      </c>
      <c r="G10" s="28" t="s">
        <v>30</v>
      </c>
      <c r="H10" s="89">
        <v>44682</v>
      </c>
    </row>
    <row r="11" spans="2:8" ht="33.75" customHeight="1" x14ac:dyDescent="0.25">
      <c r="B11" s="123"/>
      <c r="C11" s="99"/>
      <c r="D11" s="115"/>
      <c r="E11" s="115"/>
      <c r="F11" s="117"/>
      <c r="G11" s="29" t="s">
        <v>31</v>
      </c>
      <c r="H11" s="122"/>
    </row>
    <row r="12" spans="2:8" ht="48.75" customHeight="1" x14ac:dyDescent="0.25">
      <c r="B12" s="123"/>
      <c r="C12" s="84" t="s">
        <v>49</v>
      </c>
      <c r="D12" s="86" t="s">
        <v>50</v>
      </c>
      <c r="E12" s="88" t="s">
        <v>51</v>
      </c>
      <c r="F12" s="28" t="s">
        <v>10</v>
      </c>
      <c r="G12" s="31" t="s">
        <v>52</v>
      </c>
      <c r="H12" s="106">
        <v>44835</v>
      </c>
    </row>
    <row r="13" spans="2:8" ht="25.5" customHeight="1" x14ac:dyDescent="0.25">
      <c r="B13" s="123"/>
      <c r="C13" s="85"/>
      <c r="D13" s="87"/>
      <c r="E13" s="83"/>
      <c r="F13" s="29" t="s">
        <v>15</v>
      </c>
      <c r="G13" s="32" t="s">
        <v>53</v>
      </c>
      <c r="H13" s="107"/>
    </row>
    <row r="14" spans="2:8" ht="29.25" customHeight="1" x14ac:dyDescent="0.25">
      <c r="B14" s="123"/>
      <c r="C14" s="99"/>
      <c r="D14" s="115"/>
      <c r="E14" s="125"/>
      <c r="F14" s="36" t="s">
        <v>11</v>
      </c>
      <c r="G14" s="33" t="s">
        <v>30</v>
      </c>
      <c r="H14" s="108"/>
    </row>
    <row r="15" spans="2:8" ht="40.5" customHeight="1" x14ac:dyDescent="0.25">
      <c r="B15" s="123"/>
      <c r="C15" s="84" t="s">
        <v>54</v>
      </c>
      <c r="D15" s="86" t="s">
        <v>55</v>
      </c>
      <c r="E15" s="86" t="s">
        <v>56</v>
      </c>
      <c r="F15" s="29"/>
      <c r="G15" s="35"/>
      <c r="H15" s="80">
        <v>44562</v>
      </c>
    </row>
    <row r="16" spans="2:8" ht="36.75" customHeight="1" x14ac:dyDescent="0.25">
      <c r="B16" s="123"/>
      <c r="C16" s="85"/>
      <c r="D16" s="87"/>
      <c r="E16" s="87"/>
      <c r="F16" s="29" t="s">
        <v>14</v>
      </c>
      <c r="G16" s="35" t="s">
        <v>57</v>
      </c>
      <c r="H16" s="80">
        <v>44652</v>
      </c>
    </row>
    <row r="17" spans="2:8" ht="36.75" customHeight="1" x14ac:dyDescent="0.25">
      <c r="B17" s="123"/>
      <c r="C17" s="85"/>
      <c r="D17" s="87"/>
      <c r="E17" s="87"/>
      <c r="F17" s="44" t="s">
        <v>11</v>
      </c>
      <c r="G17" s="35" t="s">
        <v>30</v>
      </c>
      <c r="H17" s="80">
        <v>44743</v>
      </c>
    </row>
    <row r="18" spans="2:8" ht="40.5" customHeight="1" x14ac:dyDescent="0.25">
      <c r="B18" s="123"/>
      <c r="C18" s="85"/>
      <c r="D18" s="87"/>
      <c r="E18" s="115"/>
      <c r="F18" s="30"/>
      <c r="G18" s="35"/>
      <c r="H18" s="80">
        <v>44835</v>
      </c>
    </row>
    <row r="19" spans="2:8" ht="45" customHeight="1" x14ac:dyDescent="0.25">
      <c r="B19" s="123"/>
      <c r="C19" s="84" t="s">
        <v>58</v>
      </c>
      <c r="D19" s="100" t="s">
        <v>123</v>
      </c>
      <c r="E19" s="100" t="s">
        <v>59</v>
      </c>
      <c r="F19" s="116" t="s">
        <v>11</v>
      </c>
      <c r="G19" s="34" t="s">
        <v>30</v>
      </c>
      <c r="H19" s="113">
        <v>44652</v>
      </c>
    </row>
    <row r="20" spans="2:8" ht="45" customHeight="1" x14ac:dyDescent="0.25">
      <c r="B20" s="123"/>
      <c r="C20" s="99"/>
      <c r="D20" s="102"/>
      <c r="E20" s="102"/>
      <c r="F20" s="117"/>
      <c r="G20" s="35" t="s">
        <v>31</v>
      </c>
      <c r="H20" s="114"/>
    </row>
    <row r="21" spans="2:8" ht="34.5" customHeight="1" x14ac:dyDescent="0.25">
      <c r="B21" s="123"/>
      <c r="C21" s="84" t="s">
        <v>60</v>
      </c>
      <c r="D21" s="86" t="s">
        <v>61</v>
      </c>
      <c r="E21" s="100" t="s">
        <v>62</v>
      </c>
      <c r="F21" s="116" t="s">
        <v>11</v>
      </c>
      <c r="G21" s="28" t="s">
        <v>30</v>
      </c>
      <c r="H21" s="113">
        <v>44682</v>
      </c>
    </row>
    <row r="22" spans="2:8" ht="48" customHeight="1" x14ac:dyDescent="0.25">
      <c r="B22" s="123"/>
      <c r="C22" s="99"/>
      <c r="D22" s="115"/>
      <c r="E22" s="102"/>
      <c r="F22" s="117"/>
      <c r="G22" s="29" t="s">
        <v>31</v>
      </c>
      <c r="H22" s="114"/>
    </row>
    <row r="23" spans="2:8" ht="45" customHeight="1" x14ac:dyDescent="0.25">
      <c r="B23" s="123"/>
      <c r="C23" s="84" t="s">
        <v>63</v>
      </c>
      <c r="D23" s="86" t="s">
        <v>64</v>
      </c>
      <c r="E23" s="100" t="s">
        <v>65</v>
      </c>
      <c r="F23" s="116" t="s">
        <v>11</v>
      </c>
      <c r="G23" s="28" t="s">
        <v>30</v>
      </c>
      <c r="H23" s="113">
        <v>44866</v>
      </c>
    </row>
    <row r="24" spans="2:8" ht="42" customHeight="1" x14ac:dyDescent="0.25">
      <c r="B24" s="123"/>
      <c r="C24" s="99"/>
      <c r="D24" s="115"/>
      <c r="E24" s="102"/>
      <c r="F24" s="117"/>
      <c r="G24" s="30" t="s">
        <v>31</v>
      </c>
      <c r="H24" s="114"/>
    </row>
    <row r="25" spans="2:8" ht="42.75" customHeight="1" x14ac:dyDescent="0.25">
      <c r="B25" s="123"/>
      <c r="C25" s="84" t="s">
        <v>66</v>
      </c>
      <c r="D25" s="86" t="s">
        <v>112</v>
      </c>
      <c r="E25" s="86" t="s">
        <v>67</v>
      </c>
      <c r="F25" s="37"/>
      <c r="G25" s="34" t="s">
        <v>30</v>
      </c>
      <c r="H25" s="106">
        <v>44593</v>
      </c>
    </row>
    <row r="26" spans="2:8" ht="42.75" customHeight="1" x14ac:dyDescent="0.25">
      <c r="B26" s="123"/>
      <c r="C26" s="85"/>
      <c r="D26" s="87"/>
      <c r="E26" s="87"/>
      <c r="F26" s="51" t="s">
        <v>11</v>
      </c>
      <c r="G26" s="35" t="s">
        <v>31</v>
      </c>
      <c r="H26" s="108"/>
    </row>
    <row r="27" spans="2:8" ht="57" customHeight="1" x14ac:dyDescent="0.25">
      <c r="B27" s="123"/>
      <c r="C27" s="99"/>
      <c r="D27" s="115"/>
      <c r="E27" s="115"/>
      <c r="F27" s="50" t="s">
        <v>15</v>
      </c>
      <c r="G27" s="35" t="s">
        <v>68</v>
      </c>
      <c r="H27" s="80">
        <v>44835</v>
      </c>
    </row>
    <row r="28" spans="2:8" ht="37.5" customHeight="1" x14ac:dyDescent="0.25">
      <c r="B28" s="123"/>
      <c r="C28" s="84" t="s">
        <v>69</v>
      </c>
      <c r="D28" s="100" t="s">
        <v>70</v>
      </c>
      <c r="E28" s="109" t="s">
        <v>71</v>
      </c>
      <c r="F28" s="44" t="s">
        <v>11</v>
      </c>
      <c r="G28" s="34" t="s">
        <v>31</v>
      </c>
      <c r="H28" s="113">
        <v>44713</v>
      </c>
    </row>
    <row r="29" spans="2:8" ht="33.75" customHeight="1" x14ac:dyDescent="0.25">
      <c r="B29" s="123"/>
      <c r="C29" s="99"/>
      <c r="D29" s="102"/>
      <c r="E29" s="111"/>
      <c r="F29" s="29" t="s">
        <v>14</v>
      </c>
      <c r="G29" s="36" t="s">
        <v>72</v>
      </c>
      <c r="H29" s="114"/>
    </row>
    <row r="30" spans="2:8" ht="41.25" customHeight="1" x14ac:dyDescent="0.25">
      <c r="B30" s="123"/>
      <c r="C30" s="84" t="s">
        <v>73</v>
      </c>
      <c r="D30" s="100" t="s">
        <v>74</v>
      </c>
      <c r="E30" s="100" t="s">
        <v>75</v>
      </c>
      <c r="F30" s="34" t="s">
        <v>11</v>
      </c>
      <c r="G30" s="103" t="s">
        <v>31</v>
      </c>
      <c r="H30" s="106">
        <v>44652</v>
      </c>
    </row>
    <row r="31" spans="2:8" ht="30" customHeight="1" x14ac:dyDescent="0.25">
      <c r="B31" s="123"/>
      <c r="C31" s="85"/>
      <c r="D31" s="101"/>
      <c r="E31" s="101"/>
      <c r="F31" s="29" t="s">
        <v>14</v>
      </c>
      <c r="G31" s="104"/>
      <c r="H31" s="107"/>
    </row>
    <row r="32" spans="2:8" ht="33.75" customHeight="1" x14ac:dyDescent="0.25">
      <c r="B32" s="123"/>
      <c r="C32" s="99"/>
      <c r="D32" s="102"/>
      <c r="E32" s="102"/>
      <c r="F32" s="36" t="s">
        <v>10</v>
      </c>
      <c r="G32" s="105"/>
      <c r="H32" s="108"/>
    </row>
    <row r="33" spans="2:8" ht="34.5" x14ac:dyDescent="0.25">
      <c r="B33" s="123"/>
      <c r="C33" s="84" t="s">
        <v>76</v>
      </c>
      <c r="D33" s="100" t="s">
        <v>77</v>
      </c>
      <c r="E33" s="109" t="s">
        <v>114</v>
      </c>
      <c r="F33" s="42" t="s">
        <v>78</v>
      </c>
      <c r="G33" s="34" t="s">
        <v>30</v>
      </c>
      <c r="H33" s="106">
        <v>44835</v>
      </c>
    </row>
    <row r="34" spans="2:8" ht="33.75" x14ac:dyDescent="0.25">
      <c r="B34" s="123"/>
      <c r="C34" s="85"/>
      <c r="D34" s="101"/>
      <c r="E34" s="110"/>
      <c r="F34" s="51" t="s">
        <v>11</v>
      </c>
      <c r="G34" s="35" t="s">
        <v>31</v>
      </c>
      <c r="H34" s="107"/>
    </row>
    <row r="35" spans="2:8" ht="33.75" customHeight="1" x14ac:dyDescent="0.25">
      <c r="B35" s="124"/>
      <c r="C35" s="99"/>
      <c r="D35" s="102"/>
      <c r="E35" s="111"/>
      <c r="F35" s="43" t="s">
        <v>10</v>
      </c>
      <c r="G35" s="36" t="s">
        <v>79</v>
      </c>
      <c r="H35" s="108"/>
    </row>
    <row r="36" spans="2:8" ht="64.5" customHeight="1" x14ac:dyDescent="0.25">
      <c r="B36" s="126" t="s">
        <v>80</v>
      </c>
      <c r="C36" s="6" t="s">
        <v>81</v>
      </c>
      <c r="D36" s="7" t="s">
        <v>82</v>
      </c>
      <c r="E36" s="7" t="s">
        <v>83</v>
      </c>
      <c r="F36" s="52" t="s">
        <v>11</v>
      </c>
      <c r="G36" s="9" t="s">
        <v>84</v>
      </c>
      <c r="H36" s="80">
        <v>44866</v>
      </c>
    </row>
    <row r="37" spans="2:8" ht="29.25" customHeight="1" x14ac:dyDescent="0.25">
      <c r="B37" s="123"/>
      <c r="C37" s="84" t="s">
        <v>85</v>
      </c>
      <c r="D37" s="86" t="s">
        <v>124</v>
      </c>
      <c r="E37" s="100" t="s">
        <v>115</v>
      </c>
      <c r="F37" s="72" t="s">
        <v>11</v>
      </c>
      <c r="G37" s="48" t="s">
        <v>32</v>
      </c>
      <c r="H37" s="106">
        <v>44593</v>
      </c>
    </row>
    <row r="38" spans="2:8" ht="39" customHeight="1" x14ac:dyDescent="0.25">
      <c r="B38" s="123"/>
      <c r="C38" s="85"/>
      <c r="D38" s="87"/>
      <c r="E38" s="101"/>
      <c r="F38" s="35"/>
      <c r="G38" s="32" t="s">
        <v>31</v>
      </c>
      <c r="H38" s="107"/>
    </row>
    <row r="39" spans="2:8" ht="33" customHeight="1" x14ac:dyDescent="0.25">
      <c r="B39" s="123"/>
      <c r="C39" s="84" t="s">
        <v>86</v>
      </c>
      <c r="D39" s="100" t="s">
        <v>113</v>
      </c>
      <c r="E39" s="109" t="s">
        <v>87</v>
      </c>
      <c r="F39" s="72" t="s">
        <v>11</v>
      </c>
      <c r="G39" s="31" t="s">
        <v>32</v>
      </c>
      <c r="H39" s="113">
        <v>44866</v>
      </c>
    </row>
    <row r="40" spans="2:8" ht="33.75" x14ac:dyDescent="0.25">
      <c r="B40" s="123"/>
      <c r="C40" s="85"/>
      <c r="D40" s="101"/>
      <c r="E40" s="110"/>
      <c r="F40" s="75"/>
      <c r="G40" s="32" t="s">
        <v>31</v>
      </c>
      <c r="H40" s="112"/>
    </row>
    <row r="41" spans="2:8" x14ac:dyDescent="0.25">
      <c r="B41" s="123"/>
      <c r="C41" s="85"/>
      <c r="D41" s="101"/>
      <c r="E41" s="110"/>
      <c r="F41" s="75" t="s">
        <v>14</v>
      </c>
      <c r="G41" s="32" t="s">
        <v>72</v>
      </c>
      <c r="H41" s="112"/>
    </row>
    <row r="42" spans="2:8" x14ac:dyDescent="0.25">
      <c r="B42" s="123"/>
      <c r="C42" s="85"/>
      <c r="D42" s="101"/>
      <c r="E42" s="110"/>
      <c r="F42" s="74"/>
      <c r="G42" s="32" t="s">
        <v>88</v>
      </c>
      <c r="H42" s="112"/>
    </row>
    <row r="43" spans="2:8" ht="23.25" customHeight="1" x14ac:dyDescent="0.25">
      <c r="B43" s="123"/>
      <c r="C43" s="99"/>
      <c r="D43" s="102"/>
      <c r="E43" s="111"/>
      <c r="F43" s="73" t="s">
        <v>10</v>
      </c>
      <c r="G43" s="32" t="s">
        <v>117</v>
      </c>
      <c r="H43" s="114"/>
    </row>
    <row r="44" spans="2:8" ht="42.75" customHeight="1" x14ac:dyDescent="0.25">
      <c r="B44" s="123"/>
      <c r="C44" s="84" t="s">
        <v>89</v>
      </c>
      <c r="D44" s="86" t="s">
        <v>90</v>
      </c>
      <c r="E44" s="88" t="s">
        <v>116</v>
      </c>
      <c r="F44" s="46" t="s">
        <v>11</v>
      </c>
      <c r="G44" s="40" t="s">
        <v>30</v>
      </c>
      <c r="H44" s="106">
        <v>44835</v>
      </c>
    </row>
    <row r="45" spans="2:8" ht="33.75" x14ac:dyDescent="0.25">
      <c r="B45" s="123"/>
      <c r="C45" s="85"/>
      <c r="D45" s="87"/>
      <c r="E45" s="83"/>
      <c r="F45" s="29" t="s">
        <v>15</v>
      </c>
      <c r="G45" s="41" t="s">
        <v>31</v>
      </c>
      <c r="H45" s="107"/>
    </row>
    <row r="46" spans="2:8" ht="33" customHeight="1" x14ac:dyDescent="0.25">
      <c r="B46" s="123"/>
      <c r="C46" s="99"/>
      <c r="D46" s="115"/>
      <c r="E46" s="125"/>
      <c r="F46" s="30"/>
      <c r="G46" s="41" t="s">
        <v>91</v>
      </c>
      <c r="H46" s="108"/>
    </row>
    <row r="47" spans="2:8" ht="33" customHeight="1" x14ac:dyDescent="0.25">
      <c r="B47" s="123"/>
      <c r="C47" s="84" t="s">
        <v>92</v>
      </c>
      <c r="D47" s="100" t="s">
        <v>93</v>
      </c>
      <c r="E47" s="88" t="s">
        <v>94</v>
      </c>
      <c r="F47" s="53" t="s">
        <v>11</v>
      </c>
      <c r="G47" s="34" t="s">
        <v>30</v>
      </c>
      <c r="H47" s="106">
        <v>44713</v>
      </c>
    </row>
    <row r="48" spans="2:8" ht="34.5" x14ac:dyDescent="0.25">
      <c r="B48" s="123"/>
      <c r="C48" s="85"/>
      <c r="D48" s="101"/>
      <c r="E48" s="83"/>
      <c r="F48" s="29" t="s">
        <v>14</v>
      </c>
      <c r="G48" s="46" t="s">
        <v>31</v>
      </c>
      <c r="H48" s="108"/>
    </row>
    <row r="49" spans="2:8" ht="22.5" x14ac:dyDescent="0.25">
      <c r="B49" s="123"/>
      <c r="C49" s="85"/>
      <c r="D49" s="101"/>
      <c r="E49" s="83"/>
      <c r="F49" s="44" t="s">
        <v>10</v>
      </c>
      <c r="G49" s="45"/>
      <c r="H49" s="106">
        <v>44866</v>
      </c>
    </row>
    <row r="50" spans="2:8" ht="35.25" customHeight="1" x14ac:dyDescent="0.25">
      <c r="B50" s="123"/>
      <c r="C50" s="99"/>
      <c r="D50" s="102"/>
      <c r="E50" s="125"/>
      <c r="F50" s="30" t="s">
        <v>15</v>
      </c>
      <c r="G50" s="47" t="s">
        <v>91</v>
      </c>
      <c r="H50" s="108"/>
    </row>
    <row r="51" spans="2:8" ht="34.5" customHeight="1" x14ac:dyDescent="0.25">
      <c r="B51" s="119" t="s">
        <v>95</v>
      </c>
      <c r="C51" s="84" t="s">
        <v>96</v>
      </c>
      <c r="D51" s="100" t="s">
        <v>97</v>
      </c>
      <c r="E51" s="109" t="s">
        <v>98</v>
      </c>
      <c r="F51" s="53" t="s">
        <v>11</v>
      </c>
      <c r="G51" s="34" t="s">
        <v>30</v>
      </c>
      <c r="H51" s="106">
        <v>44866</v>
      </c>
    </row>
    <row r="52" spans="2:8" ht="35.25" customHeight="1" x14ac:dyDescent="0.25">
      <c r="B52" s="119"/>
      <c r="C52" s="85"/>
      <c r="D52" s="101"/>
      <c r="E52" s="110"/>
      <c r="F52" s="44"/>
      <c r="G52" s="35" t="s">
        <v>31</v>
      </c>
      <c r="H52" s="112"/>
    </row>
    <row r="53" spans="2:8" ht="35.25" customHeight="1" x14ac:dyDescent="0.25">
      <c r="B53" s="119"/>
      <c r="C53" s="85"/>
      <c r="D53" s="101"/>
      <c r="E53" s="110"/>
      <c r="F53" s="51" t="s">
        <v>10</v>
      </c>
      <c r="G53" s="47" t="s">
        <v>99</v>
      </c>
      <c r="H53" s="112"/>
    </row>
    <row r="54" spans="2:8" ht="24" customHeight="1" x14ac:dyDescent="0.25">
      <c r="B54" s="119"/>
      <c r="C54" s="85"/>
      <c r="D54" s="101"/>
      <c r="E54" s="110"/>
      <c r="F54" s="71" t="s">
        <v>14</v>
      </c>
      <c r="G54" s="47" t="s">
        <v>72</v>
      </c>
      <c r="H54" s="107"/>
    </row>
    <row r="55" spans="2:8" ht="34.5" customHeight="1" x14ac:dyDescent="0.25">
      <c r="B55" s="119"/>
      <c r="C55" s="99"/>
      <c r="D55" s="102"/>
      <c r="E55" s="111"/>
      <c r="F55" s="38" t="s">
        <v>15</v>
      </c>
      <c r="G55" s="36" t="s">
        <v>91</v>
      </c>
      <c r="H55" s="108"/>
    </row>
    <row r="56" spans="2:8" ht="95.25" customHeight="1" x14ac:dyDescent="0.25">
      <c r="B56" s="119"/>
      <c r="C56" s="8" t="s">
        <v>100</v>
      </c>
      <c r="D56" s="7" t="s">
        <v>101</v>
      </c>
      <c r="E56" s="3" t="s">
        <v>102</v>
      </c>
      <c r="F56" s="52" t="s">
        <v>11</v>
      </c>
      <c r="G56" s="39" t="s">
        <v>30</v>
      </c>
      <c r="H56" s="80">
        <v>44866</v>
      </c>
    </row>
    <row r="57" spans="2:8" ht="100.5" customHeight="1" x14ac:dyDescent="0.25">
      <c r="B57" s="119"/>
      <c r="C57" s="10" t="s">
        <v>103</v>
      </c>
      <c r="D57" s="22" t="s">
        <v>104</v>
      </c>
      <c r="E57" s="13" t="s">
        <v>105</v>
      </c>
      <c r="F57" s="44" t="s">
        <v>11</v>
      </c>
      <c r="G57" s="34" t="s">
        <v>30</v>
      </c>
      <c r="H57" s="79">
        <v>44866</v>
      </c>
    </row>
    <row r="58" spans="2:8" ht="56.25" customHeight="1" x14ac:dyDescent="0.25">
      <c r="B58" s="119"/>
      <c r="C58" s="8" t="s">
        <v>106</v>
      </c>
      <c r="D58" s="7" t="s">
        <v>107</v>
      </c>
      <c r="E58" s="3" t="s">
        <v>108</v>
      </c>
      <c r="F58" s="15" t="s">
        <v>13</v>
      </c>
      <c r="G58" s="15" t="s">
        <v>33</v>
      </c>
      <c r="H58" s="80">
        <v>44896</v>
      </c>
    </row>
    <row r="59" spans="2:8" ht="39.75" customHeight="1" x14ac:dyDescent="0.25">
      <c r="B59" s="119"/>
      <c r="C59" s="8" t="s">
        <v>109</v>
      </c>
      <c r="D59" s="3" t="s">
        <v>110</v>
      </c>
      <c r="E59" s="12" t="s">
        <v>111</v>
      </c>
      <c r="F59" s="15" t="s">
        <v>13</v>
      </c>
      <c r="G59" s="15" t="s">
        <v>33</v>
      </c>
      <c r="H59" s="78">
        <v>44896</v>
      </c>
    </row>
  </sheetData>
  <autoFilter ref="B9:H59"/>
  <mergeCells count="75">
    <mergeCell ref="B36:B50"/>
    <mergeCell ref="C47:C50"/>
    <mergeCell ref="D47:D50"/>
    <mergeCell ref="E47:E50"/>
    <mergeCell ref="D39:D43"/>
    <mergeCell ref="C39:C43"/>
    <mergeCell ref="E39:E43"/>
    <mergeCell ref="C44:C46"/>
    <mergeCell ref="D44:D46"/>
    <mergeCell ref="E44:E46"/>
    <mergeCell ref="C37:C38"/>
    <mergeCell ref="D37:D38"/>
    <mergeCell ref="E12:E14"/>
    <mergeCell ref="H12:H14"/>
    <mergeCell ref="C19:C20"/>
    <mergeCell ref="D19:D20"/>
    <mergeCell ref="E19:E20"/>
    <mergeCell ref="F19:F20"/>
    <mergeCell ref="H19:H20"/>
    <mergeCell ref="C15:C18"/>
    <mergeCell ref="E15:E18"/>
    <mergeCell ref="D15:D18"/>
    <mergeCell ref="B7:H7"/>
    <mergeCell ref="B51:B59"/>
    <mergeCell ref="F8:G8"/>
    <mergeCell ref="C25:C27"/>
    <mergeCell ref="C10:C11"/>
    <mergeCell ref="D10:D11"/>
    <mergeCell ref="E10:E11"/>
    <mergeCell ref="F10:F11"/>
    <mergeCell ref="H10:H11"/>
    <mergeCell ref="C12:C14"/>
    <mergeCell ref="D12:D14"/>
    <mergeCell ref="B10:B35"/>
    <mergeCell ref="C33:C35"/>
    <mergeCell ref="D33:D35"/>
    <mergeCell ref="E33:E35"/>
    <mergeCell ref="H33:H35"/>
    <mergeCell ref="B2:H2"/>
    <mergeCell ref="C3:H3"/>
    <mergeCell ref="C4:H4"/>
    <mergeCell ref="C5:H5"/>
    <mergeCell ref="B6:H6"/>
    <mergeCell ref="C21:C22"/>
    <mergeCell ref="D21:D22"/>
    <mergeCell ref="E21:E22"/>
    <mergeCell ref="F21:F22"/>
    <mergeCell ref="H25:H26"/>
    <mergeCell ref="C23:C24"/>
    <mergeCell ref="D23:D24"/>
    <mergeCell ref="E23:E24"/>
    <mergeCell ref="F23:F24"/>
    <mergeCell ref="H23:H24"/>
    <mergeCell ref="H21:H22"/>
    <mergeCell ref="C28:C29"/>
    <mergeCell ref="D28:D29"/>
    <mergeCell ref="E28:E29"/>
    <mergeCell ref="H28:H29"/>
    <mergeCell ref="D25:D27"/>
    <mergeCell ref="E25:E27"/>
    <mergeCell ref="D51:D55"/>
    <mergeCell ref="C51:C55"/>
    <mergeCell ref="E51:E55"/>
    <mergeCell ref="H51:H55"/>
    <mergeCell ref="E37:E38"/>
    <mergeCell ref="H37:H38"/>
    <mergeCell ref="H47:H48"/>
    <mergeCell ref="H49:H50"/>
    <mergeCell ref="H39:H43"/>
    <mergeCell ref="H44:H46"/>
    <mergeCell ref="C30:C32"/>
    <mergeCell ref="D30:D32"/>
    <mergeCell ref="E30:E32"/>
    <mergeCell ref="G30:G32"/>
    <mergeCell ref="H30:H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6" ma:contentTypeDescription="Crear nuevo documento." ma:contentTypeScope="" ma:versionID="1ee83159cc6e1709121a25cbc9c1d3a9">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079957950fc0f2e3272849d3f12a628f"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2.xml><?xml version="1.0" encoding="utf-8"?>
<ds:datastoreItem xmlns:ds="http://schemas.openxmlformats.org/officeDocument/2006/customXml" ds:itemID="{77BA15F6-1F19-44AF-BD81-3BB88C0C194E}">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ecdbab24-bf6c-4f9a-b3ac-8575758ce467"/>
    <ds:schemaRef ds:uri="ea561f07-6fdb-4f09-abe4-2b4552447750"/>
    <ds:schemaRef ds:uri="http://schemas.microsoft.com/sharepoint/v3"/>
  </ds:schemaRefs>
</ds:datastoreItem>
</file>

<file path=customXml/itemProps3.xml><?xml version="1.0" encoding="utf-8"?>
<ds:datastoreItem xmlns:ds="http://schemas.openxmlformats.org/officeDocument/2006/customXml" ds:itemID="{26EBF509-CE99-4BF8-9652-D633CB5BEC5D}">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ea561f07-6fdb-4f09-abe4-2b4552447750"/>
    <ds:schemaRef ds:uri="ecdbab24-bf6c-4f9a-b3ac-8575758ce46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Gráfico Cronogra General</vt:lpstr>
      <vt:lpstr>Consolidado PAAC</vt:lpstr>
      <vt:lpstr>Compon 2 Racionalización Trámi </vt:lpstr>
      <vt:lpstr>Estrategia Rendición de Cuentas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Janyther Guerrero Arenas</cp:lastModifiedBy>
  <cp:revision/>
  <dcterms:created xsi:type="dcterms:W3CDTF">2021-01-14T22:03:50Z</dcterms:created>
  <dcterms:modified xsi:type="dcterms:W3CDTF">2022-09-01T14:56:46Z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