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840" tabRatio="595" activeTab="0"/>
  </bookViews>
  <sheets>
    <sheet name="PRENSA" sheetId="1" r:id="rId1"/>
    <sheet name="Hoja1" sheetId="2" r:id="rId2"/>
  </sheets>
  <definedNames>
    <definedName name="_xlnm.Print_Area" localSheetId="0">'PRENSA'!$A$1:$K$22</definedName>
  </definedNames>
  <calcPr fullCalcOnLoad="1"/>
</workbook>
</file>

<file path=xl/sharedStrings.xml><?xml version="1.0" encoding="utf-8"?>
<sst xmlns="http://schemas.openxmlformats.org/spreadsheetml/2006/main" count="142" uniqueCount="98">
  <si>
    <t xml:space="preserve">NÚMERO LOCALIDAD </t>
  </si>
  <si>
    <t>BARRIO</t>
  </si>
  <si>
    <t xml:space="preserve">DIRECCIÓN 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</si>
  <si>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</si>
  <si>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</si>
  <si>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</si>
  <si>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</si>
  <si>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</si>
  <si>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</si>
  <si>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</si>
  <si>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</si>
  <si>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PARCHEO</t>
  </si>
  <si>
    <t>PROGRAMA</t>
  </si>
  <si>
    <t>6N</t>
  </si>
  <si>
    <t>1N</t>
  </si>
  <si>
    <t>10N</t>
  </si>
  <si>
    <t>7N</t>
  </si>
  <si>
    <t>2N</t>
  </si>
  <si>
    <t>9N</t>
  </si>
  <si>
    <t>5N</t>
  </si>
  <si>
    <t>8N</t>
  </si>
  <si>
    <t>ENGATIVA</t>
  </si>
  <si>
    <t>4N</t>
  </si>
  <si>
    <t>SUBA</t>
  </si>
  <si>
    <t>KR 119</t>
  </si>
  <si>
    <t>CL 90</t>
  </si>
  <si>
    <t>Acuerdo 761/2020/F</t>
  </si>
  <si>
    <t>Vías Participativas</t>
  </si>
  <si>
    <t>CIUDADELA COLSUBSIDIO</t>
  </si>
  <si>
    <t>DG 90</t>
  </si>
  <si>
    <t>TEUSAQUILLO</t>
  </si>
  <si>
    <t>KENNEDY</t>
  </si>
  <si>
    <t>GALAN</t>
  </si>
  <si>
    <t>CL 26 S</t>
  </si>
  <si>
    <t>KR 142</t>
  </si>
  <si>
    <t>CIV 10011749
PK 34011580</t>
  </si>
  <si>
    <t>KR 16</t>
  </si>
  <si>
    <t>KR 17</t>
  </si>
  <si>
    <t>DG 33ABIS</t>
  </si>
  <si>
    <t>CIV 13002258
PK 180852</t>
  </si>
  <si>
    <t>KR 94</t>
  </si>
  <si>
    <t>KR 94BIS</t>
  </si>
  <si>
    <t>CIV 50002779
PK 91014043</t>
  </si>
  <si>
    <t>BILBAO</t>
  </si>
  <si>
    <t>CL 143B</t>
  </si>
  <si>
    <t>PUENTE ARANDA</t>
  </si>
  <si>
    <t>CL 14</t>
  </si>
  <si>
    <t>DG 13BIS</t>
  </si>
  <si>
    <t>KR 55</t>
  </si>
  <si>
    <t>CIV 16000239
PK 189478</t>
  </si>
  <si>
    <t>SANTA FE</t>
  </si>
  <si>
    <t>CL 2</t>
  </si>
  <si>
    <t>KR 13</t>
  </si>
  <si>
    <t>KR 13A</t>
  </si>
  <si>
    <t>CIV 3000880
PK 144122</t>
  </si>
  <si>
    <t>KR 141ABISC</t>
  </si>
  <si>
    <t>KR 141B</t>
  </si>
  <si>
    <t>CIV 11001872
PK 175900</t>
  </si>
  <si>
    <t>KR 141C</t>
  </si>
  <si>
    <t>CIV 11001850
PK 175902</t>
  </si>
  <si>
    <t>PROGRAMACIÓN DE INTERVENCIONES NOCTURNO UMV MARTES 23 DE MAYO DE 2023</t>
  </si>
  <si>
    <t>PALERMO</t>
  </si>
  <si>
    <t>CL 45CBIS</t>
  </si>
  <si>
    <t>KR 22</t>
  </si>
  <si>
    <t>KR 23</t>
  </si>
  <si>
    <t>CIV 13001286
PK 181150</t>
  </si>
  <si>
    <t>IMV-PR-003</t>
  </si>
  <si>
    <t>CL 45C</t>
  </si>
  <si>
    <t>CIV 13001330
PK 181134</t>
  </si>
  <si>
    <t>BANCO CENTRAL</t>
  </si>
  <si>
    <t>CL 52A</t>
  </si>
  <si>
    <t>KR 19</t>
  </si>
  <si>
    <t>KR 20</t>
  </si>
  <si>
    <t>CIV 13001069
PK 181229</t>
  </si>
  <si>
    <t>Misionalidad</t>
  </si>
  <si>
    <t>SANTA MATILDE</t>
  </si>
  <si>
    <t>AK 36</t>
  </si>
  <si>
    <t>AC 8 S</t>
  </si>
  <si>
    <t>CL 1A</t>
  </si>
  <si>
    <t>CIV 16003092
PK 186704</t>
  </si>
  <si>
    <t>Acuerdo 761/2020/C</t>
  </si>
  <si>
    <t>KR 12A</t>
  </si>
  <si>
    <t>DG 2BIS</t>
  </si>
  <si>
    <t>CIV 3000889
PK 144121</t>
  </si>
  <si>
    <t>KR 145</t>
  </si>
  <si>
    <t>CL 144</t>
  </si>
  <si>
    <t>CIV 11001791
PK 176038</t>
  </si>
  <si>
    <t>SAN BERNARDO</t>
  </si>
  <si>
    <t>BOSA</t>
  </si>
  <si>
    <t>VILLA EMMA</t>
  </si>
  <si>
    <t>CL 78 S</t>
  </si>
  <si>
    <t>KR 88G</t>
  </si>
  <si>
    <t>KR 88H</t>
  </si>
  <si>
    <t>CIV 7002735
PK 357240</t>
  </si>
  <si>
    <t>FRESADO ESTABILIZADO</t>
  </si>
  <si>
    <t xml:space="preserve"> Acuerdo 761/2020/C</t>
  </si>
  <si>
    <t>KR 88F</t>
  </si>
  <si>
    <t>CIV 7002812
PK 357423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</si>
</sst>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US$&quot;#,##0;\-&quot;US$&quot;#,##0"/>
    <numFmt numFmtId="195" formatCode="&quot;US$&quot;#,##0;[Red]\-&quot;US$&quot;#,##0"/>
    <numFmt numFmtId="196" formatCode="&quot;US$&quot;#,##0.00;\-&quot;US$&quot;#,##0.00"/>
    <numFmt numFmtId="197" formatCode="&quot;US$&quot;#,##0.00;[Red]\-&quot;US$&quot;#,##0.00"/>
    <numFmt numFmtId="198" formatCode="_-&quot;US$&quot;* #,##0_-;\-&quot;US$&quot;* #,##0_-;_-&quot;US$&quot;* &quot;-&quot;_-;_-@_-"/>
    <numFmt numFmtId="199" formatCode="_-&quot;US$&quot;* #,##0.00_-;\-&quot;US$&quot;* #,##0.00_-;_-&quot;US$&quot;* &quot;-&quot;??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[$-240A]dddd\,\ dd&quot; de &quot;mmmm&quot; de &quot;yyyy"/>
    <numFmt numFmtId="211" formatCode="[$-240A]hh:mm:ss\ AM/PM"/>
    <numFmt numFmtId="212" formatCode="0.0"/>
    <numFmt numFmtId="213" formatCode="_-* #,##0\ _€_-;\-* #,##0\ _€_-;_-* &quot;- &quot;_€_-;_-@_-"/>
    <numFmt numFmtId="214" formatCode="_ [$€-2]\ * #,##0.00_ ;_ [$€-2]\ * \-#,##0.00_ ;_ [$€-2]\ * \-??_ "/>
    <numFmt numFmtId="215" formatCode="_ [$€]\ * #,##0.00_ ;_ [$€]\ * \-#,##0.00_ ;_ [$€]\ * \-??_ ;_ @_ "/>
    <numFmt numFmtId="216" formatCode="_([$€]* #,##0.00_);_([$€]* \(#,##0.00\);_([$€]* &quot;-&quot;??_);_(@_)"/>
    <numFmt numFmtId="217" formatCode="_-* #,##0.00\ [$€-1]_-;\-* #,##0.00\ [$€-1]_-;_-* \-??\ [$€-1]_-"/>
    <numFmt numFmtId="218" formatCode="_-* #,##0.00\ _€_-;\-* #,##0.00\ _€_-;_-* \-??\ _€_-;_-@_-"/>
    <numFmt numFmtId="219" formatCode="_ * #,##0.00_ ;_ * \-#,##0.00_ ;_ * \-??_ ;_ @_ "/>
    <numFmt numFmtId="220" formatCode="_(* #,##0.00_);_(* \(#,##0.00\);_(* \-??_);_(@_)"/>
    <numFmt numFmtId="221" formatCode="_-* #,##0.00&quot; €&quot;_-;\-* #,##0.00&quot; €&quot;_-;_-* \-??&quot; €&quot;_-;_-@_-"/>
    <numFmt numFmtId="222" formatCode="_(&quot;$ &quot;* #,##0.00_);_(&quot;$ &quot;* \(#,##0.00\);_(&quot;$ &quot;* \-??_);_(@_)"/>
    <numFmt numFmtId="223" formatCode="#,##0.0"/>
    <numFmt numFmtId="224" formatCode="dd/mmm"/>
    <numFmt numFmtId="225" formatCode="0.000%"/>
    <numFmt numFmtId="226" formatCode="_(* #,##0.0_);_(* \(#,##0.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1" fillId="2" borderId="0" applyNumberFormat="0" applyBorder="0" applyAlignment="0" applyProtection="0"/>
    <xf numFmtId="216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1" fillId="3" borderId="0" applyNumberFormat="0" applyBorder="0" applyAlignment="0" applyProtection="0"/>
    <xf numFmtId="216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1" fillId="4" borderId="0" applyNumberFormat="0" applyBorder="0" applyAlignment="0" applyProtection="0"/>
    <xf numFmtId="216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1" fillId="6" borderId="0" applyNumberFormat="0" applyBorder="0" applyAlignment="0" applyProtection="0"/>
    <xf numFmtId="216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7" borderId="0" applyNumberFormat="0" applyBorder="0" applyAlignment="0" applyProtection="0"/>
    <xf numFmtId="216" fontId="1" fillId="7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1" fillId="15" borderId="0" applyNumberFormat="0" applyBorder="0" applyAlignment="0" applyProtection="0"/>
    <xf numFmtId="216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1" fillId="16" borderId="0" applyNumberFormat="0" applyBorder="0" applyAlignment="0" applyProtection="0"/>
    <xf numFmtId="216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1" fillId="5" borderId="0" applyNumberFormat="0" applyBorder="0" applyAlignment="0" applyProtection="0"/>
    <xf numFmtId="216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1" fillId="14" borderId="0" applyNumberFormat="0" applyBorder="0" applyAlignment="0" applyProtection="0"/>
    <xf numFmtId="216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1" fillId="17" borderId="0" applyNumberFormat="0" applyBorder="0" applyAlignment="0" applyProtection="0"/>
    <xf numFmtId="216" fontId="1" fillId="17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9" fillId="23" borderId="0" applyNumberFormat="0" applyBorder="0" applyAlignment="0" applyProtection="0"/>
    <xf numFmtId="216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9" fillId="15" borderId="0" applyNumberFormat="0" applyBorder="0" applyAlignment="0" applyProtection="0"/>
    <xf numFmtId="216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9" fillId="16" borderId="0" applyNumberFormat="0" applyBorder="0" applyAlignment="0" applyProtection="0"/>
    <xf numFmtId="216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26" borderId="0" applyNumberFormat="0" applyBorder="0" applyAlignment="0" applyProtection="0"/>
    <xf numFmtId="216" fontId="9" fillId="26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11" fillId="37" borderId="1" applyNumberFormat="0" applyAlignment="0" applyProtection="0"/>
    <xf numFmtId="216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0" fontId="12" fillId="40" borderId="4" applyNumberFormat="0" applyAlignment="0" applyProtection="0"/>
    <xf numFmtId="216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9" fillId="32" borderId="0" applyNumberFormat="0" applyBorder="0" applyAlignment="0" applyProtection="0"/>
    <xf numFmtId="216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9" fillId="33" borderId="0" applyNumberFormat="0" applyBorder="0" applyAlignment="0" applyProtection="0"/>
    <xf numFmtId="216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9" fillId="34" borderId="0" applyNumberFormat="0" applyBorder="0" applyAlignment="0" applyProtection="0"/>
    <xf numFmtId="216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9" fillId="24" borderId="0" applyNumberFormat="0" applyBorder="0" applyAlignment="0" applyProtection="0"/>
    <xf numFmtId="216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9" fillId="25" borderId="0" applyNumberFormat="0" applyBorder="0" applyAlignment="0" applyProtection="0"/>
    <xf numFmtId="216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9" fillId="35" borderId="0" applyNumberFormat="0" applyBorder="0" applyAlignment="0" applyProtection="0"/>
    <xf numFmtId="216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213" fontId="24" fillId="0" borderId="8">
      <alignment horizontal="center" vertical="center" wrapText="1"/>
      <protection/>
    </xf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4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7" fillId="0" borderId="0" applyFont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5" fontId="1" fillId="0" borderId="0" applyFill="0" applyBorder="0" applyAlignment="0" applyProtection="0"/>
    <xf numFmtId="216" fontId="1" fillId="0" borderId="0" applyFill="0" applyBorder="0" applyAlignment="0" applyProtection="0"/>
    <xf numFmtId="217" fontId="1" fillId="0" borderId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216" fontId="10" fillId="4" borderId="0" applyNumberFormat="0" applyBorder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216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16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21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216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6" fillId="3" borderId="0" applyNumberFormat="0" applyBorder="0" applyAlignment="0" applyProtection="0"/>
    <xf numFmtId="216" fontId="16" fillId="3" borderId="0" applyNumberFormat="0" applyBorder="0" applyAlignment="0" applyProtection="0"/>
    <xf numFmtId="0" fontId="15" fillId="7" borderId="1" applyNumberFormat="0" applyAlignment="0" applyProtection="0"/>
    <xf numFmtId="216" fontId="15" fillId="7" borderId="1" applyNumberFormat="0" applyAlignment="0" applyProtection="0"/>
    <xf numFmtId="0" fontId="13" fillId="0" borderId="6" applyNumberFormat="0" applyFill="0" applyAlignment="0" applyProtection="0"/>
    <xf numFmtId="216" fontId="13" fillId="0" borderId="6" applyNumberFormat="0" applyFill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9" fontId="1" fillId="0" borderId="0" applyFill="0" applyBorder="0" applyAlignment="0" applyProtection="0"/>
    <xf numFmtId="218" fontId="1" fillId="0" borderId="0" applyFill="0" applyBorder="0" applyAlignment="0" applyProtection="0"/>
    <xf numFmtId="0" fontId="1" fillId="0" borderId="0" applyFill="0" applyBorder="0" applyAlignment="0" applyProtection="0"/>
    <xf numFmtId="220" fontId="1" fillId="0" borderId="0" applyFill="0" applyBorder="0" applyAlignment="0" applyProtection="0"/>
    <xf numFmtId="219" fontId="1" fillId="0" borderId="0" applyFill="0" applyBorder="0" applyAlignment="0" applyProtection="0"/>
    <xf numFmtId="0" fontId="1" fillId="0" borderId="0" applyFill="0" applyBorder="0" applyAlignment="0" applyProtection="0"/>
    <xf numFmtId="216" fontId="1" fillId="0" borderId="0" applyFill="0" applyBorder="0" applyAlignment="0" applyProtection="0"/>
    <xf numFmtId="218" fontId="1" fillId="0" borderId="0" applyFill="0" applyBorder="0" applyAlignment="0" applyProtection="0"/>
    <xf numFmtId="216" fontId="1" fillId="0" borderId="0" applyFill="0" applyBorder="0" applyAlignment="0" applyProtection="0"/>
    <xf numFmtId="218" fontId="1" fillId="0" borderId="0" applyFill="0" applyBorder="0" applyAlignment="0" applyProtection="0"/>
    <xf numFmtId="213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218" fontId="1" fillId="0" borderId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221" fontId="1" fillId="0" borderId="0" applyFill="0" applyBorder="0" applyAlignment="0" applyProtection="0"/>
    <xf numFmtId="221" fontId="1" fillId="0" borderId="0" applyFill="0" applyBorder="0" applyAlignment="0" applyProtection="0"/>
    <xf numFmtId="222" fontId="1" fillId="0" borderId="0" applyFill="0" applyBorder="0" applyAlignment="0" applyProtection="0"/>
    <xf numFmtId="221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7" fillId="49" borderId="0" applyNumberFormat="0" applyBorder="0" applyAlignment="0" applyProtection="0"/>
    <xf numFmtId="216" fontId="17" fillId="49" borderId="0" applyNumberFormat="0" applyBorder="0" applyAlignment="0" applyProtection="0"/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 applyBorder="0">
      <alignment/>
      <protection/>
    </xf>
    <xf numFmtId="216" fontId="2" fillId="0" borderId="0" applyBorder="0">
      <alignment/>
      <protection/>
    </xf>
    <xf numFmtId="216" fontId="2" fillId="0" borderId="0" applyBorder="0">
      <alignment/>
      <protection/>
    </xf>
    <xf numFmtId="216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1" fillId="0" borderId="0">
      <alignment/>
      <protection/>
    </xf>
    <xf numFmtId="0" fontId="7" fillId="0" borderId="0">
      <alignment/>
      <protection/>
    </xf>
    <xf numFmtId="216" fontId="7" fillId="0" borderId="0">
      <alignment/>
      <protection/>
    </xf>
    <xf numFmtId="0" fontId="27" fillId="0" borderId="0">
      <alignment/>
      <protection/>
    </xf>
    <xf numFmtId="216" fontId="2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7" fillId="0" borderId="0">
      <alignment/>
      <protection/>
    </xf>
    <xf numFmtId="216" fontId="2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216" fontId="7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21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216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6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216" fontId="1" fillId="51" borderId="12" applyNumberFormat="0" applyAlignment="0" applyProtection="0"/>
    <xf numFmtId="216" fontId="1" fillId="51" borderId="12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18" fillId="37" borderId="13" applyNumberFormat="0" applyAlignment="0" applyProtection="0"/>
    <xf numFmtId="216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16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21" fillId="0" borderId="7" applyNumberFormat="0" applyFill="0" applyAlignment="0" applyProtection="0"/>
    <xf numFmtId="216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22" fillId="0" borderId="9" applyNumberFormat="0" applyFill="0" applyAlignment="0" applyProtection="0"/>
    <xf numFmtId="216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14" fillId="0" borderId="10" applyNumberFormat="0" applyFill="0" applyAlignment="0" applyProtection="0"/>
    <xf numFmtId="216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16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23" fillId="0" borderId="16" applyNumberFormat="0" applyFill="0" applyAlignment="0" applyProtection="0"/>
    <xf numFmtId="216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216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6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1" fontId="33" fillId="0" borderId="19" xfId="0" applyNumberFormat="1" applyFont="1" applyBorder="1" applyAlignment="1" applyProtection="1">
      <alignment horizontal="center" vertical="center" wrapText="1"/>
      <protection locked="0"/>
    </xf>
    <xf numFmtId="0" fontId="33" fillId="0" borderId="19" xfId="2657" applyFont="1" applyBorder="1" applyAlignment="1">
      <alignment horizontal="center" vertical="center" wrapText="1"/>
      <protection/>
    </xf>
    <xf numFmtId="0" fontId="33" fillId="55" borderId="19" xfId="0" applyFont="1" applyFill="1" applyBorder="1" applyAlignment="1" applyProtection="1">
      <alignment horizontal="center" vertical="center" wrapText="1"/>
      <protection locked="0"/>
    </xf>
    <xf numFmtId="0" fontId="33" fillId="56" borderId="19" xfId="2906" applyFont="1" applyFill="1" applyBorder="1" applyAlignment="1" applyProtection="1">
      <alignment horizontal="center" vertical="center" wrapText="1"/>
      <protection locked="0"/>
    </xf>
    <xf numFmtId="0" fontId="33" fillId="0" borderId="19" xfId="2906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Border="1" applyAlignment="1" applyProtection="1">
      <alignment horizontal="center" vertical="center" wrapText="1"/>
      <protection locked="0"/>
    </xf>
    <xf numFmtId="0" fontId="37" fillId="54" borderId="21" xfId="0" applyFont="1" applyFill="1" applyBorder="1" applyAlignment="1">
      <alignment horizontal="center" vertical="center" wrapText="1"/>
    </xf>
    <xf numFmtId="0" fontId="37" fillId="54" borderId="22" xfId="0" applyFont="1" applyFill="1" applyBorder="1" applyAlignment="1">
      <alignment horizontal="center" vertical="center" wrapText="1"/>
    </xf>
    <xf numFmtId="0" fontId="37" fillId="54" borderId="23" xfId="0" applyFont="1" applyFill="1" applyBorder="1" applyAlignment="1">
      <alignment horizontal="center" vertical="center" wrapText="1"/>
    </xf>
    <xf numFmtId="0" fontId="2" fillId="57" borderId="24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" fontId="33" fillId="0" borderId="25" xfId="0" applyNumberFormat="1" applyFont="1" applyBorder="1" applyAlignment="1" applyProtection="1">
      <alignment horizontal="center" vertical="center" wrapText="1"/>
      <protection locked="0"/>
    </xf>
    <xf numFmtId="0" fontId="33" fillId="0" borderId="25" xfId="2657" applyFont="1" applyBorder="1" applyAlignment="1">
      <alignment horizontal="center" vertical="center" wrapText="1"/>
      <protection/>
    </xf>
    <xf numFmtId="0" fontId="33" fillId="55" borderId="25" xfId="0" applyFont="1" applyFill="1" applyBorder="1" applyAlignment="1" applyProtection="1">
      <alignment horizontal="center" vertical="center" wrapText="1"/>
      <protection locked="0"/>
    </xf>
    <xf numFmtId="0" fontId="33" fillId="56" borderId="25" xfId="2906" applyFont="1" applyFill="1" applyBorder="1" applyAlignment="1" applyProtection="1">
      <alignment horizontal="center" vertical="center" wrapText="1"/>
      <protection locked="0"/>
    </xf>
    <xf numFmtId="0" fontId="33" fillId="0" borderId="25" xfId="2906" applyFont="1" applyFill="1" applyBorder="1" applyAlignment="1" applyProtection="1">
      <alignment horizontal="center" vertical="center" wrapText="1"/>
      <protection locked="0"/>
    </xf>
    <xf numFmtId="0" fontId="33" fillId="0" borderId="26" xfId="0" applyFont="1" applyBorder="1" applyAlignment="1" applyProtection="1">
      <alignment horizontal="center" vertical="center" wrapText="1"/>
      <protection locked="0"/>
    </xf>
    <xf numFmtId="0" fontId="2" fillId="57" borderId="27" xfId="0" applyFont="1" applyFill="1" applyBorder="1" applyAlignment="1" applyProtection="1">
      <alignment horizontal="center" vertical="center" wrapText="1"/>
      <protection locked="0"/>
    </xf>
    <xf numFmtId="0" fontId="2" fillId="57" borderId="28" xfId="0" applyFont="1" applyFill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" fontId="33" fillId="0" borderId="29" xfId="0" applyNumberFormat="1" applyFont="1" applyBorder="1" applyAlignment="1" applyProtection="1">
      <alignment horizontal="center" vertical="center" wrapText="1"/>
      <protection locked="0"/>
    </xf>
    <xf numFmtId="0" fontId="33" fillId="0" borderId="29" xfId="2657" applyFont="1" applyBorder="1" applyAlignment="1">
      <alignment horizontal="center" vertical="center" wrapText="1"/>
      <protection/>
    </xf>
    <xf numFmtId="0" fontId="33" fillId="55" borderId="29" xfId="0" applyFont="1" applyFill="1" applyBorder="1" applyAlignment="1" applyProtection="1">
      <alignment horizontal="center" vertical="center" wrapText="1"/>
      <protection locked="0"/>
    </xf>
    <xf numFmtId="0" fontId="33" fillId="56" borderId="29" xfId="2906" applyFont="1" applyFill="1" applyBorder="1" applyAlignment="1" applyProtection="1">
      <alignment horizontal="center" vertical="center" wrapText="1"/>
      <protection locked="0"/>
    </xf>
    <xf numFmtId="0" fontId="33" fillId="0" borderId="29" xfId="2906" applyFont="1" applyFill="1" applyBorder="1" applyAlignment="1" applyProtection="1">
      <alignment horizontal="center" vertical="center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>
      <alignment horizontal="center" vertical="center"/>
    </xf>
    <xf numFmtId="0" fontId="35" fillId="53" borderId="31" xfId="0" applyFont="1" applyFill="1" applyBorder="1" applyAlignment="1">
      <alignment horizontal="center" vertical="center" wrapText="1"/>
    </xf>
    <xf numFmtId="0" fontId="37" fillId="54" borderId="32" xfId="0" applyFont="1" applyFill="1" applyBorder="1" applyAlignment="1">
      <alignment horizontal="center" vertical="center" wrapText="1"/>
    </xf>
    <xf numFmtId="0" fontId="34" fillId="54" borderId="33" xfId="0" applyFont="1" applyFill="1" applyBorder="1" applyAlignment="1">
      <alignment horizontal="center" vertical="center" wrapText="1"/>
    </xf>
    <xf numFmtId="0" fontId="8" fillId="54" borderId="31" xfId="0" applyFont="1" applyFill="1" applyBorder="1" applyAlignment="1">
      <alignment horizontal="center" vertical="center" wrapText="1"/>
    </xf>
    <xf numFmtId="0" fontId="33" fillId="0" borderId="34" xfId="2906" applyFont="1" applyFill="1" applyBorder="1" applyAlignment="1" applyProtection="1">
      <alignment horizontal="center" vertical="center" wrapText="1"/>
      <protection locked="0"/>
    </xf>
    <xf numFmtId="0" fontId="33" fillId="0" borderId="35" xfId="2906" applyFont="1" applyFill="1" applyBorder="1" applyAlignment="1" applyProtection="1">
      <alignment horizontal="center" vertical="center" wrapText="1"/>
      <protection locked="0"/>
    </xf>
    <xf numFmtId="0" fontId="33" fillId="0" borderId="36" xfId="2906" applyFont="1" applyFill="1" applyBorder="1" applyAlignment="1" applyProtection="1">
      <alignment horizontal="center" vertical="center" wrapText="1"/>
      <protection locked="0"/>
    </xf>
    <xf numFmtId="0" fontId="35" fillId="53" borderId="37" xfId="0" applyFont="1" applyFill="1" applyBorder="1" applyAlignment="1">
      <alignment horizontal="center" vertical="center" wrapText="1"/>
    </xf>
    <xf numFmtId="0" fontId="35" fillId="53" borderId="31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7" fillId="54" borderId="32" xfId="0" applyFont="1" applyFill="1" applyBorder="1" applyAlignment="1">
      <alignment horizontal="center" vertical="center" wrapText="1"/>
    </xf>
    <xf numFmtId="0" fontId="37" fillId="54" borderId="31" xfId="0" applyFont="1" applyFill="1" applyBorder="1" applyAlignment="1">
      <alignment horizontal="center" vertical="center" wrapText="1"/>
    </xf>
    <xf numFmtId="0" fontId="37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34" fillId="54" borderId="41" xfId="0" applyFont="1" applyFill="1" applyBorder="1" applyAlignment="1">
      <alignment horizontal="center" vertical="center" wrapText="1"/>
    </xf>
    <xf numFmtId="0" fontId="34" fillId="54" borderId="42" xfId="0" applyFont="1" applyFill="1" applyBorder="1" applyAlignment="1">
      <alignment horizontal="center" vertical="center" wrapText="1"/>
    </xf>
    <xf numFmtId="0" fontId="34" fillId="54" borderId="33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31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19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8553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19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8553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19</xdr:row>
      <xdr:rowOff>38100</xdr:rowOff>
    </xdr:from>
    <xdr:to>
      <xdr:col>4</xdr:col>
      <xdr:colOff>285750</xdr:colOff>
      <xdr:row>21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59155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19</xdr:row>
      <xdr:rowOff>76200</xdr:rowOff>
    </xdr:from>
    <xdr:to>
      <xdr:col>2</xdr:col>
      <xdr:colOff>1066800</xdr:colOff>
      <xdr:row>21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862965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80" zoomScaleNormal="80" zoomScaleSheetLayoutView="80" workbookViewId="0" topLeftCell="A1">
      <selection activeCell="M2" sqref="M2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</cols>
  <sheetData>
    <row r="1" spans="1:11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0" customFormat="1" ht="34.5" customHeight="1" thickBot="1">
      <c r="A2" s="50" t="s">
        <v>60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52.5" customHeight="1" thickBot="1">
      <c r="A3" s="20" t="s">
        <v>7</v>
      </c>
      <c r="B3" s="21" t="s">
        <v>5</v>
      </c>
      <c r="C3" s="21" t="s">
        <v>0</v>
      </c>
      <c r="D3" s="21" t="s">
        <v>1</v>
      </c>
      <c r="E3" s="53" t="s">
        <v>2</v>
      </c>
      <c r="F3" s="54"/>
      <c r="G3" s="55"/>
      <c r="H3" s="21" t="s">
        <v>6</v>
      </c>
      <c r="I3" s="21" t="s">
        <v>3</v>
      </c>
      <c r="J3" s="42" t="s">
        <v>12</v>
      </c>
      <c r="K3" s="22" t="s">
        <v>8</v>
      </c>
    </row>
    <row r="4" spans="1:11" ht="34.5" customHeight="1">
      <c r="A4" s="32">
        <v>1</v>
      </c>
      <c r="B4" s="33" t="s">
        <v>50</v>
      </c>
      <c r="C4" s="34">
        <v>3</v>
      </c>
      <c r="D4" s="35" t="s">
        <v>87</v>
      </c>
      <c r="E4" s="36" t="s">
        <v>51</v>
      </c>
      <c r="F4" s="36" t="s">
        <v>52</v>
      </c>
      <c r="G4" s="36" t="s">
        <v>53</v>
      </c>
      <c r="H4" s="37" t="s">
        <v>54</v>
      </c>
      <c r="I4" s="38" t="s">
        <v>11</v>
      </c>
      <c r="J4" s="45" t="s">
        <v>27</v>
      </c>
      <c r="K4" s="39">
        <v>1</v>
      </c>
    </row>
    <row r="5" spans="1:11" ht="34.5" customHeight="1">
      <c r="A5" s="31">
        <v>2</v>
      </c>
      <c r="B5" s="13" t="s">
        <v>50</v>
      </c>
      <c r="C5" s="14">
        <v>3</v>
      </c>
      <c r="D5" s="15" t="s">
        <v>87</v>
      </c>
      <c r="E5" s="16" t="s">
        <v>51</v>
      </c>
      <c r="F5" s="16" t="s">
        <v>81</v>
      </c>
      <c r="G5" s="16" t="s">
        <v>82</v>
      </c>
      <c r="H5" s="17" t="s">
        <v>83</v>
      </c>
      <c r="I5" s="18" t="s">
        <v>11</v>
      </c>
      <c r="J5" s="46" t="s">
        <v>27</v>
      </c>
      <c r="K5" s="19">
        <v>1</v>
      </c>
    </row>
    <row r="6" spans="1:11" ht="34.5" customHeight="1">
      <c r="A6" s="31">
        <v>3</v>
      </c>
      <c r="B6" s="13" t="s">
        <v>88</v>
      </c>
      <c r="C6" s="14">
        <v>7</v>
      </c>
      <c r="D6" s="15" t="s">
        <v>89</v>
      </c>
      <c r="E6" s="16" t="s">
        <v>90</v>
      </c>
      <c r="F6" s="16" t="s">
        <v>91</v>
      </c>
      <c r="G6" s="16" t="s">
        <v>92</v>
      </c>
      <c r="H6" s="17" t="s">
        <v>93</v>
      </c>
      <c r="I6" s="18" t="s">
        <v>94</v>
      </c>
      <c r="J6" s="46" t="s">
        <v>95</v>
      </c>
      <c r="K6" s="19">
        <v>1</v>
      </c>
    </row>
    <row r="7" spans="1:11" ht="34.5" customHeight="1">
      <c r="A7" s="31">
        <v>4</v>
      </c>
      <c r="B7" s="13" t="s">
        <v>88</v>
      </c>
      <c r="C7" s="14">
        <v>7</v>
      </c>
      <c r="D7" s="15" t="s">
        <v>89</v>
      </c>
      <c r="E7" s="16" t="s">
        <v>90</v>
      </c>
      <c r="F7" s="16" t="s">
        <v>96</v>
      </c>
      <c r="G7" s="16" t="s">
        <v>91</v>
      </c>
      <c r="H7" s="17" t="s">
        <v>97</v>
      </c>
      <c r="I7" s="18" t="s">
        <v>94</v>
      </c>
      <c r="J7" s="46" t="s">
        <v>80</v>
      </c>
      <c r="K7" s="19">
        <v>1</v>
      </c>
    </row>
    <row r="8" spans="1:11" ht="34.5" customHeight="1">
      <c r="A8" s="31">
        <v>5</v>
      </c>
      <c r="B8" s="13" t="s">
        <v>31</v>
      </c>
      <c r="C8" s="14">
        <v>8</v>
      </c>
      <c r="D8" s="15" t="s">
        <v>32</v>
      </c>
      <c r="E8" s="16" t="s">
        <v>33</v>
      </c>
      <c r="F8" s="16" t="s">
        <v>40</v>
      </c>
      <c r="G8" s="16" t="s">
        <v>41</v>
      </c>
      <c r="H8" s="17" t="s">
        <v>42</v>
      </c>
      <c r="I8" s="18" t="s">
        <v>11</v>
      </c>
      <c r="J8" s="46" t="s">
        <v>27</v>
      </c>
      <c r="K8" s="19">
        <v>1</v>
      </c>
    </row>
    <row r="9" spans="1:11" ht="34.5" customHeight="1">
      <c r="A9" s="31">
        <v>6</v>
      </c>
      <c r="B9" s="13" t="s">
        <v>21</v>
      </c>
      <c r="C9" s="14">
        <v>10</v>
      </c>
      <c r="D9" s="15" t="s">
        <v>28</v>
      </c>
      <c r="E9" s="16" t="s">
        <v>24</v>
      </c>
      <c r="F9" s="16" t="s">
        <v>25</v>
      </c>
      <c r="G9" s="16" t="s">
        <v>29</v>
      </c>
      <c r="H9" s="17" t="s">
        <v>35</v>
      </c>
      <c r="I9" s="18" t="s">
        <v>11</v>
      </c>
      <c r="J9" s="46" t="s">
        <v>26</v>
      </c>
      <c r="K9" s="19">
        <v>1</v>
      </c>
    </row>
    <row r="10" spans="1:11" ht="34.5" customHeight="1">
      <c r="A10" s="31">
        <v>7</v>
      </c>
      <c r="B10" s="13" t="s">
        <v>23</v>
      </c>
      <c r="C10" s="14">
        <v>11</v>
      </c>
      <c r="D10" s="15" t="s">
        <v>43</v>
      </c>
      <c r="E10" s="16" t="s">
        <v>84</v>
      </c>
      <c r="F10" s="16" t="s">
        <v>44</v>
      </c>
      <c r="G10" s="16" t="s">
        <v>85</v>
      </c>
      <c r="H10" s="17" t="s">
        <v>86</v>
      </c>
      <c r="I10" s="18" t="s">
        <v>11</v>
      </c>
      <c r="J10" s="46" t="s">
        <v>27</v>
      </c>
      <c r="K10" s="19">
        <v>1</v>
      </c>
    </row>
    <row r="11" spans="1:11" ht="34.5" customHeight="1">
      <c r="A11" s="31">
        <v>8</v>
      </c>
      <c r="B11" s="13" t="s">
        <v>23</v>
      </c>
      <c r="C11" s="14">
        <v>11</v>
      </c>
      <c r="D11" s="15" t="s">
        <v>43</v>
      </c>
      <c r="E11" s="16" t="s">
        <v>44</v>
      </c>
      <c r="F11" s="16" t="s">
        <v>55</v>
      </c>
      <c r="G11" s="16" t="s">
        <v>56</v>
      </c>
      <c r="H11" s="17" t="s">
        <v>57</v>
      </c>
      <c r="I11" s="18" t="s">
        <v>11</v>
      </c>
      <c r="J11" s="46" t="s">
        <v>27</v>
      </c>
      <c r="K11" s="19">
        <v>1</v>
      </c>
    </row>
    <row r="12" spans="1:11" ht="34.5" customHeight="1">
      <c r="A12" s="31">
        <v>9</v>
      </c>
      <c r="B12" s="13" t="s">
        <v>23</v>
      </c>
      <c r="C12" s="14">
        <v>11</v>
      </c>
      <c r="D12" s="15" t="s">
        <v>43</v>
      </c>
      <c r="E12" s="16" t="s">
        <v>44</v>
      </c>
      <c r="F12" s="16" t="s">
        <v>58</v>
      </c>
      <c r="G12" s="16" t="s">
        <v>34</v>
      </c>
      <c r="H12" s="17" t="s">
        <v>59</v>
      </c>
      <c r="I12" s="18" t="s">
        <v>11</v>
      </c>
      <c r="J12" s="46" t="s">
        <v>27</v>
      </c>
      <c r="K12" s="19">
        <v>1</v>
      </c>
    </row>
    <row r="13" spans="1:11" ht="34.5" customHeight="1">
      <c r="A13" s="31">
        <v>10</v>
      </c>
      <c r="B13" s="13" t="s">
        <v>30</v>
      </c>
      <c r="C13" s="14">
        <v>13</v>
      </c>
      <c r="D13" s="15" t="s">
        <v>61</v>
      </c>
      <c r="E13" s="16" t="s">
        <v>62</v>
      </c>
      <c r="F13" s="16" t="s">
        <v>63</v>
      </c>
      <c r="G13" s="16" t="s">
        <v>64</v>
      </c>
      <c r="H13" s="17" t="s">
        <v>65</v>
      </c>
      <c r="I13" s="18" t="s">
        <v>11</v>
      </c>
      <c r="J13" s="46" t="s">
        <v>66</v>
      </c>
      <c r="K13" s="19">
        <v>1</v>
      </c>
    </row>
    <row r="14" spans="1:11" ht="34.5" customHeight="1">
      <c r="A14" s="31">
        <v>11</v>
      </c>
      <c r="B14" s="13" t="s">
        <v>30</v>
      </c>
      <c r="C14" s="14">
        <v>13</v>
      </c>
      <c r="D14" s="15" t="s">
        <v>61</v>
      </c>
      <c r="E14" s="16" t="s">
        <v>67</v>
      </c>
      <c r="F14" s="16" t="s">
        <v>63</v>
      </c>
      <c r="G14" s="16" t="s">
        <v>64</v>
      </c>
      <c r="H14" s="17" t="s">
        <v>68</v>
      </c>
      <c r="I14" s="18" t="s">
        <v>11</v>
      </c>
      <c r="J14" s="46" t="s">
        <v>66</v>
      </c>
      <c r="K14" s="19">
        <v>1</v>
      </c>
    </row>
    <row r="15" spans="1:11" ht="34.5" customHeight="1">
      <c r="A15" s="31">
        <v>12</v>
      </c>
      <c r="B15" s="13" t="s">
        <v>30</v>
      </c>
      <c r="C15" s="14">
        <v>13</v>
      </c>
      <c r="D15" s="15" t="s">
        <v>69</v>
      </c>
      <c r="E15" s="16" t="s">
        <v>70</v>
      </c>
      <c r="F15" s="16" t="s">
        <v>71</v>
      </c>
      <c r="G15" s="16" t="s">
        <v>72</v>
      </c>
      <c r="H15" s="17" t="s">
        <v>73</v>
      </c>
      <c r="I15" s="18" t="s">
        <v>11</v>
      </c>
      <c r="J15" s="46" t="s">
        <v>74</v>
      </c>
      <c r="K15" s="19">
        <v>1</v>
      </c>
    </row>
    <row r="16" spans="1:11" ht="34.5" customHeight="1">
      <c r="A16" s="31">
        <v>13</v>
      </c>
      <c r="B16" s="13" t="s">
        <v>30</v>
      </c>
      <c r="C16" s="14">
        <v>13</v>
      </c>
      <c r="D16" s="15" t="s">
        <v>30</v>
      </c>
      <c r="E16" s="16" t="s">
        <v>38</v>
      </c>
      <c r="F16" s="16" t="s">
        <v>36</v>
      </c>
      <c r="G16" s="16" t="s">
        <v>37</v>
      </c>
      <c r="H16" s="17" t="s">
        <v>39</v>
      </c>
      <c r="I16" s="18" t="s">
        <v>11</v>
      </c>
      <c r="J16" s="46" t="s">
        <v>27</v>
      </c>
      <c r="K16" s="19">
        <v>1</v>
      </c>
    </row>
    <row r="17" spans="1:11" ht="34.5" customHeight="1">
      <c r="A17" s="31">
        <v>14</v>
      </c>
      <c r="B17" s="13" t="s">
        <v>45</v>
      </c>
      <c r="C17" s="14">
        <v>16</v>
      </c>
      <c r="D17" s="15" t="s">
        <v>75</v>
      </c>
      <c r="E17" s="16" t="s">
        <v>76</v>
      </c>
      <c r="F17" s="16" t="s">
        <v>77</v>
      </c>
      <c r="G17" s="16" t="s">
        <v>78</v>
      </c>
      <c r="H17" s="17" t="s">
        <v>79</v>
      </c>
      <c r="I17" s="18" t="s">
        <v>11</v>
      </c>
      <c r="J17" s="46" t="s">
        <v>80</v>
      </c>
      <c r="K17" s="19">
        <v>1</v>
      </c>
    </row>
    <row r="18" spans="1:11" ht="34.5" customHeight="1" thickBot="1">
      <c r="A18" s="23">
        <v>15</v>
      </c>
      <c r="B18" s="24" t="s">
        <v>45</v>
      </c>
      <c r="C18" s="25">
        <v>16</v>
      </c>
      <c r="D18" s="26" t="s">
        <v>45</v>
      </c>
      <c r="E18" s="27" t="s">
        <v>46</v>
      </c>
      <c r="F18" s="27" t="s">
        <v>47</v>
      </c>
      <c r="G18" s="27" t="s">
        <v>48</v>
      </c>
      <c r="H18" s="28" t="s">
        <v>49</v>
      </c>
      <c r="I18" s="29" t="s">
        <v>11</v>
      </c>
      <c r="J18" s="47" t="s">
        <v>27</v>
      </c>
      <c r="K18" s="30">
        <v>1</v>
      </c>
    </row>
    <row r="19" spans="1:11" ht="34.5" customHeight="1" thickBot="1">
      <c r="A19" s="56"/>
      <c r="B19" s="57"/>
      <c r="C19" s="57"/>
      <c r="D19" s="58" t="s">
        <v>10</v>
      </c>
      <c r="E19" s="59"/>
      <c r="F19" s="59"/>
      <c r="G19" s="59"/>
      <c r="H19" s="59"/>
      <c r="I19" s="60"/>
      <c r="J19" s="43"/>
      <c r="K19" s="12">
        <f>+SUM(K4:K18)</f>
        <v>15</v>
      </c>
    </row>
    <row r="20" spans="1:11" ht="34.5" customHeight="1" thickBot="1">
      <c r="A20" s="4"/>
      <c r="B20" s="4"/>
      <c r="C20" s="4"/>
      <c r="D20" s="5"/>
      <c r="E20" s="5"/>
      <c r="F20" s="5"/>
      <c r="G20" s="8"/>
      <c r="H20" s="8"/>
      <c r="I20" s="8"/>
      <c r="J20" s="8"/>
      <c r="K20" s="7"/>
    </row>
    <row r="21" spans="1:11" ht="34.5" customHeight="1" thickBot="1">
      <c r="A21" s="4"/>
      <c r="B21" s="4"/>
      <c r="C21" s="4"/>
      <c r="E21" s="5"/>
      <c r="F21" s="61" t="s">
        <v>9</v>
      </c>
      <c r="G21" s="62"/>
      <c r="H21" s="62"/>
      <c r="I21" s="62"/>
      <c r="J21" s="44"/>
      <c r="K21" s="11">
        <f>+K19</f>
        <v>15</v>
      </c>
    </row>
    <row r="22" spans="1:11" ht="34.5" customHeight="1" thickBot="1">
      <c r="A22" s="4"/>
      <c r="B22" s="4"/>
      <c r="C22" s="4"/>
      <c r="D22" s="5"/>
      <c r="E22" s="5"/>
      <c r="F22" s="48" t="s">
        <v>4</v>
      </c>
      <c r="G22" s="49"/>
      <c r="H22" s="49"/>
      <c r="I22" s="49"/>
      <c r="J22" s="41"/>
      <c r="K22" s="9">
        <v>11</v>
      </c>
    </row>
    <row r="23" spans="1:11" ht="34.5" customHeight="1">
      <c r="A23" s="4"/>
      <c r="B23" s="4"/>
      <c r="C23" s="4"/>
      <c r="D23" s="4"/>
      <c r="E23" s="4"/>
      <c r="F23" s="4"/>
      <c r="G23" s="3"/>
      <c r="H23" s="3"/>
      <c r="I23" s="3"/>
      <c r="J23" s="3"/>
      <c r="K23" s="6"/>
    </row>
    <row r="24" spans="1:5" ht="34.5" customHeight="1">
      <c r="A24" s="4"/>
      <c r="B24" s="4"/>
      <c r="C24" s="4"/>
      <c r="D24" s="4"/>
      <c r="E24" s="4"/>
    </row>
    <row r="25" spans="1:11" ht="34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mergeCells count="6">
    <mergeCell ref="F22:I22"/>
    <mergeCell ref="A2:K2"/>
    <mergeCell ref="E3:G3"/>
    <mergeCell ref="A19:C19"/>
    <mergeCell ref="D19:I19"/>
    <mergeCell ref="F21:I21"/>
  </mergeCells>
  <conditionalFormatting sqref="H25:H65536 H1:H3 H19:H23">
    <cfRule type="duplicateValues" priority="5140" dxfId="22" stopIfTrue="1">
      <formula>AND(COUNTIF($H$25:$H$65536,H1)+COUNTIF($H$1:$H$3,H1)+COUNTIF($H$19:$H$23,H1)&gt;1,NOT(ISBLANK(H1)))</formula>
    </cfRule>
  </conditionalFormatting>
  <conditionalFormatting sqref="H25:H65536 H1:H3 H19:H23">
    <cfRule type="duplicateValues" priority="5193" dxfId="23" stopIfTrue="1">
      <formula>AND(COUNTIF($H$25:$H$65536,H1)+COUNTIF($H$1:$H$3,H1)+COUNTIF($H$19:$H$23,H1)&gt;1,NOT(ISBLANK(H1)))</formula>
    </cfRule>
  </conditionalFormatting>
  <conditionalFormatting sqref="H25:H65536">
    <cfRule type="duplicateValues" priority="5196" dxfId="22" stopIfTrue="1">
      <formula>AND(COUNTIF($H$25:$H$65536,H25)&gt;1,NOT(ISBLANK(H25)))</formula>
    </cfRule>
  </conditionalFormatting>
  <conditionalFormatting sqref="H25:H65536 H1:H3 H19:H23">
    <cfRule type="duplicateValues" priority="4980" dxfId="22" stopIfTrue="1">
      <formula>AND(COUNTIF($H$25:$H$65536,H1)+COUNTIF($H$1:$H$3,H1)+COUNTIF($H$19:$H$23,H1)&gt;1,NOT(ISBLANK(H1)))</formula>
    </cfRule>
    <cfRule type="duplicateValues" priority="4996" dxfId="22" stopIfTrue="1">
      <formula>AND(COUNTIF($H$25:$H$65536,H1)+COUNTIF($H$1:$H$3,H1)+COUNTIF($H$19:$H$23,H1)&gt;1,NOT(ISBLANK(H1)))</formula>
    </cfRule>
  </conditionalFormatting>
  <conditionalFormatting sqref="H25:H65536">
    <cfRule type="duplicateValues" priority="4981" dxfId="22" stopIfTrue="1">
      <formula>AND(COUNTIF($H$25:$H$65536,H25)&gt;1,NOT(ISBLANK(H25)))</formula>
    </cfRule>
  </conditionalFormatting>
  <conditionalFormatting sqref="H25:H65536 H19:H23">
    <cfRule type="duplicateValues" priority="4973" dxfId="22" stopIfTrue="1">
      <formula>AND(COUNTIF($H$25:$H$65536,H19)+COUNTIF($H$19:$H$23,H19)&gt;1,NOT(ISBLANK(H19)))</formula>
    </cfRule>
  </conditionalFormatting>
  <conditionalFormatting sqref="H19:H65536 H1:H3">
    <cfRule type="duplicateValues" priority="4568" dxfId="22" stopIfTrue="1">
      <formula>AND(COUNTIF($H$19:$H$65536,H1)+COUNTIF($H$1:$H$3,H1)&gt;1,NOT(ISBLANK(H1)))</formula>
    </cfRule>
  </conditionalFormatting>
  <conditionalFormatting sqref="H19:H65536 H1:H3">
    <cfRule type="duplicateValues" priority="5299" dxfId="22" stopIfTrue="1">
      <formula>AND(COUNTIF($H$19:$H$65536,H1)+COUNTIF($H$1:$H$3,H1)&gt;1,NOT(ISBLANK(H1)))</formula>
    </cfRule>
    <cfRule type="duplicateValues" priority="5300" dxfId="22" stopIfTrue="1">
      <formula>AND(COUNTIF($H$19:$H$65536,H1)+COUNTIF($H$1:$H$3,H1)&gt;1,NOT(ISBLANK(H1)))</formula>
    </cfRule>
  </conditionalFormatting>
  <conditionalFormatting sqref="H19:H65536">
    <cfRule type="duplicateValues" priority="5307" dxfId="22" stopIfTrue="1">
      <formula>AND(COUNTIF($H$19:$H$65536,H19)&gt;1,NOT(ISBLANK(H19)))</formula>
    </cfRule>
  </conditionalFormatting>
  <conditionalFormatting sqref="H19:H65536 H1:H3">
    <cfRule type="duplicateValues" priority="5898" dxfId="22" stopIfTrue="1">
      <formula>AND(COUNTIF($H$19:$H$65536,H1)+COUNTIF($H$1:$H$3,H1)&gt;1,NOT(ISBLANK(H1)))</formula>
    </cfRule>
    <cfRule type="duplicateValues" priority="5899" dxfId="22" stopIfTrue="1">
      <formula>AND(COUNTIF($H$19:$H$65536,H1)+COUNTIF($H$1:$H$3,H1)&gt;1,NOT(ISBLANK(H1)))</formula>
    </cfRule>
    <cfRule type="duplicateValues" priority="5900" dxfId="22" stopIfTrue="1">
      <formula>AND(COUNTIF($H$19:$H$65536,H1)+COUNTIF($H$1:$H$3,H1)&gt;1,NOT(ISBLANK(H1)))</formula>
    </cfRule>
  </conditionalFormatting>
  <conditionalFormatting sqref="H19:H65536">
    <cfRule type="duplicateValues" priority="618" dxfId="22" stopIfTrue="1">
      <formula>AND(COUNTIF($H$19:$H$65536,H19)&gt;1,NOT(ISBLANK(H19)))</formula>
    </cfRule>
  </conditionalFormatting>
  <conditionalFormatting sqref="H19:H65536">
    <cfRule type="duplicateValues" priority="431" dxfId="22" stopIfTrue="1">
      <formula>AND(COUNTIF($H$19:$H$65536,H19)&gt;1,NOT(ISBLANK(H19)))</formula>
    </cfRule>
  </conditionalFormatting>
  <conditionalFormatting sqref="H19:H65536">
    <cfRule type="duplicateValues" priority="106" dxfId="22" stopIfTrue="1">
      <formula>AND(COUNTIF($H$19:$H$65536,H19)&gt;1,NOT(ISBLANK(H19)))</formula>
    </cfRule>
  </conditionalFormatting>
  <conditionalFormatting sqref="H19:H65536">
    <cfRule type="duplicateValues" priority="104" dxfId="22" stopIfTrue="1">
      <formula>AND(COUNTIF($H$19:$H$65536,H19)&gt;1,NOT(ISBLANK(H19)))</formula>
    </cfRule>
    <cfRule type="duplicateValues" priority="105" dxfId="22" stopIfTrue="1">
      <formula>AND(COUNTIF($H$19:$H$65536,H19)&gt;1,NOT(ISBLANK(H19)))</formula>
    </cfRule>
  </conditionalFormatting>
  <conditionalFormatting sqref="H4:H18">
    <cfRule type="duplicateValues" priority="23059" dxfId="22" stopIfTrue="1">
      <formula>AND(COUNTIF($H$4:$H$18,H4)&gt;1,NOT(ISBLANK(H4)))</formula>
    </cfRule>
    <cfRule type="duplicateValues" priority="23060" dxfId="22" stopIfTrue="1">
      <formula>AND(COUNTIF($H$4:$H$18,H4)&gt;1,NOT(ISBLANK(H4)))</formula>
    </cfRule>
  </conditionalFormatting>
  <conditionalFormatting sqref="H4:H18">
    <cfRule type="duplicateValues" priority="23063" dxfId="22" stopIfTrue="1">
      <formula>AND(COUNTIF($H$4:$H$18,H4)&gt;1,NOT(ISBLANK(H4)))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7"/>
    </sheetView>
  </sheetViews>
  <sheetFormatPr defaultColWidth="11.421875" defaultRowHeight="15"/>
  <sheetData>
    <row r="1" ht="14.25">
      <c r="A1" s="40" t="s">
        <v>13</v>
      </c>
    </row>
    <row r="2" ht="14.25">
      <c r="A2" s="40" t="s">
        <v>14</v>
      </c>
    </row>
    <row r="3" ht="14.25">
      <c r="A3" s="40" t="s">
        <v>15</v>
      </c>
    </row>
    <row r="4" ht="14.25">
      <c r="A4" s="40" t="s">
        <v>17</v>
      </c>
    </row>
    <row r="5" ht="14.25">
      <c r="A5" s="40">
        <v>18</v>
      </c>
    </row>
    <row r="6" ht="14.25">
      <c r="A6" s="40">
        <v>19</v>
      </c>
    </row>
    <row r="7" ht="14.25">
      <c r="A7" s="40">
        <v>8</v>
      </c>
    </row>
    <row r="8" ht="14.25">
      <c r="A8" s="40" t="s">
        <v>20</v>
      </c>
    </row>
    <row r="9" ht="14.25">
      <c r="A9" s="40" t="s">
        <v>16</v>
      </c>
    </row>
    <row r="10" ht="14.25">
      <c r="A10" s="40" t="s">
        <v>18</v>
      </c>
    </row>
    <row r="11" ht="14.25">
      <c r="A11" t="s">
        <v>19</v>
      </c>
    </row>
    <row r="12" ht="14.25">
      <c r="A12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</dc:creator>
  <cp:keywords/>
  <dc:description/>
  <cp:lastModifiedBy>Ariel A. Cortes R.</cp:lastModifiedBy>
  <cp:lastPrinted>2022-02-22T17:55:10Z</cp:lastPrinted>
  <dcterms:created xsi:type="dcterms:W3CDTF">2015-02-19T17:04:08Z</dcterms:created>
  <dcterms:modified xsi:type="dcterms:W3CDTF">2023-05-23T23:34:22Z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