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neDrive - uaermv\UMV\Rendicion cuentas\"/>
    </mc:Choice>
  </mc:AlternateContent>
  <bookViews>
    <workbookView xWindow="28680" yWindow="-120" windowWidth="29040" windowHeight="15840" firstSheet="3" activeTab="3"/>
  </bookViews>
  <sheets>
    <sheet name="Gráfico Cronogra General" sheetId="21" state="hidden" r:id="rId1"/>
    <sheet name="Consolidado PAAC" sheetId="16" state="hidden" r:id="rId2"/>
    <sheet name="Compon 2 Racionalización Trámi " sheetId="15" state="hidden" r:id="rId3"/>
    <sheet name="Estrategia Rendición de Cuentas" sheetId="12" r:id="rId4"/>
  </sheets>
  <definedNames>
    <definedName name="_xlnm._FilterDatabase" localSheetId="1" hidden="1">'Consolidado PAAC'!$B$2:$I$210</definedName>
    <definedName name="_xlnm._FilterDatabase" localSheetId="3" hidden="1">'Estrategia Rendición de Cuentas'!$B$9:$H$59</definedName>
  </definedNames>
  <calcPr calcId="162913"/>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64" i="16" l="1"/>
  <c r="I65" i="16"/>
  <c r="H64" i="16"/>
  <c r="H65" i="16"/>
  <c r="G65" i="16"/>
  <c r="C65" i="16"/>
  <c r="D65" i="16"/>
  <c r="E65" i="16"/>
  <c r="F65" i="16"/>
  <c r="I63" i="16"/>
  <c r="H63" i="16"/>
  <c r="G63" i="16"/>
  <c r="F63" i="16"/>
  <c r="C63" i="16"/>
  <c r="D63" i="16"/>
  <c r="E63" i="16"/>
  <c r="G62" i="16"/>
  <c r="G81" i="16"/>
  <c r="C193" i="16"/>
  <c r="D193" i="16"/>
  <c r="E193" i="16"/>
  <c r="F193" i="16"/>
  <c r="G193" i="16"/>
  <c r="H193" i="16"/>
  <c r="I193" i="16"/>
  <c r="H161" i="16"/>
  <c r="H160" i="16"/>
  <c r="H152" i="16"/>
  <c r="H151" i="16"/>
  <c r="H145" i="16"/>
  <c r="H146" i="16"/>
  <c r="H147" i="16"/>
  <c r="H148" i="16"/>
  <c r="H144" i="16"/>
  <c r="I141" i="16"/>
  <c r="H140" i="16"/>
  <c r="H141" i="16"/>
  <c r="H142" i="16"/>
  <c r="H139" i="16"/>
  <c r="G142" i="16"/>
  <c r="G141" i="16"/>
  <c r="E141" i="16"/>
  <c r="F141" i="16"/>
  <c r="C141" i="16"/>
  <c r="D141" i="16"/>
  <c r="G140" i="16"/>
  <c r="H137" i="16"/>
  <c r="H136" i="16"/>
  <c r="I134" i="16"/>
  <c r="H134" i="16"/>
  <c r="G134" i="16"/>
  <c r="G133" i="16"/>
  <c r="F134" i="16"/>
  <c r="F133" i="16"/>
  <c r="E134" i="16"/>
  <c r="E133" i="16"/>
  <c r="D134" i="16"/>
  <c r="C134" i="16"/>
  <c r="H116" i="16"/>
  <c r="I113" i="16"/>
  <c r="H113" i="16"/>
  <c r="H114" i="16"/>
  <c r="G113" i="16"/>
  <c r="G114" i="16"/>
  <c r="F113" i="16"/>
  <c r="E113" i="16"/>
  <c r="D113" i="16"/>
  <c r="C113" i="16"/>
  <c r="H108" i="16"/>
  <c r="H107" i="16"/>
  <c r="I101" i="16"/>
  <c r="I102" i="16"/>
  <c r="H101" i="16"/>
  <c r="G101" i="16"/>
  <c r="F101" i="16"/>
  <c r="E101" i="16"/>
  <c r="D101" i="16"/>
  <c r="D102" i="16"/>
  <c r="C101" i="16"/>
  <c r="H100" i="16"/>
  <c r="I100" i="16"/>
  <c r="I98" i="16"/>
  <c r="I99" i="16"/>
  <c r="H98" i="16"/>
  <c r="G100" i="16"/>
  <c r="G99" i="16"/>
  <c r="H99" i="16"/>
  <c r="G98" i="16"/>
  <c r="E98" i="16"/>
  <c r="F98" i="16"/>
  <c r="E99" i="16"/>
  <c r="F99" i="16"/>
  <c r="D98" i="16"/>
  <c r="D99" i="16"/>
  <c r="C98" i="16"/>
  <c r="C99" i="16"/>
  <c r="H96" i="16"/>
  <c r="H95" i="16"/>
  <c r="I95" i="16"/>
  <c r="G95" i="16"/>
  <c r="G94" i="16"/>
  <c r="E95" i="16"/>
  <c r="F95" i="16"/>
  <c r="C95" i="16"/>
  <c r="D95" i="16"/>
  <c r="I93" i="16"/>
  <c r="I94" i="16"/>
  <c r="I96" i="16"/>
  <c r="H94" i="16"/>
  <c r="H93" i="16"/>
  <c r="G96" i="16"/>
  <c r="G93" i="16"/>
  <c r="F93" i="16"/>
  <c r="F94" i="16"/>
  <c r="F96" i="16"/>
  <c r="E93" i="16"/>
  <c r="E94" i="16"/>
  <c r="E96" i="16"/>
  <c r="D93" i="16"/>
  <c r="D94" i="16"/>
  <c r="D96" i="16"/>
  <c r="C93" i="16"/>
  <c r="C94" i="16"/>
  <c r="G8" i="16"/>
  <c r="H8" i="16"/>
  <c r="H7" i="16"/>
  <c r="G7" i="16"/>
  <c r="H81" i="16"/>
  <c r="H82" i="16"/>
  <c r="H80" i="16"/>
  <c r="I77" i="16"/>
  <c r="H77" i="16"/>
  <c r="G77" i="16"/>
  <c r="C77" i="16"/>
  <c r="D77" i="16"/>
  <c r="E77" i="16"/>
  <c r="F77" i="16"/>
  <c r="G78" i="16"/>
  <c r="H78" i="16"/>
  <c r="H72" i="16"/>
  <c r="H71" i="16"/>
  <c r="G60" i="16"/>
  <c r="G59" i="16"/>
  <c r="H59" i="16"/>
  <c r="G47" i="16"/>
  <c r="H47" i="16"/>
  <c r="G27" i="16"/>
  <c r="H26" i="16"/>
  <c r="I26" i="16"/>
  <c r="G26" i="16"/>
  <c r="E26" i="16"/>
  <c r="F26" i="16"/>
  <c r="D26" i="16"/>
  <c r="C26" i="16"/>
  <c r="F4" i="16"/>
  <c r="G90" i="16"/>
  <c r="G91" i="16"/>
  <c r="G92" i="16"/>
  <c r="G89" i="16"/>
  <c r="G116" i="16"/>
  <c r="G108" i="16"/>
  <c r="G115" i="16"/>
  <c r="I53" i="16"/>
  <c r="I54" i="16"/>
  <c r="I52" i="16"/>
  <c r="H53" i="16"/>
  <c r="H54" i="16"/>
  <c r="H52" i="16"/>
  <c r="G53" i="16"/>
  <c r="G54" i="16"/>
  <c r="E54" i="16"/>
  <c r="F54" i="16"/>
  <c r="E53" i="16"/>
  <c r="F53" i="16"/>
  <c r="D53" i="16"/>
  <c r="D54" i="16"/>
  <c r="D52" i="16"/>
  <c r="C53" i="16"/>
  <c r="C54" i="16"/>
  <c r="H17" i="16"/>
  <c r="H16" i="16"/>
  <c r="I209" i="16"/>
  <c r="I208" i="16"/>
  <c r="G209" i="16"/>
  <c r="H209" i="16"/>
  <c r="E209" i="16"/>
  <c r="F209" i="16"/>
  <c r="D209" i="16"/>
  <c r="D208" i="16"/>
  <c r="C209" i="16"/>
  <c r="I206" i="16"/>
  <c r="I205" i="16"/>
  <c r="G206" i="16"/>
  <c r="G205" i="16"/>
  <c r="H206" i="16"/>
  <c r="E206" i="16"/>
  <c r="F206" i="16"/>
  <c r="E205" i="16"/>
  <c r="D206" i="16"/>
  <c r="D205" i="16"/>
  <c r="C206" i="16"/>
  <c r="C205" i="16"/>
  <c r="I201" i="16"/>
  <c r="I200" i="16"/>
  <c r="G201" i="16"/>
  <c r="H201" i="16"/>
  <c r="E201" i="16"/>
  <c r="F201" i="16"/>
  <c r="D201" i="16"/>
  <c r="D200" i="16"/>
  <c r="C201" i="16"/>
  <c r="I199" i="16"/>
  <c r="I198" i="16"/>
  <c r="H199" i="16"/>
  <c r="G199" i="16"/>
  <c r="E199" i="16"/>
  <c r="F199" i="16"/>
  <c r="D199" i="16"/>
  <c r="D198" i="16"/>
  <c r="C199" i="16"/>
  <c r="C198" i="16"/>
  <c r="G192" i="16"/>
  <c r="I192" i="16"/>
  <c r="I191" i="16"/>
  <c r="H192" i="16"/>
  <c r="E192" i="16"/>
  <c r="F192" i="16"/>
  <c r="D192" i="16"/>
  <c r="C192" i="16"/>
  <c r="I190" i="16"/>
  <c r="I189" i="16"/>
  <c r="H190" i="16"/>
  <c r="G190" i="16"/>
  <c r="E190" i="16"/>
  <c r="F190" i="16"/>
  <c r="D190" i="16"/>
  <c r="D189" i="16"/>
  <c r="C190" i="16"/>
  <c r="I188" i="16"/>
  <c r="I187" i="16"/>
  <c r="H188" i="16"/>
  <c r="G188" i="16"/>
  <c r="E188" i="16"/>
  <c r="F188" i="16"/>
  <c r="D188" i="16"/>
  <c r="D187" i="16"/>
  <c r="C188" i="16"/>
  <c r="I184" i="16"/>
  <c r="I185" i="16"/>
  <c r="I183" i="16"/>
  <c r="G184" i="16"/>
  <c r="H184" i="16"/>
  <c r="G185" i="16"/>
  <c r="H185" i="16"/>
  <c r="E185" i="16"/>
  <c r="F185" i="16"/>
  <c r="E184" i="16"/>
  <c r="F184" i="16"/>
  <c r="D184" i="16"/>
  <c r="D185" i="16"/>
  <c r="D183" i="16"/>
  <c r="C184" i="16"/>
  <c r="C185" i="16"/>
  <c r="C183" i="16"/>
  <c r="I182" i="16"/>
  <c r="I181" i="16"/>
  <c r="H182" i="16"/>
  <c r="G182" i="16"/>
  <c r="E182" i="16"/>
  <c r="F182" i="16"/>
  <c r="D182" i="16"/>
  <c r="C182" i="16"/>
  <c r="C181" i="16"/>
  <c r="I180" i="16"/>
  <c r="I179" i="16"/>
  <c r="H180" i="16"/>
  <c r="G180" i="16"/>
  <c r="E180" i="16"/>
  <c r="F180" i="16"/>
  <c r="D180" i="16"/>
  <c r="D179" i="16"/>
  <c r="C180" i="16"/>
  <c r="I175" i="16"/>
  <c r="I174" i="16"/>
  <c r="H175" i="16"/>
  <c r="G175" i="16"/>
  <c r="E175" i="16"/>
  <c r="F175" i="16"/>
  <c r="D175" i="16"/>
  <c r="D174" i="16"/>
  <c r="C175" i="16"/>
  <c r="C174" i="16"/>
  <c r="G172" i="16"/>
  <c r="G173" i="16"/>
  <c r="H172" i="16"/>
  <c r="H171" i="16"/>
  <c r="G171" i="16"/>
  <c r="F172" i="16"/>
  <c r="F173" i="16"/>
  <c r="E172" i="16"/>
  <c r="E173" i="16"/>
  <c r="D172" i="16"/>
  <c r="D173" i="16"/>
  <c r="C172" i="16"/>
  <c r="C173" i="16"/>
  <c r="H173" i="16"/>
  <c r="I171" i="16"/>
  <c r="I173" i="16"/>
  <c r="I172" i="16"/>
  <c r="H167" i="16"/>
  <c r="H168" i="16"/>
  <c r="H169" i="16"/>
  <c r="H166" i="16"/>
  <c r="G169" i="16"/>
  <c r="G168" i="16"/>
  <c r="G167" i="16"/>
  <c r="G166" i="16"/>
  <c r="I167" i="16"/>
  <c r="I168" i="16"/>
  <c r="I166" i="16"/>
  <c r="F166" i="16"/>
  <c r="F167" i="16"/>
  <c r="F168" i="16"/>
  <c r="E166" i="16"/>
  <c r="E167" i="16"/>
  <c r="E168" i="16"/>
  <c r="I163" i="16"/>
  <c r="I164" i="16"/>
  <c r="I165" i="16"/>
  <c r="I162" i="16"/>
  <c r="G165" i="16"/>
  <c r="G164" i="16"/>
  <c r="G163" i="16"/>
  <c r="G162" i="16"/>
  <c r="H165" i="16"/>
  <c r="H163" i="16"/>
  <c r="H164" i="16"/>
  <c r="H162" i="16"/>
  <c r="E165" i="16"/>
  <c r="F165" i="16"/>
  <c r="E164" i="16"/>
  <c r="F164" i="16"/>
  <c r="E163" i="16"/>
  <c r="F163" i="16"/>
  <c r="D163" i="16"/>
  <c r="D164" i="16"/>
  <c r="D165" i="16"/>
  <c r="D166" i="16"/>
  <c r="D167" i="16"/>
  <c r="D168" i="16"/>
  <c r="C163" i="16"/>
  <c r="C164" i="16"/>
  <c r="C165" i="16"/>
  <c r="C166" i="16"/>
  <c r="C167" i="16"/>
  <c r="C168" i="16"/>
  <c r="I161" i="16"/>
  <c r="I160" i="16"/>
  <c r="G161" i="16"/>
  <c r="E161" i="16"/>
  <c r="F161" i="16"/>
  <c r="D161" i="16"/>
  <c r="D160" i="16"/>
  <c r="C161" i="16"/>
  <c r="I158" i="16"/>
  <c r="I157" i="16"/>
  <c r="G158" i="16"/>
  <c r="H158" i="16"/>
  <c r="E158" i="16"/>
  <c r="F158" i="16"/>
  <c r="D158" i="16"/>
  <c r="D157" i="16"/>
  <c r="C158" i="16"/>
  <c r="I156" i="16"/>
  <c r="I155" i="16"/>
  <c r="G156" i="16"/>
  <c r="H156" i="16"/>
  <c r="E156" i="16"/>
  <c r="F156" i="16"/>
  <c r="D156" i="16"/>
  <c r="D155" i="16"/>
  <c r="C156" i="16"/>
  <c r="I154" i="16"/>
  <c r="I153" i="16"/>
  <c r="G154" i="16"/>
  <c r="H154" i="16"/>
  <c r="E154" i="16"/>
  <c r="F154" i="16"/>
  <c r="D154" i="16"/>
  <c r="D153" i="16"/>
  <c r="C154" i="16"/>
  <c r="I152" i="16"/>
  <c r="I151" i="16"/>
  <c r="G152" i="16"/>
  <c r="E152" i="16"/>
  <c r="F152" i="16"/>
  <c r="D152" i="16"/>
  <c r="D151" i="16"/>
  <c r="C152" i="16"/>
  <c r="G144" i="16"/>
  <c r="I144" i="16"/>
  <c r="E144" i="16"/>
  <c r="F144" i="16"/>
  <c r="D144" i="16"/>
  <c r="D143" i="16"/>
  <c r="C144" i="16"/>
  <c r="I140" i="16"/>
  <c r="I142" i="16"/>
  <c r="I139" i="16"/>
  <c r="E140" i="16"/>
  <c r="F140" i="16"/>
  <c r="E142" i="16"/>
  <c r="F142" i="16"/>
  <c r="D140" i="16"/>
  <c r="D142" i="16"/>
  <c r="D139" i="16"/>
  <c r="C140" i="16"/>
  <c r="C142" i="16"/>
  <c r="I137" i="16"/>
  <c r="I136" i="16"/>
  <c r="G137" i="16"/>
  <c r="E137" i="16"/>
  <c r="F137" i="16"/>
  <c r="D137" i="16"/>
  <c r="D136" i="16"/>
  <c r="C137" i="16"/>
  <c r="I135" i="16"/>
  <c r="I133" i="16"/>
  <c r="H135" i="16"/>
  <c r="G135" i="16"/>
  <c r="E135" i="16"/>
  <c r="F135" i="16"/>
  <c r="D135" i="16"/>
  <c r="D133" i="16"/>
  <c r="C135" i="16"/>
  <c r="I130" i="16"/>
  <c r="I129" i="16"/>
  <c r="H130" i="16"/>
  <c r="H129" i="16"/>
  <c r="G130" i="16"/>
  <c r="G129" i="16"/>
  <c r="E130" i="16"/>
  <c r="F130" i="16"/>
  <c r="D130" i="16"/>
  <c r="D129" i="16"/>
  <c r="C130" i="16"/>
  <c r="I116" i="16"/>
  <c r="H115" i="16"/>
  <c r="E116" i="16"/>
  <c r="F116" i="16"/>
  <c r="D116" i="16"/>
  <c r="D115" i="16"/>
  <c r="C116" i="16"/>
  <c r="I114" i="16"/>
  <c r="I112" i="16"/>
  <c r="E114" i="16"/>
  <c r="F114" i="16"/>
  <c r="D114" i="16"/>
  <c r="D112" i="16"/>
  <c r="C114" i="16"/>
  <c r="I108" i="16"/>
  <c r="I107" i="16"/>
  <c r="E108" i="16"/>
  <c r="F108" i="16"/>
  <c r="D108" i="16"/>
  <c r="D107" i="16"/>
  <c r="C108" i="16"/>
  <c r="I104" i="16"/>
  <c r="I103" i="16"/>
  <c r="H104" i="16"/>
  <c r="G104" i="16"/>
  <c r="G103" i="16"/>
  <c r="E104" i="16"/>
  <c r="F104" i="16"/>
  <c r="D104" i="16"/>
  <c r="D103" i="16"/>
  <c r="C104" i="16"/>
  <c r="I85" i="16"/>
  <c r="G85" i="16"/>
  <c r="F85" i="16"/>
  <c r="E85" i="16"/>
  <c r="D85" i="16"/>
  <c r="I80" i="16"/>
  <c r="G80" i="16"/>
  <c r="F80" i="16"/>
  <c r="E80" i="16"/>
  <c r="D80" i="16"/>
  <c r="C80" i="16"/>
  <c r="I83" i="16"/>
  <c r="I81" i="16"/>
  <c r="I82" i="16"/>
  <c r="I79" i="16"/>
  <c r="G83" i="16"/>
  <c r="H83" i="16"/>
  <c r="F83" i="16"/>
  <c r="G82" i="16"/>
  <c r="F81" i="16"/>
  <c r="F82" i="16"/>
  <c r="F79" i="16"/>
  <c r="E83" i="16"/>
  <c r="E81" i="16"/>
  <c r="E82" i="16"/>
  <c r="E79" i="16"/>
  <c r="D81" i="16"/>
  <c r="D82" i="16"/>
  <c r="D83" i="16"/>
  <c r="D79" i="16"/>
  <c r="C81" i="16"/>
  <c r="C82" i="16"/>
  <c r="C83" i="16"/>
  <c r="I74" i="16"/>
  <c r="I75" i="16"/>
  <c r="I76" i="16"/>
  <c r="I78" i="16"/>
  <c r="H76" i="16"/>
  <c r="H75" i="16"/>
  <c r="H74" i="16"/>
  <c r="G76" i="16"/>
  <c r="G75" i="16"/>
  <c r="G74" i="16"/>
  <c r="I72" i="16"/>
  <c r="I73" i="16"/>
  <c r="H73" i="16"/>
  <c r="G73" i="16"/>
  <c r="G72" i="16"/>
  <c r="I70" i="16"/>
  <c r="I71" i="16"/>
  <c r="H70" i="16"/>
  <c r="G71" i="16"/>
  <c r="I69" i="16"/>
  <c r="G70" i="16"/>
  <c r="G69" i="16"/>
  <c r="C74" i="16"/>
  <c r="D74" i="16"/>
  <c r="E74" i="16"/>
  <c r="F74" i="16"/>
  <c r="C75" i="16"/>
  <c r="D75" i="16"/>
  <c r="E75" i="16"/>
  <c r="F75" i="16"/>
  <c r="C76" i="16"/>
  <c r="D76" i="16"/>
  <c r="E76" i="16"/>
  <c r="F76" i="16"/>
  <c r="C78" i="16"/>
  <c r="D78" i="16"/>
  <c r="E78" i="16"/>
  <c r="F78" i="16"/>
  <c r="C72" i="16"/>
  <c r="C70" i="16"/>
  <c r="C71" i="16"/>
  <c r="D70" i="16"/>
  <c r="E70" i="16"/>
  <c r="F70" i="16"/>
  <c r="D71" i="16"/>
  <c r="E71" i="16"/>
  <c r="F71" i="16"/>
  <c r="D72" i="16"/>
  <c r="E72" i="16"/>
  <c r="F72" i="16"/>
  <c r="E69" i="16"/>
  <c r="F69" i="16"/>
  <c r="I67" i="16"/>
  <c r="I68" i="16"/>
  <c r="I66" i="16"/>
  <c r="G68" i="16"/>
  <c r="G67" i="16"/>
  <c r="H67" i="16"/>
  <c r="H68" i="16"/>
  <c r="D67" i="16"/>
  <c r="E67" i="16"/>
  <c r="F67" i="16"/>
  <c r="D68" i="16"/>
  <c r="E68" i="16"/>
  <c r="F68" i="16"/>
  <c r="E66" i="16"/>
  <c r="F66" i="16"/>
  <c r="D66" i="16"/>
  <c r="C67" i="16"/>
  <c r="C68" i="16"/>
  <c r="I62" i="16"/>
  <c r="H62" i="16"/>
  <c r="G64" i="16"/>
  <c r="I61" i="16"/>
  <c r="H61" i="16"/>
  <c r="G61" i="16"/>
  <c r="C61" i="16"/>
  <c r="D61" i="16"/>
  <c r="E61" i="16"/>
  <c r="F61" i="16"/>
  <c r="C62" i="16"/>
  <c r="D62" i="16"/>
  <c r="E62" i="16"/>
  <c r="F62" i="16"/>
  <c r="E64" i="16"/>
  <c r="F64" i="16"/>
  <c r="D64" i="16"/>
  <c r="I60" i="16"/>
  <c r="H60" i="16"/>
  <c r="F60" i="16"/>
  <c r="E60" i="16"/>
  <c r="D60" i="16"/>
  <c r="D59" i="16"/>
  <c r="C60" i="16"/>
  <c r="G57" i="16"/>
  <c r="G56" i="16"/>
  <c r="I57" i="16"/>
  <c r="I56" i="16"/>
  <c r="H56" i="16"/>
  <c r="H57" i="16"/>
  <c r="H55" i="16"/>
  <c r="G55" i="16"/>
  <c r="E56" i="16"/>
  <c r="F56" i="16"/>
  <c r="E57" i="16"/>
  <c r="F57" i="16"/>
  <c r="D56" i="16"/>
  <c r="D57" i="16"/>
  <c r="D55" i="16"/>
  <c r="C56" i="16"/>
  <c r="C57" i="16"/>
  <c r="I51" i="16"/>
  <c r="G51" i="16"/>
  <c r="H51" i="16"/>
  <c r="E51" i="16"/>
  <c r="F51" i="16"/>
  <c r="F50" i="16"/>
  <c r="G50" i="16"/>
  <c r="H50" i="16"/>
  <c r="I50" i="16"/>
  <c r="I48" i="16"/>
  <c r="I47" i="16"/>
  <c r="H48" i="16"/>
  <c r="I49" i="16"/>
  <c r="H49" i="16"/>
  <c r="G49" i="16"/>
  <c r="G48" i="16"/>
  <c r="C49" i="16"/>
  <c r="D49" i="16"/>
  <c r="E49" i="16"/>
  <c r="F49" i="16"/>
  <c r="E48" i="16"/>
  <c r="F48" i="16"/>
  <c r="C48" i="16"/>
  <c r="D48" i="16"/>
  <c r="F47" i="16"/>
  <c r="I46" i="16"/>
  <c r="G45" i="16"/>
  <c r="G44" i="16"/>
  <c r="H46" i="16"/>
  <c r="H45" i="16"/>
  <c r="H37" i="16"/>
  <c r="G37" i="16"/>
  <c r="H36" i="16"/>
  <c r="G36" i="16"/>
  <c r="H35" i="16"/>
  <c r="G35" i="16"/>
  <c r="H34" i="16"/>
  <c r="G34" i="16"/>
  <c r="H33" i="16"/>
  <c r="G33" i="16"/>
  <c r="H32" i="16"/>
  <c r="G32" i="16"/>
  <c r="H31" i="16"/>
  <c r="G31" i="16"/>
  <c r="H30" i="16"/>
  <c r="G30" i="16"/>
  <c r="H21" i="16"/>
  <c r="G21" i="16"/>
  <c r="G20" i="16"/>
  <c r="H20" i="16"/>
  <c r="H19" i="16"/>
  <c r="G19" i="16"/>
  <c r="G18" i="16"/>
  <c r="H18" i="16"/>
  <c r="G17" i="16"/>
  <c r="G16" i="16"/>
  <c r="H15" i="16"/>
  <c r="H14" i="16"/>
  <c r="G14" i="16"/>
  <c r="H13" i="16"/>
  <c r="H12" i="16"/>
  <c r="G13" i="16"/>
  <c r="D51" i="16"/>
  <c r="D50" i="16"/>
  <c r="C51" i="16"/>
  <c r="G46" i="16"/>
  <c r="I45" i="16"/>
  <c r="I44" i="16"/>
  <c r="D46" i="16"/>
  <c r="E46" i="16"/>
  <c r="F46" i="16"/>
  <c r="E44" i="16"/>
  <c r="F44" i="16"/>
  <c r="E45" i="16"/>
  <c r="F45" i="16"/>
  <c r="D45" i="16"/>
  <c r="C46" i="16"/>
  <c r="C45" i="16"/>
  <c r="I43" i="16"/>
  <c r="I42" i="16"/>
  <c r="H43" i="16"/>
  <c r="C43" i="16"/>
  <c r="D43" i="16"/>
  <c r="E43" i="16"/>
  <c r="F43" i="16"/>
  <c r="G43" i="16"/>
  <c r="E42" i="16"/>
  <c r="F42" i="16"/>
  <c r="G42" i="16"/>
  <c r="D42" i="16"/>
  <c r="I41" i="16"/>
  <c r="I40" i="16"/>
  <c r="H41" i="16"/>
  <c r="H40" i="16"/>
  <c r="I39" i="16"/>
  <c r="D39" i="16"/>
  <c r="E39" i="16"/>
  <c r="F39" i="16"/>
  <c r="G39" i="16"/>
  <c r="G38" i="16"/>
  <c r="E38" i="16"/>
  <c r="F38" i="16"/>
  <c r="D38" i="16"/>
  <c r="C39" i="16"/>
  <c r="H39" i="16"/>
  <c r="I38" i="16"/>
  <c r="G40" i="16"/>
  <c r="C40" i="16"/>
  <c r="D40" i="16"/>
  <c r="E40" i="16"/>
  <c r="F40" i="16"/>
  <c r="I37" i="16"/>
  <c r="I36" i="16"/>
  <c r="C37" i="16"/>
  <c r="D37" i="16"/>
  <c r="E37" i="16"/>
  <c r="F37" i="16"/>
  <c r="I35" i="16"/>
  <c r="I34" i="16"/>
  <c r="C35" i="16"/>
  <c r="D35" i="16"/>
  <c r="E35" i="16"/>
  <c r="F35" i="16"/>
  <c r="I33" i="16"/>
  <c r="I32" i="16"/>
  <c r="C33" i="16"/>
  <c r="D33" i="16"/>
  <c r="E33" i="16"/>
  <c r="F33" i="16"/>
  <c r="I31" i="16"/>
  <c r="I30" i="16"/>
  <c r="F31" i="16"/>
  <c r="E31" i="16"/>
  <c r="D31" i="16"/>
  <c r="C31" i="16"/>
  <c r="I28" i="16"/>
  <c r="I29" i="16"/>
  <c r="I27" i="16"/>
  <c r="H28" i="16"/>
  <c r="H29" i="16"/>
  <c r="G28" i="16"/>
  <c r="G29" i="16"/>
  <c r="D28" i="16"/>
  <c r="E28" i="16"/>
  <c r="F28" i="16"/>
  <c r="D29" i="16"/>
  <c r="E29" i="16"/>
  <c r="F29" i="16"/>
  <c r="E27" i="16"/>
  <c r="F27" i="16"/>
  <c r="D27" i="16"/>
  <c r="C28" i="16"/>
  <c r="C29" i="16"/>
  <c r="I21" i="16"/>
  <c r="I20" i="16"/>
  <c r="C20" i="16"/>
  <c r="D20" i="16"/>
  <c r="E20" i="16"/>
  <c r="F20" i="16"/>
  <c r="C21" i="16"/>
  <c r="D21" i="16"/>
  <c r="E21" i="16"/>
  <c r="F21" i="16"/>
  <c r="I19" i="16"/>
  <c r="I18" i="16"/>
  <c r="C19" i="16"/>
  <c r="D19" i="16"/>
  <c r="E19" i="16"/>
  <c r="F19" i="16"/>
  <c r="C17" i="16"/>
  <c r="D17" i="16"/>
  <c r="E17" i="16"/>
  <c r="F17" i="16"/>
  <c r="I17" i="16"/>
  <c r="I16" i="16"/>
  <c r="I15" i="16"/>
  <c r="I14" i="16"/>
  <c r="D14" i="16"/>
  <c r="E14" i="16"/>
  <c r="F14" i="16"/>
  <c r="D15" i="16"/>
  <c r="E15" i="16"/>
  <c r="F15" i="16"/>
  <c r="G15" i="16"/>
  <c r="C15" i="16"/>
  <c r="I13" i="16"/>
  <c r="I12" i="16"/>
  <c r="D13" i="16"/>
  <c r="E13" i="16"/>
  <c r="F13" i="16"/>
  <c r="E12" i="16"/>
  <c r="F12" i="16"/>
  <c r="G12" i="16"/>
  <c r="D12" i="16"/>
  <c r="C13" i="16"/>
  <c r="I4" i="16"/>
  <c r="I3" i="16"/>
  <c r="H4" i="16"/>
  <c r="H3" i="16"/>
  <c r="G4" i="16"/>
  <c r="G3" i="16"/>
  <c r="E4" i="16"/>
  <c r="F3" i="16"/>
  <c r="E3" i="16"/>
  <c r="D4" i="16"/>
  <c r="D3" i="16"/>
  <c r="C4" i="16"/>
  <c r="C186" i="16"/>
  <c r="C187" i="16"/>
  <c r="C189" i="16"/>
  <c r="C191" i="16"/>
  <c r="C195" i="16"/>
  <c r="C196" i="16"/>
  <c r="C197" i="16"/>
  <c r="C194" i="16"/>
  <c r="C202" i="16"/>
  <c r="C203" i="16"/>
  <c r="C200" i="16"/>
  <c r="C210" i="16"/>
  <c r="C208" i="16"/>
  <c r="C204" i="16"/>
  <c r="C207" i="16"/>
  <c r="C177" i="16"/>
  <c r="C178" i="16"/>
  <c r="C179" i="16"/>
  <c r="D196" i="16"/>
  <c r="E196" i="16"/>
  <c r="F196" i="16"/>
  <c r="G196" i="16"/>
  <c r="H196" i="16"/>
  <c r="D197" i="16"/>
  <c r="E197" i="16"/>
  <c r="F197" i="16"/>
  <c r="G197" i="16"/>
  <c r="H197" i="16"/>
  <c r="E195" i="16"/>
  <c r="F195" i="16"/>
  <c r="G195" i="16"/>
  <c r="H195" i="16"/>
  <c r="D195" i="16"/>
  <c r="D207" i="16"/>
  <c r="E207" i="16"/>
  <c r="F207" i="16"/>
  <c r="G207" i="16"/>
  <c r="H207" i="16"/>
  <c r="I207" i="16"/>
  <c r="E208" i="16"/>
  <c r="F208" i="16"/>
  <c r="G208" i="16"/>
  <c r="H208" i="16"/>
  <c r="D210" i="16"/>
  <c r="E210" i="16"/>
  <c r="F210" i="16"/>
  <c r="G210" i="16"/>
  <c r="H210" i="16"/>
  <c r="I210" i="16"/>
  <c r="E183" i="16"/>
  <c r="F183" i="16"/>
  <c r="G183" i="16"/>
  <c r="H183" i="16"/>
  <c r="D186" i="16"/>
  <c r="E186" i="16"/>
  <c r="F186" i="16"/>
  <c r="G186" i="16"/>
  <c r="H186" i="16"/>
  <c r="I186" i="16"/>
  <c r="E187" i="16"/>
  <c r="F187" i="16"/>
  <c r="G187" i="16"/>
  <c r="H187" i="16"/>
  <c r="E189" i="16"/>
  <c r="F189" i="16"/>
  <c r="G189" i="16"/>
  <c r="H189" i="16"/>
  <c r="D191" i="16"/>
  <c r="E191" i="16"/>
  <c r="F191" i="16"/>
  <c r="G191" i="16"/>
  <c r="H191" i="16"/>
  <c r="D194" i="16"/>
  <c r="E194" i="16"/>
  <c r="F194" i="16"/>
  <c r="G194" i="16"/>
  <c r="H194" i="16"/>
  <c r="I194" i="16"/>
  <c r="I195" i="16"/>
  <c r="I196" i="16"/>
  <c r="I197" i="16"/>
  <c r="E198" i="16"/>
  <c r="F198" i="16"/>
  <c r="G198" i="16"/>
  <c r="H198" i="16"/>
  <c r="E200" i="16"/>
  <c r="F200" i="16"/>
  <c r="G200" i="16"/>
  <c r="H200" i="16"/>
  <c r="D202" i="16"/>
  <c r="E202" i="16"/>
  <c r="F202" i="16"/>
  <c r="G202" i="16"/>
  <c r="H202" i="16"/>
  <c r="I202" i="16"/>
  <c r="D203" i="16"/>
  <c r="E203" i="16"/>
  <c r="F203" i="16"/>
  <c r="G203" i="16"/>
  <c r="H203" i="16"/>
  <c r="I203" i="16"/>
  <c r="D204" i="16"/>
  <c r="E204" i="16"/>
  <c r="F204" i="16"/>
  <c r="G204" i="16"/>
  <c r="H204" i="16"/>
  <c r="I204" i="16"/>
  <c r="F205" i="16"/>
  <c r="H205" i="16"/>
  <c r="D177" i="16"/>
  <c r="E177" i="16"/>
  <c r="F177" i="16"/>
  <c r="G177" i="16"/>
  <c r="H177" i="16"/>
  <c r="I177" i="16"/>
  <c r="D178" i="16"/>
  <c r="E178" i="16"/>
  <c r="F178" i="16"/>
  <c r="G178" i="16"/>
  <c r="H178" i="16"/>
  <c r="I178" i="16"/>
  <c r="E179" i="16"/>
  <c r="F179" i="16"/>
  <c r="G179" i="16"/>
  <c r="H179" i="16"/>
  <c r="D181" i="16"/>
  <c r="E181" i="16"/>
  <c r="F181" i="16"/>
  <c r="G181" i="16"/>
  <c r="H181" i="16"/>
  <c r="E176" i="16"/>
  <c r="F176" i="16"/>
  <c r="G176" i="16"/>
  <c r="H176" i="16"/>
  <c r="I176" i="16"/>
  <c r="D176" i="16"/>
  <c r="C176" i="16"/>
  <c r="C171" i="16"/>
  <c r="C170" i="16"/>
  <c r="C169" i="16"/>
  <c r="C162" i="16"/>
  <c r="C160" i="16"/>
  <c r="C159" i="16"/>
  <c r="C150" i="16"/>
  <c r="C151" i="16"/>
  <c r="C153" i="16"/>
  <c r="C155" i="16"/>
  <c r="C157" i="16"/>
  <c r="C149" i="16"/>
  <c r="C131" i="16"/>
  <c r="C132" i="16"/>
  <c r="C133" i="16"/>
  <c r="C136" i="16"/>
  <c r="C138" i="16"/>
  <c r="C139" i="16"/>
  <c r="C143" i="16"/>
  <c r="C145" i="16"/>
  <c r="C146" i="16"/>
  <c r="C147" i="16"/>
  <c r="C148" i="16"/>
  <c r="C129" i="16"/>
  <c r="E174" i="16"/>
  <c r="F174" i="16"/>
  <c r="G174" i="16"/>
  <c r="H174" i="16"/>
  <c r="D171" i="16"/>
  <c r="E171" i="16"/>
  <c r="F171" i="16"/>
  <c r="E170" i="16"/>
  <c r="F170" i="16"/>
  <c r="G170" i="16"/>
  <c r="H170" i="16"/>
  <c r="D170" i="16"/>
  <c r="I169" i="16"/>
  <c r="I170" i="16"/>
  <c r="D169" i="16"/>
  <c r="E169" i="16"/>
  <c r="F169" i="16"/>
  <c r="E162" i="16"/>
  <c r="F162" i="16"/>
  <c r="D162" i="16"/>
  <c r="E151" i="16"/>
  <c r="F151" i="16"/>
  <c r="G151" i="16"/>
  <c r="E153" i="16"/>
  <c r="F153" i="16"/>
  <c r="G153" i="16"/>
  <c r="H153" i="16"/>
  <c r="E155" i="16"/>
  <c r="F155" i="16"/>
  <c r="G155" i="16"/>
  <c r="H155" i="16"/>
  <c r="E157" i="16"/>
  <c r="F157" i="16"/>
  <c r="G157" i="16"/>
  <c r="H157" i="16"/>
  <c r="E159" i="16"/>
  <c r="F159" i="16"/>
  <c r="G159" i="16"/>
  <c r="H159" i="16"/>
  <c r="I159" i="16"/>
  <c r="E160" i="16"/>
  <c r="F160" i="16"/>
  <c r="G160" i="16"/>
  <c r="E150" i="16"/>
  <c r="F150" i="16"/>
  <c r="G150" i="16"/>
  <c r="H150" i="16"/>
  <c r="I150" i="16"/>
  <c r="E149" i="16"/>
  <c r="F149" i="16"/>
  <c r="G149" i="16"/>
  <c r="H149" i="16"/>
  <c r="I149" i="16"/>
  <c r="D146" i="16"/>
  <c r="E146" i="16"/>
  <c r="F146" i="16"/>
  <c r="G146" i="16"/>
  <c r="D147" i="16"/>
  <c r="E147" i="16"/>
  <c r="F147" i="16"/>
  <c r="G147" i="16"/>
  <c r="D148" i="16"/>
  <c r="E148" i="16"/>
  <c r="F148" i="16"/>
  <c r="G148" i="16"/>
  <c r="E145" i="16"/>
  <c r="F145" i="16"/>
  <c r="G145" i="16"/>
  <c r="D145" i="16"/>
  <c r="E143" i="16"/>
  <c r="F143" i="16"/>
  <c r="G143" i="16"/>
  <c r="H143" i="16"/>
  <c r="E139" i="16"/>
  <c r="F139" i="16"/>
  <c r="G139" i="16"/>
  <c r="E138" i="16"/>
  <c r="F138" i="16"/>
  <c r="G138" i="16"/>
  <c r="H138" i="16"/>
  <c r="E136" i="16"/>
  <c r="F136" i="16"/>
  <c r="G136" i="16"/>
  <c r="H133" i="16"/>
  <c r="I138" i="16"/>
  <c r="I143" i="16"/>
  <c r="I145" i="16"/>
  <c r="I146" i="16"/>
  <c r="I147" i="16"/>
  <c r="I148" i="16"/>
  <c r="I132" i="16"/>
  <c r="E132" i="16"/>
  <c r="F132" i="16"/>
  <c r="G132" i="16"/>
  <c r="H132" i="16"/>
  <c r="H131" i="16"/>
  <c r="G131" i="16"/>
  <c r="F131" i="16"/>
  <c r="E131" i="16"/>
  <c r="D132" i="16"/>
  <c r="D131" i="16"/>
  <c r="I131" i="16"/>
  <c r="E129" i="16"/>
  <c r="F129" i="16"/>
  <c r="D138" i="16"/>
  <c r="D149" i="16"/>
  <c r="D150" i="16"/>
  <c r="D159" i="16"/>
  <c r="D128" i="16"/>
  <c r="E128" i="16"/>
  <c r="F128" i="16"/>
  <c r="G128" i="16"/>
  <c r="H128" i="16"/>
  <c r="H127" i="16"/>
  <c r="G127" i="16"/>
  <c r="F127" i="16"/>
  <c r="E127" i="16"/>
  <c r="I128" i="16"/>
  <c r="D127" i="16"/>
  <c r="I127" i="16"/>
  <c r="H123" i="16"/>
  <c r="H124" i="16"/>
  <c r="H125" i="16"/>
  <c r="H122" i="16"/>
  <c r="G123" i="16"/>
  <c r="G124" i="16"/>
  <c r="G125" i="16"/>
  <c r="G122" i="16"/>
  <c r="F123" i="16"/>
  <c r="F124" i="16"/>
  <c r="F125" i="16"/>
  <c r="F122" i="16"/>
  <c r="E123" i="16"/>
  <c r="E124" i="16"/>
  <c r="E125" i="16"/>
  <c r="E122" i="16"/>
  <c r="D123" i="16"/>
  <c r="D124" i="16"/>
  <c r="D125" i="16"/>
  <c r="D122" i="16"/>
  <c r="I124" i="16"/>
  <c r="I125" i="16"/>
  <c r="E126" i="16"/>
  <c r="F126" i="16"/>
  <c r="G126" i="16"/>
  <c r="H126" i="16"/>
  <c r="I126" i="16"/>
  <c r="I122" i="16"/>
  <c r="E119" i="16"/>
  <c r="F119" i="16"/>
  <c r="G119" i="16"/>
  <c r="H119" i="16"/>
  <c r="E120" i="16"/>
  <c r="F120" i="16"/>
  <c r="G120" i="16"/>
  <c r="H120" i="16"/>
  <c r="E121" i="16"/>
  <c r="F121" i="16"/>
  <c r="G121" i="16"/>
  <c r="H121" i="16"/>
  <c r="I119" i="16"/>
  <c r="I120" i="16"/>
  <c r="I121" i="16"/>
  <c r="I123" i="16"/>
  <c r="I118" i="16"/>
  <c r="E115" i="16"/>
  <c r="F115" i="16"/>
  <c r="I115" i="16"/>
  <c r="E117" i="16"/>
  <c r="F117" i="16"/>
  <c r="G117" i="16"/>
  <c r="H117" i="16"/>
  <c r="I117" i="16"/>
  <c r="E118" i="16"/>
  <c r="F118" i="16"/>
  <c r="G118" i="16"/>
  <c r="H118" i="16"/>
  <c r="E112" i="16"/>
  <c r="F112" i="16"/>
  <c r="G112" i="16"/>
  <c r="H112" i="16"/>
  <c r="E105" i="16"/>
  <c r="F105" i="16"/>
  <c r="G105" i="16"/>
  <c r="H105" i="16"/>
  <c r="I105" i="16"/>
  <c r="E106" i="16"/>
  <c r="F106" i="16"/>
  <c r="G106" i="16"/>
  <c r="H106" i="16"/>
  <c r="I106" i="16"/>
  <c r="E107" i="16"/>
  <c r="F107" i="16"/>
  <c r="G107" i="16"/>
  <c r="E109" i="16"/>
  <c r="F109" i="16"/>
  <c r="G109" i="16"/>
  <c r="H109" i="16"/>
  <c r="I109" i="16"/>
  <c r="E110" i="16"/>
  <c r="F110" i="16"/>
  <c r="G110" i="16"/>
  <c r="H110" i="16"/>
  <c r="I110" i="16"/>
  <c r="E111" i="16"/>
  <c r="F111" i="16"/>
  <c r="G111" i="16"/>
  <c r="H111" i="16"/>
  <c r="I111" i="16"/>
  <c r="D119" i="16"/>
  <c r="D120" i="16"/>
  <c r="D121" i="16"/>
  <c r="D118" i="16"/>
  <c r="C123" i="16"/>
  <c r="C124" i="16"/>
  <c r="C125" i="16"/>
  <c r="C126" i="16"/>
  <c r="C127" i="16"/>
  <c r="C128" i="16"/>
  <c r="D126" i="16"/>
  <c r="C118" i="16"/>
  <c r="C119" i="16"/>
  <c r="C120" i="16"/>
  <c r="C121" i="16"/>
  <c r="C122" i="16"/>
  <c r="D117" i="16"/>
  <c r="C117" i="16"/>
  <c r="C107" i="16"/>
  <c r="C109" i="16"/>
  <c r="C110" i="16"/>
  <c r="C111" i="16"/>
  <c r="C112" i="16"/>
  <c r="C115" i="16"/>
  <c r="D109" i="16"/>
  <c r="D110" i="16"/>
  <c r="D111" i="16"/>
  <c r="C106" i="16"/>
  <c r="D105" i="16"/>
  <c r="D106" i="16"/>
  <c r="C103" i="16"/>
  <c r="C105" i="16"/>
  <c r="C102" i="16"/>
  <c r="D100" i="16"/>
  <c r="E100" i="16"/>
  <c r="F100" i="16"/>
  <c r="H97" i="16"/>
  <c r="G97" i="16"/>
  <c r="F97" i="16"/>
  <c r="E97" i="16"/>
  <c r="D97" i="16"/>
  <c r="E102" i="16"/>
  <c r="F102" i="16"/>
  <c r="G102" i="16"/>
  <c r="H102" i="16"/>
  <c r="E103" i="16"/>
  <c r="F103" i="16"/>
  <c r="H103" i="16"/>
  <c r="I97" i="16"/>
  <c r="I92" i="16"/>
  <c r="F92" i="16"/>
  <c r="H92" i="16"/>
  <c r="F90" i="16"/>
  <c r="H90" i="16"/>
  <c r="F91" i="16"/>
  <c r="H91" i="16"/>
  <c r="E90" i="16"/>
  <c r="E91" i="16"/>
  <c r="E92" i="16"/>
  <c r="I90" i="16"/>
  <c r="I91" i="16"/>
  <c r="F89" i="16"/>
  <c r="H89" i="16"/>
  <c r="E89" i="16"/>
  <c r="D90" i="16"/>
  <c r="D91" i="16"/>
  <c r="D92" i="16"/>
  <c r="D89" i="16"/>
  <c r="I89" i="16"/>
  <c r="C89" i="16"/>
  <c r="C90" i="16"/>
  <c r="C91" i="16"/>
  <c r="C92" i="16"/>
  <c r="C96" i="16"/>
  <c r="C97" i="16"/>
  <c r="C100" i="16"/>
  <c r="E88" i="16"/>
  <c r="F88" i="16"/>
  <c r="G88" i="16"/>
  <c r="H88" i="16"/>
  <c r="I88" i="16"/>
  <c r="D88" i="16"/>
  <c r="C88" i="16"/>
  <c r="C85" i="16"/>
  <c r="C86" i="16"/>
  <c r="C87" i="16"/>
  <c r="D86" i="16"/>
  <c r="E86" i="16"/>
  <c r="F86" i="16"/>
  <c r="G86" i="16"/>
  <c r="H86" i="16"/>
  <c r="I86" i="16"/>
  <c r="D87" i="16"/>
  <c r="E87" i="16"/>
  <c r="F87" i="16"/>
  <c r="G87" i="16"/>
  <c r="H87" i="16"/>
  <c r="I87" i="16"/>
  <c r="C79" i="16"/>
  <c r="C84" i="16"/>
  <c r="D73" i="16"/>
  <c r="E73" i="16"/>
  <c r="F73" i="16"/>
  <c r="H69" i="16"/>
  <c r="D69" i="16"/>
  <c r="G79" i="16"/>
  <c r="H79" i="16"/>
  <c r="D84" i="16"/>
  <c r="E84" i="16"/>
  <c r="F84" i="16"/>
  <c r="G84" i="16"/>
  <c r="H84" i="16"/>
  <c r="I84" i="16"/>
  <c r="H85" i="16"/>
  <c r="C73" i="16"/>
  <c r="C69" i="16"/>
  <c r="G66" i="16"/>
  <c r="H66" i="16"/>
  <c r="C59" i="16"/>
  <c r="C64" i="16"/>
  <c r="C66" i="16"/>
  <c r="C58" i="16"/>
  <c r="E52" i="16"/>
  <c r="F52" i="16"/>
  <c r="G52" i="16"/>
  <c r="E55" i="16"/>
  <c r="F55" i="16"/>
  <c r="I55" i="16"/>
  <c r="E58" i="16"/>
  <c r="F58" i="16"/>
  <c r="G58" i="16"/>
  <c r="H58" i="16"/>
  <c r="I58" i="16"/>
  <c r="E59" i="16"/>
  <c r="F59" i="16"/>
  <c r="I59" i="16"/>
  <c r="D58" i="16"/>
  <c r="E47" i="16"/>
  <c r="D47" i="16"/>
  <c r="D44" i="16"/>
  <c r="E50" i="16"/>
  <c r="H42" i="16"/>
  <c r="H44" i="16"/>
  <c r="G41" i="16"/>
  <c r="F41" i="16"/>
  <c r="E41" i="16"/>
  <c r="D41" i="16"/>
  <c r="H38" i="16"/>
  <c r="D34" i="16"/>
  <c r="E34" i="16"/>
  <c r="F34" i="16"/>
  <c r="D36" i="16"/>
  <c r="E36" i="16"/>
  <c r="F36" i="16"/>
  <c r="D32" i="16"/>
  <c r="E32" i="16"/>
  <c r="F32" i="16"/>
  <c r="F30" i="16"/>
  <c r="E30" i="16"/>
  <c r="D30" i="16"/>
  <c r="H27" i="16"/>
  <c r="C27" i="16"/>
  <c r="C30" i="16"/>
  <c r="C32" i="16"/>
  <c r="C34" i="16"/>
  <c r="C36" i="16"/>
  <c r="C38" i="16"/>
  <c r="C41" i="16"/>
  <c r="C42" i="16"/>
  <c r="C44" i="16"/>
  <c r="C47" i="16"/>
  <c r="C50" i="16"/>
  <c r="C52" i="16"/>
  <c r="C55" i="16"/>
  <c r="D25" i="16"/>
  <c r="E25" i="16"/>
  <c r="F25" i="16"/>
  <c r="G25" i="16"/>
  <c r="H25" i="16"/>
  <c r="I25" i="16"/>
  <c r="C25" i="16"/>
  <c r="C18" i="16"/>
  <c r="C22" i="16"/>
  <c r="C23" i="16"/>
  <c r="C24" i="16"/>
  <c r="C16" i="16"/>
  <c r="C14" i="16"/>
  <c r="C11" i="16"/>
  <c r="C12" i="16"/>
  <c r="C10" i="16"/>
  <c r="C6" i="16"/>
  <c r="C7" i="16"/>
  <c r="C8" i="16"/>
  <c r="C9" i="16"/>
  <c r="C5" i="16"/>
  <c r="H23" i="16"/>
  <c r="H24" i="16"/>
  <c r="G23" i="16"/>
  <c r="G24" i="16"/>
  <c r="F23" i="16"/>
  <c r="F24" i="16"/>
  <c r="D23" i="16"/>
  <c r="D24" i="16"/>
  <c r="D22" i="16"/>
  <c r="F22" i="16"/>
  <c r="G22" i="16"/>
  <c r="H22" i="16"/>
  <c r="E23" i="16"/>
  <c r="E24" i="16"/>
  <c r="E22" i="16"/>
  <c r="I22" i="16"/>
  <c r="I23" i="16"/>
  <c r="I24" i="16"/>
  <c r="F18" i="16"/>
  <c r="F16" i="16"/>
  <c r="D18" i="16"/>
  <c r="D16" i="16"/>
  <c r="E18" i="16"/>
  <c r="E16" i="16"/>
  <c r="D11" i="16"/>
  <c r="E10" i="16"/>
  <c r="F10" i="16"/>
  <c r="G10" i="16"/>
  <c r="H10" i="16"/>
  <c r="I10" i="16"/>
  <c r="E11" i="16"/>
  <c r="F11" i="16"/>
  <c r="G11" i="16"/>
  <c r="H11" i="16"/>
  <c r="I11" i="16"/>
  <c r="F9" i="16"/>
  <c r="G9" i="16"/>
  <c r="H9" i="16"/>
  <c r="E9" i="16"/>
  <c r="D8" i="16"/>
  <c r="I8" i="16"/>
  <c r="I9" i="16"/>
  <c r="F8" i="16"/>
  <c r="E8" i="16"/>
  <c r="I5" i="16"/>
  <c r="I6" i="16"/>
  <c r="I7" i="16"/>
  <c r="H5" i="16"/>
  <c r="H6" i="16"/>
  <c r="G5" i="16"/>
  <c r="G6" i="16"/>
  <c r="F5" i="16"/>
  <c r="F6" i="16"/>
  <c r="F7" i="16"/>
  <c r="E5" i="16"/>
  <c r="E6" i="16"/>
  <c r="E7" i="16"/>
  <c r="D5" i="16"/>
  <c r="D6" i="16"/>
  <c r="D7" i="16"/>
  <c r="D9" i="16"/>
  <c r="D10" i="16"/>
  <c r="C3" i="16"/>
</calcChain>
</file>

<file path=xl/sharedStrings.xml><?xml version="1.0" encoding="utf-8"?>
<sst xmlns="http://schemas.openxmlformats.org/spreadsheetml/2006/main" count="416" uniqueCount="125">
  <si>
    <t>NÚMERO DE ACTIVIDADES POR COMPONENTE DEL PLAN ANTICORRUPCIÓN Y ATENCIÓN AL CIUDADANO - PAAC</t>
  </si>
  <si>
    <t xml:space="preserve">Responsable 
Dependencia </t>
  </si>
  <si>
    <t>(Todas)</t>
  </si>
  <si>
    <t>Cuenta de Actividades</t>
  </si>
  <si>
    <t>Etiquetas de columna</t>
  </si>
  <si>
    <t>Etiquetas de fila</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</si>
  <si>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</si>
  <si>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</si>
  <si>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</si>
  <si>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</si>
  <si>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</si>
  <si>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</si>
  <si>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</si>
  <si>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</si>
  <si>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</si>
  <si>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</si>
  <si>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</si>
  <si>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</si>
  <si>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t>
  </si>
  <si>
    <t>Actividades</t>
  </si>
  <si>
    <t>Meta o producto</t>
  </si>
  <si>
    <t>Responsable 
Proceso</t>
  </si>
  <si>
    <t>Fecha programada</t>
  </si>
  <si>
    <t>Estado de avance</t>
  </si>
  <si>
    <t>PLAN ANTICORRUPCIÓN Y DE ATENCIÓN AL CIUDADANO</t>
  </si>
  <si>
    <t>UNIDAD ADMINISTRATIVA ESPECIAL DE REHABILITACIÓN Y MANTENIMIENTO VIAL</t>
  </si>
  <si>
    <t>ENERO DE 2022 A DICIEMBRE DE 2022</t>
  </si>
  <si>
    <t>MARZO DE 2022</t>
  </si>
  <si>
    <t>Responsable</t>
  </si>
  <si>
    <t>Proceso</t>
  </si>
  <si>
    <t>Proceso Direccionamiento Estratégico  e Innovación (Planeación)</t>
  </si>
  <si>
    <t>Proceso de Atención a Partes Interesadas y Comunicaciones
(Comunicaciones)</t>
  </si>
  <si>
    <t xml:space="preserve"> Proceso Direccionamiento Estratégico  e Innovación (Planeación)</t>
  </si>
  <si>
    <t xml:space="preserve">Proceso Control, Evaluación y Mejora de la Gestión </t>
  </si>
  <si>
    <t>Entidad:</t>
  </si>
  <si>
    <t>Vigencia:</t>
  </si>
  <si>
    <t>Fecha de Publicación:</t>
  </si>
  <si>
    <t>Plan Anticorrupción y Atención al Ciudadano</t>
  </si>
  <si>
    <t xml:space="preserve">Componente 2: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</si>
  <si>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</si>
  <si>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</si>
  <si>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Componente 3: Rendición de Cuentas</t>
  </si>
  <si>
    <t>Subcomponente</t>
  </si>
  <si>
    <t>Actividades /metodología</t>
  </si>
  <si>
    <t>Dependencia</t>
  </si>
  <si>
    <r>
      <t xml:space="preserve">Subcomponente 1
</t>
    </r>
    <r>
      <rPr>
        <b/>
        <sz val="8"/>
        <color theme="1"/>
        <rFont val="Arial"/>
        <family val="2"/>
      </rPr>
      <t xml:space="preserve">Informar </t>
    </r>
    <r>
      <rPr>
        <sz val="8"/>
        <color theme="1"/>
        <rFont val="Arial"/>
        <family val="2"/>
      </rPr>
      <t>avances y resultados de la gestión con calidad y en lenguaje comprensible</t>
    </r>
  </si>
  <si>
    <t>3.1</t>
  </si>
  <si>
    <t>Establecer el grupo interno responsable del diseño e implementación de la estrategia de rendición de cuentas</t>
  </si>
  <si>
    <t xml:space="preserve">Conformación del un (1) grupo interno </t>
  </si>
  <si>
    <t>3.2</t>
  </si>
  <si>
    <r>
      <rPr>
        <i/>
        <sz val="8"/>
        <rFont val="Arial"/>
        <family val="2"/>
      </rPr>
      <t>Actualizar la caracterización de grupos de valor prioritarios en el que incluya información sobre los grupos étnicos ubicados en Bogotá para orientar</t>
    </r>
    <r>
      <rPr>
        <i/>
        <sz val="8"/>
        <color theme="1"/>
        <rFont val="Arial"/>
        <family val="2"/>
      </rPr>
      <t xml:space="preserve"> los espacios de dialogo y audiencias públicas de rendición de cuentas</t>
    </r>
  </si>
  <si>
    <t>Una (1) matriz de caracterización de grupos de valor actualizada.
Un (1) Análisis de espacios de dialogo y audiencias públicas de rendición de cuentas</t>
  </si>
  <si>
    <t>Proceso de Atención a Partes Interesadas y Comunicaciones
(Responsabilidad Social)</t>
  </si>
  <si>
    <t>Grupo interno de rendición de cuentas</t>
  </si>
  <si>
    <t>3.3</t>
  </si>
  <si>
    <r>
      <rPr>
        <i/>
        <sz val="8"/>
        <rFont val="Arial"/>
        <family val="2"/>
      </rPr>
      <t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t>
    </r>
    <r>
      <rPr>
        <i/>
        <sz val="8"/>
        <color theme="1"/>
        <rFont val="Arial"/>
        <family val="2"/>
      </rPr>
      <t xml:space="preserve">de los grupos de valor con el propósito de enfocar los espacios de dialogo y audiencias públicas de rendición de cuentas </t>
    </r>
  </si>
  <si>
    <t xml:space="preserve">Cuatro (4) Informes trimestrales PQRSFD </t>
  </si>
  <si>
    <t>Proceso de Atención a Partes Interesadas y Comunicaciones (Atención al Ciudadano)</t>
  </si>
  <si>
    <t>3.4</t>
  </si>
  <si>
    <t xml:space="preserve">Publicación y divulgación un (1) Plan Anticorrupción y Atención al Ciudadano, PAAC </t>
  </si>
  <si>
    <t>3.5</t>
  </si>
  <si>
    <t xml:space="preserve">Divulgar y publicar en el Menú de Transparencia de la UMV el cronograma de actividades de la estrategia de Rendición de Cuentas y Participación Ciudadana para que los grupos de interés puedan hacer seguimiento a su implementación. </t>
  </si>
  <si>
    <t xml:space="preserve">Publicación y divulgación de un (1)  cronograma de actividades </t>
  </si>
  <si>
    <t>3.6</t>
  </si>
  <si>
    <r>
      <t>Divulgar y publicar de manera permanente (una vez al mes) la gestión de la Entidad en</t>
    </r>
    <r>
      <rPr>
        <i/>
        <sz val="8"/>
        <rFont val="Arial"/>
        <family val="2"/>
      </rPr>
      <t xml:space="preserve"> lenguaje claro en una pieza informativa (pildoras, clips, videos, etc) </t>
    </r>
    <r>
      <rPr>
        <i/>
        <sz val="8"/>
        <color theme="1"/>
        <rFont val="Arial"/>
        <family val="2"/>
      </rPr>
      <t xml:space="preserve">por Facebook, Twitter y página web y un boletin de prensa a medios locales y nacionales para tener mayor covertura de la información </t>
    </r>
  </si>
  <si>
    <t>Una (1) estrategia de medios de comunicación (boletínes de prensa) y estrategia de redes sociales (piezas y mensajes para redes)</t>
  </si>
  <si>
    <t>3.7</t>
  </si>
  <si>
    <t>Dos (2) informes de rendición de cuentas públicado en la sección de transparencia de la página web de UMV</t>
  </si>
  <si>
    <t xml:space="preserve">Grupo interno de rendición de cuentas </t>
  </si>
  <si>
    <t>3.8</t>
  </si>
  <si>
    <t>Diseñar piezas comunicativas didácticas de la Rendición de Cuentas (piezas y mensajes) para dar a conocer los informes de rendición de cuentas a los grupos de valor, población con discapacidad o grupos étnicos.</t>
  </si>
  <si>
    <t>Una (1) pieza comunicativa didáctica e incluyentes para la población con discapacidad o grupos étnicos en el marco de la Rendición de Cuentas.</t>
  </si>
  <si>
    <t>(Atención al Ciudadano)</t>
  </si>
  <si>
    <t>3.9</t>
  </si>
  <si>
    <t xml:space="preserve">Divulgar y convocar a las rendiciones de cuentas, espacios de diálogo propios y a los articulados con las entidades del sector y sensibilizaciones por los diferentes medios de la UMV (página web, redes sociales, volantes, cartas de invitación, entre otros) </t>
  </si>
  <si>
    <t>Un (1) plan de acción de comunicaciones (piezas y mensajes) digitales o impresos debidamente ejecutado</t>
  </si>
  <si>
    <t>3.10</t>
  </si>
  <si>
    <t xml:space="preserve">Convocar a las rendiciones de cuentas y espacios de diálogo a la Veeduria Distrital, a los grupos de veeduria de ciudadana identificados, gremios, entre otros. </t>
  </si>
  <si>
    <t xml:space="preserve"> 
</t>
  </si>
  <si>
    <t>(Proceso Gestión Ambiental)</t>
  </si>
  <si>
    <r>
      <t xml:space="preserve">Subcomponente 2
Desarrollar escenarios de </t>
    </r>
    <r>
      <rPr>
        <b/>
        <sz val="8"/>
        <color theme="1"/>
        <rFont val="Arial"/>
        <family val="2"/>
      </rPr>
      <t>diálogo de doble vía</t>
    </r>
    <r>
      <rPr>
        <sz val="8"/>
        <color theme="1"/>
        <rFont val="Arial"/>
        <family val="2"/>
      </rPr>
      <t xml:space="preserve"> con la ciudadanía y sus organizaciones</t>
    </r>
  </si>
  <si>
    <t>3.11</t>
  </si>
  <si>
    <t>Sensibilizar a los ciudadanos y veedores en los conceptos de Rendición de Cuentas y los mecanismos de participación de los espacios de diálogo y rendiciones de cuenta.</t>
  </si>
  <si>
    <t>Una (1) sensibilización a ciudadanos</t>
  </si>
  <si>
    <t>Oficina Asesora de Planeación 
(Planeación)</t>
  </si>
  <si>
    <t>3.12</t>
  </si>
  <si>
    <t>3.13</t>
  </si>
  <si>
    <t xml:space="preserve">(20) listados de asistencia de los espacios de rendición de cuentas realizados en articulación con el Sector Movilidad en las localidades </t>
  </si>
  <si>
    <t>(Proceso intervención de la malla víal)</t>
  </si>
  <si>
    <t>3.14</t>
  </si>
  <si>
    <t>Realizar la audiencia pública participativa y virtual de la UMV sobre su gestión en el marco de "Saber es tú derecho"</t>
  </si>
  <si>
    <t xml:space="preserve">Grupo interno responsable de la Rendición de Cuentas </t>
  </si>
  <si>
    <t>3.15</t>
  </si>
  <si>
    <t>Rendir cuentas en espacios de diálogo de manera participaciva presencial sobre la inversión de los proyectos otorgados por regalias con los grupos de valor (Sumapaz) en el marco de "Saber es tú derecho"</t>
  </si>
  <si>
    <t xml:space="preserve">Dos (2) listados de asistencia a las jornadas realizadas en la vigencia </t>
  </si>
  <si>
    <r>
      <t xml:space="preserve">Subcomponente 3
</t>
    </r>
    <r>
      <rPr>
        <b/>
        <sz val="8"/>
        <color theme="1"/>
        <rFont val="Arial"/>
        <family val="2"/>
      </rPr>
      <t>Responder</t>
    </r>
    <r>
      <rPr>
        <sz val="8"/>
        <color theme="1"/>
        <rFont val="Arial"/>
        <family val="2"/>
      </rPr>
      <t xml:space="preserve"> a compromisos propuestos, evaluación y retroalimentación en los ejercicios de rendición de cuentas con acciones correctivas para mejora</t>
    </r>
  </si>
  <si>
    <t>3.16</t>
  </si>
  <si>
    <t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t>
  </si>
  <si>
    <t xml:space="preserve">Una (1) públicación posterior a los espacios de diálogo y rendiciones de cuenta </t>
  </si>
  <si>
    <t>(Intervención de la malla víal)</t>
  </si>
  <si>
    <t>3.17</t>
  </si>
  <si>
    <r>
      <t xml:space="preserve">Realizar seguimiento a los compromisos adquiridos con la ciudadanía durante el proceso de rendición de cuentas y ejercicios de participación a través de la plataforma </t>
    </r>
    <r>
      <rPr>
        <b/>
        <i/>
        <sz val="8"/>
        <rFont val="Arial"/>
        <family val="2"/>
      </rPr>
      <t xml:space="preserve">colibrí </t>
    </r>
    <r>
      <rPr>
        <i/>
        <sz val="8"/>
        <rFont val="Arial"/>
        <family val="2"/>
      </rPr>
      <t>de la Veeduría Distrital y disponer en el Menú de Transparencia y Participación el enlace de la información de la plataforma Colibrí.</t>
    </r>
  </si>
  <si>
    <t>Un (1) informe con los compromisos que se realizaron de la plataforma colibrí</t>
  </si>
  <si>
    <t>3.18</t>
  </si>
  <si>
    <t>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t>
  </si>
  <si>
    <t>Un (1) informe anual de los resultados de la evaluación de percepción y análisis del impacto de las preguntas, solicitudes y sugerencias contrastado con los compromisos de la UMV</t>
  </si>
  <si>
    <t>3.19</t>
  </si>
  <si>
    <t>Realizar la evaluación de Audiencia Pública que incluya acciones de mejoramiento y correctivos con base en recomendaciones presentadas por los participantes.</t>
  </si>
  <si>
    <t>Un (1) informe de Evaluación a la Audiencia Publica socializado y publicado.</t>
  </si>
  <si>
    <t>3.20</t>
  </si>
  <si>
    <t>Evaluar la estrategia de rendición de cuentas en el marco del Plan Anticorrupción y Atención al Ciudadano</t>
  </si>
  <si>
    <t>Un (1) Informe de evaluación publicados</t>
  </si>
  <si>
    <r>
      <t>Elaborar y públicar previamente a los espacios de Rendición de Cuentas de la Entidad y los espacios articulados con entidades del sector (Secretaría de Movilidad, Instituto de Desarrollo Urbano -IDU y Fondo de Educación y Seguridad Vial) los</t>
    </r>
    <r>
      <rPr>
        <i/>
        <sz val="8"/>
        <rFont val="Arial"/>
        <family val="2"/>
      </rPr>
      <t xml:space="preserve"> informes de rendición de cuentas en que se incluya los Objetivos de Desarrollo Sostenible, ODS y los conjuntos de datos disponibles en el Menú de Transparencia de la página web para consulta de los grupos de valor</t>
    </r>
  </si>
  <si>
    <t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t>
  </si>
  <si>
    <t>Un (1) carta de invitación o correo electronico o llamada o whastapp debidamente ejecutado</t>
  </si>
  <si>
    <t xml:space="preserve">Una (1) grabación de la rendición de cuentas realizada en articulación con el Sector </t>
  </si>
  <si>
    <t>Una (1) grabación de la audiencia publica de rendicion de cuentas realizada</t>
  </si>
  <si>
    <t>(Responsabilidad Social)</t>
  </si>
  <si>
    <t xml:space="preserve">1 Riesgos de corrupción </t>
  </si>
  <si>
    <t xml:space="preserve">3 Rendición de cuentas </t>
  </si>
  <si>
    <t>4 Servicio al ciudadano</t>
  </si>
  <si>
    <t xml:space="preserve">5 Transparencia </t>
  </si>
  <si>
    <t xml:space="preserve">6 Iniciativas Adicionales </t>
  </si>
  <si>
    <t xml:space="preserve">Divulgar y publicar en el Menú de Transparencia de la UMV la estrategia de Rendición de Cuentas incluida en las versiones del Plan Anticorrupción y Atención al Ciudadano (componente 3) para que los grupos de interés puedan hacer seguimiento a su implementación. </t>
  </si>
  <si>
    <t>Rendir cuentas de manera participativa, virtual y articulada con las entidades del Sector Movilidad (Secretaría de Movilidad, Instituto de Desarrollo Urbano - IDU, Empresa Metro, Trasmilenio, Terminal de Transporte, entre otras)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</si>
</sst>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m\ yyyy"/>
  </numFmts>
  <fonts count="10" x14ac:knownFonts="1">
    <font>
      <sz val="11"/>
      <color theme="1"/>
      <name val="Calibri"/>
      <family val="2"/>
      <scheme val="minor"/>
    </font>
    <font>
      <b/>
      <sz val="8"/>
      <color theme="1"/>
      <name val="Arial"/>
      <family val="2"/>
    </font>
    <font>
      <sz val="8"/>
      <color theme="1"/>
      <name val="Arial"/>
      <family val="2"/>
    </font>
    <font>
      <b/>
      <sz val="8"/>
      <name val="Arial"/>
      <family val="2"/>
    </font>
    <font>
      <i/>
      <sz val="8"/>
      <name val="Arial"/>
      <family val="2"/>
    </font>
    <font>
      <sz val="11"/>
      <color theme="1"/>
      <name val="Arial"/>
      <family val="2"/>
    </font>
    <font>
      <i/>
      <sz val="8"/>
      <color theme="1"/>
      <name val="Arial"/>
      <family val="2"/>
    </font>
    <font>
      <i/>
      <sz val="8"/>
      <color rgb="FFFF0000"/>
      <name val="Arial"/>
      <family val="2"/>
    </font>
    <font>
      <b/>
      <i/>
      <sz val="8"/>
      <name val="Arial"/>
      <family val="2"/>
    </font>
    <font>
      <b/>
      <sz val="11"/>
      <color theme="1"/>
      <name val="Calibri"/>
      <family val="2"/>
      <scheme val="minor"/>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27">
    <xf numFmtId="0" fontId="0" fillId="0" borderId="0" xfId="0"/>
    <xf numFmtId="0" fontId="5" fillId="0" borderId="0" xfId="0" applyFont="1"/>
    <xf numFmtId="0" fontId="3" fillId="0" borderId="1" xfId="0" applyFont="1" applyBorder="1"/>
    <xf numFmtId="0" fontId="6" fillId="0" borderId="1" xfId="0" applyFont="1" applyBorder="1" applyAlignment="1">
      <alignment vertical="center" wrapText="1"/>
    </xf>
    <xf numFmtId="49" fontId="5" fillId="0" borderId="0" xfId="0" applyNumberFormat="1" applyFont="1"/>
    <xf numFmtId="49" fontId="0" fillId="0" borderId="0" xfId="0" applyNumberFormat="1"/>
    <xf numFmtId="0" fontId="2" fillId="0" borderId="5" xfId="0"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center" vertical="center"/>
    </xf>
    <xf numFmtId="0" fontId="4" fillId="0" borderId="4" xfId="0" applyFont="1" applyBorder="1" applyAlignment="1">
      <alignment horizontal="center" vertical="center" wrapText="1"/>
    </xf>
    <xf numFmtId="0" fontId="2" fillId="0" borderId="2" xfId="0" applyFont="1" applyBorder="1" applyAlignment="1">
      <alignment horizontal="center" vertical="center"/>
    </xf>
    <xf numFmtId="0" fontId="2" fillId="0" borderId="0" xfId="0" applyFont="1" applyAlignment="1">
      <alignment vertical="center" wrapText="1"/>
    </xf>
    <xf numFmtId="0" fontId="6" fillId="3" borderId="1" xfId="0" applyFont="1" applyFill="1" applyBorder="1" applyAlignment="1">
      <alignment vertical="center" wrapText="1"/>
    </xf>
    <xf numFmtId="0" fontId="6" fillId="0" borderId="8" xfId="0" applyFont="1" applyBorder="1" applyAlignment="1">
      <alignment horizontal="left" vertical="center" wrapText="1"/>
    </xf>
    <xf numFmtId="0" fontId="5" fillId="0" borderId="0" xfId="0" applyFont="1" applyAlignment="1">
      <alignment horizontal="center"/>
    </xf>
    <xf numFmtId="0" fontId="6" fillId="3" borderId="1" xfId="0" applyFont="1" applyFill="1" applyBorder="1" applyAlignment="1">
      <alignment horizontal="center" vertical="center" wrapText="1"/>
    </xf>
    <xf numFmtId="0" fontId="0" fillId="0" borderId="0" xfId="0"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5" borderId="2" xfId="0" applyFont="1" applyFill="1" applyBorder="1" applyAlignment="1">
      <alignment wrapText="1"/>
    </xf>
    <xf numFmtId="0" fontId="4" fillId="5" borderId="9" xfId="0" applyFont="1" applyFill="1" applyBorder="1" applyAlignment="1">
      <alignment horizontal="center" vertical="center" wrapText="1"/>
    </xf>
    <xf numFmtId="0" fontId="4" fillId="0" borderId="3" xfId="0" applyFont="1" applyBorder="1" applyAlignment="1">
      <alignment horizontal="center" vertical="center" wrapText="1"/>
    </xf>
    <xf numFmtId="0" fontId="6" fillId="5" borderId="10"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4" fillId="5" borderId="8" xfId="0" applyFont="1" applyFill="1" applyBorder="1" applyAlignment="1">
      <alignment horizontal="center" wrapText="1"/>
    </xf>
    <xf numFmtId="0" fontId="4" fillId="5" borderId="9" xfId="0" applyFont="1" applyFill="1" applyBorder="1" applyAlignment="1">
      <alignment horizontal="center" vertical="top" wrapText="1"/>
    </xf>
    <xf numFmtId="0" fontId="4" fillId="5" borderId="1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4" fillId="5" borderId="3" xfId="0" applyFont="1" applyFill="1" applyBorder="1" applyAlignment="1">
      <alignment horizontal="center" wrapText="1"/>
    </xf>
    <xf numFmtId="0" fontId="4" fillId="5" borderId="3" xfId="0" applyFont="1" applyFill="1" applyBorder="1" applyAlignment="1">
      <alignment horizontal="center" vertical="top" wrapText="1"/>
    </xf>
    <xf numFmtId="0" fontId="4" fillId="5" borderId="13" xfId="0" applyFont="1" applyFill="1" applyBorder="1" applyAlignment="1">
      <alignment horizontal="center" vertical="top" wrapText="1"/>
    </xf>
    <xf numFmtId="0" fontId="0" fillId="0" borderId="0" xfId="0" pivotButton="1"/>
    <xf numFmtId="0" fontId="6" fillId="5" borderId="4" xfId="0" applyFont="1" applyFill="1" applyBorder="1" applyAlignment="1">
      <alignment horizontal="center" vertical="top" wrapText="1"/>
    </xf>
    <xf numFmtId="0" fontId="4" fillId="5" borderId="12" xfId="0" applyFont="1" applyFill="1" applyBorder="1" applyAlignment="1">
      <alignment horizontal="center" vertical="top" wrapText="1"/>
    </xf>
    <xf numFmtId="0" fontId="4" fillId="5" borderId="1" xfId="0" applyFont="1" applyFill="1" applyBorder="1" applyAlignment="1">
      <alignment horizontal="center" vertical="center" wrapText="1"/>
    </xf>
    <xf numFmtId="0" fontId="4" fillId="5" borderId="12" xfId="0" applyFont="1" applyFill="1" applyBorder="1" applyAlignment="1">
      <alignment horizontal="center" wrapText="1"/>
    </xf>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1" fillId="4" borderId="2" xfId="0" applyFont="1" applyFill="1" applyBorder="1" applyAlignment="1">
      <alignment horizontal="center" vertical="center"/>
    </xf>
    <xf numFmtId="0" fontId="0" fillId="4" borderId="8" xfId="0" applyFill="1" applyBorder="1"/>
    <xf numFmtId="0" fontId="0" fillId="4" borderId="10" xfId="0" applyFill="1" applyBorder="1"/>
    <xf numFmtId="0" fontId="0" fillId="4" borderId="2" xfId="0" applyFill="1" applyBorder="1"/>
    <xf numFmtId="49" fontId="1" fillId="4" borderId="2" xfId="0" applyNumberFormat="1" applyFont="1" applyFill="1" applyBorder="1" applyAlignment="1">
      <alignment vertical="center"/>
    </xf>
    <xf numFmtId="0" fontId="1" fillId="4" borderId="9" xfId="0" applyFont="1" applyFill="1" applyBorder="1" applyAlignment="1">
      <alignment horizontal="center" vertical="top"/>
    </xf>
    <xf numFmtId="0" fontId="1" fillId="4" borderId="11" xfId="0" applyFont="1" applyFill="1" applyBorder="1" applyAlignment="1">
      <alignment horizontal="center" vertical="top"/>
    </xf>
    <xf numFmtId="0" fontId="1" fillId="4" borderId="4" xfId="0" applyFont="1" applyFill="1" applyBorder="1" applyAlignment="1">
      <alignment horizontal="center" vertical="top"/>
    </xf>
    <xf numFmtId="0" fontId="1" fillId="4" borderId="5" xfId="0" applyFont="1" applyFill="1" applyBorder="1" applyAlignment="1">
      <alignment horizontal="center" vertical="center"/>
    </xf>
    <xf numFmtId="49" fontId="1" fillId="4" borderId="4"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6" fillId="5" borderId="3" xfId="0" applyFont="1" applyFill="1" applyBorder="1" applyAlignment="1">
      <alignment horizontal="center" vertical="top" wrapText="1"/>
    </xf>
    <xf numFmtId="0" fontId="4" fillId="5" borderId="2" xfId="0" applyFont="1" applyFill="1" applyBorder="1" applyAlignment="1">
      <alignment horizont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0" fillId="0" borderId="0" xfId="0" applyNumberFormat="1"/>
    <xf numFmtId="0" fontId="0" fillId="4" borderId="0" xfId="0" applyNumberFormat="1" applyFill="1"/>
    <xf numFmtId="164" fontId="6" fillId="0" borderId="1" xfId="0" applyNumberFormat="1" applyFont="1" applyFill="1" applyBorder="1" applyAlignment="1">
      <alignment horizontal="left" vertical="center" wrapText="1"/>
    </xf>
    <xf numFmtId="164" fontId="4" fillId="0" borderId="2"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0" fontId="9" fillId="4" borderId="0" xfId="0" applyFont="1" applyFill="1" applyAlignment="1">
      <alignment horizontal="left"/>
    </xf>
    <xf numFmtId="164" fontId="9" fillId="4" borderId="0" xfId="0" applyNumberFormat="1" applyFont="1" applyFill="1" applyAlignment="1">
      <alignment horizontal="left"/>
    </xf>
    <xf numFmtId="0" fontId="6" fillId="0" borderId="12" xfId="0" applyFont="1" applyBorder="1" applyAlignment="1">
      <alignment horizontal="lef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164" fontId="6" fillId="0" borderId="10" xfId="0" applyNumberFormat="1" applyFont="1" applyFill="1" applyBorder="1" applyAlignment="1">
      <alignment horizontal="left" vertical="center" wrapText="1"/>
    </xf>
    <xf numFmtId="0" fontId="0" fillId="0" borderId="1" xfId="0" applyBorder="1" applyAlignment="1">
      <alignment horizontal="left" vertical="center" wrapText="1"/>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 xfId="0" applyFont="1" applyBorder="1" applyAlignment="1">
      <alignment horizontal="center"/>
    </xf>
    <xf numFmtId="0" fontId="1" fillId="0" borderId="1" xfId="0" applyFont="1" applyBorder="1" applyAlignment="1">
      <alignment horizontal="center"/>
    </xf>
    <xf numFmtId="0" fontId="2" fillId="0" borderId="4"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0" borderId="2" xfId="0" applyNumberFormat="1" applyFont="1" applyFill="1" applyBorder="1" applyAlignment="1">
      <alignment horizontal="left" vertical="center" wrapText="1"/>
    </xf>
    <xf numFmtId="164" fontId="4" fillId="0" borderId="3" xfId="0" applyNumberFormat="1" applyFont="1" applyFill="1" applyBorder="1" applyAlignment="1">
      <alignment horizontal="left" vertical="center" wrapText="1"/>
    </xf>
    <xf numFmtId="164" fontId="4" fillId="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0" applyFont="1" applyBorder="1" applyAlignment="1">
      <alignment horizontal="left" vertical="center" wrapText="1"/>
    </xf>
    <xf numFmtId="164" fontId="4" fillId="0" borderId="13" xfId="0" applyNumberFormat="1" applyFont="1" applyFill="1" applyBorder="1" applyAlignment="1">
      <alignment horizontal="left" vertical="center" wrapText="1"/>
    </xf>
    <xf numFmtId="164" fontId="4" fillId="0" borderId="10" xfId="0" applyNumberFormat="1" applyFont="1" applyFill="1" applyBorder="1" applyAlignment="1">
      <alignment horizontal="left" vertical="center" wrapText="1"/>
    </xf>
    <xf numFmtId="164" fontId="4" fillId="0" borderId="11" xfId="0" applyNumberFormat="1" applyFont="1" applyFill="1" applyBorder="1" applyAlignment="1">
      <alignment horizontal="left" vertical="center" wrapText="1"/>
    </xf>
    <xf numFmtId="0" fontId="6" fillId="0" borderId="4" xfId="0" applyFont="1" applyBorder="1" applyAlignment="1">
      <alignment horizontal="left"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1" fillId="0" borderId="2" xfId="0" applyFont="1" applyBorder="1" applyAlignment="1">
      <alignment horizontal="center"/>
    </xf>
    <xf numFmtId="0" fontId="2" fillId="0" borderId="1" xfId="0" applyFont="1" applyBorder="1" applyAlignment="1">
      <alignment horizontal="center"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164" fontId="6" fillId="0" borderId="11" xfId="0" applyNumberFormat="1"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6" fillId="0" borderId="9" xfId="0" applyFont="1" applyBorder="1" applyAlignment="1">
      <alignment horizontal="left" vertical="center" wrapText="1"/>
    </xf>
    <xf numFmtId="0" fontId="2" fillId="0" borderId="2" xfId="0" applyFont="1" applyBorder="1" applyAlignment="1">
      <alignment horizontal="center" vertical="center" wrapText="1"/>
    </xf>
  </cellXfs>
  <cellStyles count="1">
    <cellStyle name="Normal" xfId="0" builtinId="0"/>
  </cellStyles>
  <dxfs count="10">
    <dxf>
      <numFmt numFmtId="164" formatCode="mmmm\ yyyy"/>
    </dxf>
    <dxf>
      <fill>
        <patternFill patternType="solid">
          <bgColor theme="2" tint="-9.9978637043366805E-2"/>
        </patternFill>
      </fill>
    </dxf>
    <dxf>
      <fill>
        <patternFill patternType="solid">
          <bgColor theme="2" tint="-9.9978637043366805E-2"/>
        </patternFill>
      </fill>
    </dxf>
    <dxf>
      <alignment vertical="center" readingOrder="0"/>
    </dxf>
    <dxf>
      <alignment vertical="center" readingOrder="0"/>
    </dxf>
    <dxf>
      <alignment vertical="center" readingOrder="0"/>
    </dxf>
    <dxf>
      <alignment wrapText="1" readingOrder="0"/>
    </dxf>
    <dxf>
      <alignment wrapText="1" readingOrder="0"/>
    </dxf>
    <dxf>
      <alignment wrapText="1" readingOrder="0"/>
    </dxf>
    <dxf>
      <numFmt numFmtId="164" formatCode="mmmm\ yyyy"/>
    </dxf>
  </dxfs>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[2022-09-01_Estrategia de rendicion de cuentas.xlsx]Gráfico Cronogra General!TablaDinámica2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General'!$C$8:$C$21</c:f>
              <c:numCache>
                <c:formatCode>General</c:formatCode>
                <c:ptCount val="13"/>
                <c:pt idx="0">
                  <c:v>6</c:v>
                </c:pt>
                <c:pt idx="3">
                  <c:v>3</c:v>
                </c:pt>
                <c:pt idx="4">
                  <c:v>4</c:v>
                </c:pt>
                <c:pt idx="5">
                  <c:v>1</c:v>
                </c:pt>
                <c:pt idx="7">
                  <c:v>1</c:v>
                </c:pt>
                <c:pt idx="8">
                  <c:v>5</c:v>
                </c:pt>
                <c:pt idx="10">
                  <c:v>2</c:v>
                </c:pt>
              </c:numCache>
            </c:numRef>
          </c:val>
          <c:extLst>
            <c:ext xmlns:c16="http://schemas.microsoft.com/office/drawing/2014/chart" uri="{C3380CC4-5D6E-409C-BE32-E72D297353CC}">
              <c16:uniqueId val="{00000001-0B92-4B70-BE61-66ED0C988A8B}"/>
            </c:ext>
          </c:extLst>
        </c:ser>
        <c:ser>
          <c:idx val="1"/>
          <c:order val="1"/>
          <c:tx>
            <c:strRef>
              <c:f>'Gráfico Cronogra General'!$D$6:$D$7</c:f>
              <c:strCache>
                <c:ptCount val="1"/>
                <c:pt idx="0">
                  <c:v>3 Rendición de cuentas </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General'!$D$8:$D$21</c:f>
              <c:numCache>
                <c:formatCode>General</c:formatCode>
                <c:ptCount val="13"/>
                <c:pt idx="0">
                  <c:v>2</c:v>
                </c:pt>
                <c:pt idx="1">
                  <c:v>5</c:v>
                </c:pt>
                <c:pt idx="3">
                  <c:v>7</c:v>
                </c:pt>
                <c:pt idx="4">
                  <c:v>4</c:v>
                </c:pt>
                <c:pt idx="5">
                  <c:v>7</c:v>
                </c:pt>
                <c:pt idx="6">
                  <c:v>2</c:v>
                </c:pt>
                <c:pt idx="8">
                  <c:v>9</c:v>
                </c:pt>
                <c:pt idx="9">
                  <c:v>6</c:v>
                </c:pt>
                <c:pt idx="10">
                  <c:v>20</c:v>
                </c:pt>
                <c:pt idx="11">
                  <c:v>1</c:v>
                </c:pt>
              </c:numCache>
            </c:numRef>
          </c:val>
          <c:extLst>
            <c:ext xmlns:c16="http://schemas.microsoft.com/office/drawing/2014/chart" uri="{C3380CC4-5D6E-409C-BE32-E72D297353CC}">
              <c16:uniqueId val="{00000002-0B92-4B70-BE61-66ED0C988A8B}"/>
            </c:ext>
          </c:extLst>
        </c:ser>
        <c:ser>
          <c:idx val="2"/>
          <c:order val="2"/>
          <c:tx>
            <c:strRef>
              <c:f>'Gráfico Cronogra General'!$E$6:$E$7</c:f>
              <c:strCache>
                <c:ptCount val="1"/>
                <c:pt idx="0">
                  <c:v>4 Servicio al ciudadano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General'!$E$8:$E$21</c:f>
              <c:numCache>
                <c:formatCode>General</c:formatCode>
                <c:ptCount val="13"/>
                <c:pt idx="0">
                  <c:v>1</c:v>
                </c:pt>
                <c:pt idx="3">
                  <c:v>4</c:v>
                </c:pt>
                <c:pt idx="4">
                  <c:v>3</c:v>
                </c:pt>
                <c:pt idx="5">
                  <c:v>4</c:v>
                </c:pt>
                <c:pt idx="6">
                  <c:v>8</c:v>
                </c:pt>
                <c:pt idx="7">
                  <c:v>3</c:v>
                </c:pt>
                <c:pt idx="9">
                  <c:v>5</c:v>
                </c:pt>
                <c:pt idx="10">
                  <c:v>7</c:v>
                </c:pt>
                <c:pt idx="11">
                  <c:v>3</c:v>
                </c:pt>
                <c:pt idx="12">
                  <c:v>3</c:v>
                </c:pt>
              </c:numCache>
            </c:numRef>
          </c:val>
          <c:extLst>
            <c:ext xmlns:c16="http://schemas.microsoft.com/office/drawing/2014/chart" uri="{C3380CC4-5D6E-409C-BE32-E72D297353CC}">
              <c16:uniqueId val="{00000003-0B92-4B70-BE61-66ED0C988A8B}"/>
            </c:ext>
          </c:extLst>
        </c:ser>
        <c:ser>
          <c:idx val="3"/>
          <c:order val="3"/>
          <c:tx>
            <c:strRef>
              <c:f>'Gráfico Cronogra General'!$F$6:$F$7</c:f>
              <c:strCache>
                <c:ptCount val="1"/>
                <c:pt idx="0">
                  <c:v>5 Transparencia </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General'!$F$8:$F$21</c:f>
              <c:numCache>
                <c:formatCode>General</c:formatCode>
                <c:ptCount val="13"/>
                <c:pt idx="1">
                  <c:v>1</c:v>
                </c:pt>
                <c:pt idx="2">
                  <c:v>2</c:v>
                </c:pt>
                <c:pt idx="3">
                  <c:v>1</c:v>
                </c:pt>
                <c:pt idx="5">
                  <c:v>15</c:v>
                </c:pt>
                <c:pt idx="6">
                  <c:v>1</c:v>
                </c:pt>
                <c:pt idx="7">
                  <c:v>3</c:v>
                </c:pt>
                <c:pt idx="9">
                  <c:v>1</c:v>
                </c:pt>
                <c:pt idx="10">
                  <c:v>19</c:v>
                </c:pt>
                <c:pt idx="11">
                  <c:v>3</c:v>
                </c:pt>
                <c:pt idx="12">
                  <c:v>1</c:v>
                </c:pt>
              </c:numCache>
            </c:numRef>
          </c:val>
          <c:extLst>
            <c:ext xmlns:c16="http://schemas.microsoft.com/office/drawing/2014/chart" uri="{C3380CC4-5D6E-409C-BE32-E72D297353CC}">
              <c16:uniqueId val="{00000019-0B92-4B70-BE61-66ED0C988A8B}"/>
            </c:ext>
          </c:extLst>
        </c:ser>
        <c:ser>
          <c:idx val="4"/>
          <c:order val="4"/>
          <c:tx>
            <c:strRef>
              <c:f>'Gráfico Cronogra General'!$G$6:$G$7</c:f>
              <c:strCache>
                <c:ptCount val="1"/>
                <c:pt idx="0">
                  <c:v>6 Iniciativas Adicionales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'Gráfico Cronogra General'!$B$8:$B$21</c:f>
              <c:strCache>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Cache>
            </c:strRef>
          </c:cat>
          <c:val>
            <c:numRef>
              <c:f>'Gráfico Cronogra General'!$G$8:$G$21</c:f>
              <c:numCache>
                <c:formatCode>General</c:formatCode>
                <c:ptCount val="13"/>
                <c:pt idx="1">
                  <c:v>1</c:v>
                </c:pt>
                <c:pt idx="2">
                  <c:v>4</c:v>
                </c:pt>
                <c:pt idx="4">
                  <c:v>1</c:v>
                </c:pt>
                <c:pt idx="5">
                  <c:v>4</c:v>
                </c:pt>
                <c:pt idx="6">
                  <c:v>2</c:v>
                </c:pt>
                <c:pt idx="7">
                  <c:v>3</c:v>
                </c:pt>
                <c:pt idx="8">
                  <c:v>1</c:v>
                </c:pt>
                <c:pt idx="9">
                  <c:v>4</c:v>
                </c:pt>
                <c:pt idx="10">
                  <c:v>12</c:v>
                </c:pt>
                <c:pt idx="11">
                  <c:v>3</c:v>
                </c:pt>
              </c:numCache>
            </c:numRef>
          </c:val>
          <c:extLs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750683656"/>
        <c:axId val="750680704"/>
      </c:barChart>
      <c:dateAx>
        <c:axId val="750683656"/>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750680704"/>
        <c:crosses val="autoZero"/>
        <c:auto val="0"/>
        <c:lblOffset val="100"/>
        <c:baseTimeUnit val="days"/>
      </c:dateAx>
      <c:valAx>
        <c:axId val="750680704"/>
        <c:scaling>
          <c:orientation val="minMax"/>
        </c:scaling>
        <c:delete val="1"/>
        <c:axPos val="l"/>
        <c:numFmt formatCode="General" sourceLinked="1"/>
        <c:majorTickMark val="none"/>
        <c:minorTickMark val="none"/>
        <c:tickLblPos val="nextTo"/>
        <c:crossAx val="750683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552450</xdr:colOff>
      <xdr:row>8</xdr:row>
      <xdr:rowOff>38258</xdr:rowOff>
    </xdr:from>
    <xdr:to>
      <xdr:col>4</xdr:col>
      <xdr:colOff>800101</xdr:colOff>
      <xdr:row>36</xdr:row>
      <xdr:rowOff>105476</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4450" y="2067083"/>
          <a:ext cx="4314825" cy="5401218"/>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yther Guerrero Arenas" refreshedDate="44679.373862615743" createdVersion="7" refreshedVersion="6" minRefreshableVersion="3" recordCount="208">
  <cacheSource type="worksheet">
    <worksheetSource ref="B2:I210" sheet="Consolidado PAAC"/>
  </cacheSource>
  <cacheFields count="8">
    <cacheField name="Componente_x000a_PAAC" numFmtId="0">
      <sharedItems count="10">
        <s v="1 Riesgos de corrupción "/>
        <s v="3 Rendición de cuentas "/>
        <s v="4 Servicio al ciudadano"/>
        <s v="5 Transparencia "/>
        <s v="6 Iniciativas Adicionales "/>
        <s v="Iniciativas Adicionales " u="1"/>
        <s v="Servicio al ciudadano" u="1"/>
        <s v="Riesgos de corrupción " u="1"/>
        <s v="Transparencia " u="1"/>
        <s v="Rendición de cuentas " u="1"/>
      </sharedItems>
    </cacheField>
    <cacheField name="Subcomponente/procesos" numFmtId="0">
      <sharedItems/>
    </cacheField>
    <cacheField name="Número de actividad" numFmtId="0">
      <sharedItems count="89">
        <s v="1.1"/>
        <s v="1.2"/>
        <s v="1.3"/>
        <s v="1.4"/>
        <s v="1.5"/>
        <s v="1.6"/>
        <s v="1.7"/>
        <s v="1.8"/>
        <s v="1.9"/>
        <s v="1.10"/>
        <s v="3.1"/>
        <s v="3.2"/>
        <s v="3.3"/>
        <s v="3.4"/>
        <s v="3.5"/>
        <s v="3.6"/>
        <s v="3.7"/>
        <s v="3.8"/>
        <s v="3.9"/>
        <s v="3.10"/>
        <s v="3.11"/>
        <s v="3.12"/>
        <s v="3.13"/>
        <s v="3.14"/>
        <s v="3.15"/>
        <s v="3.16"/>
        <s v="3.17"/>
        <s v="3.18"/>
        <s v="3.19"/>
        <s v="3.20"/>
        <s v="4.1"/>
        <s v="4.2"/>
        <s v="4.3"/>
        <s v="4.4"/>
        <s v="4.5"/>
        <s v="4.6"/>
        <s v="4.7"/>
        <s v="4.8"/>
        <s v="4.9"/>
        <s v="4.10"/>
        <s v="4.11"/>
        <s v="4.12"/>
        <s v="4.13"/>
        <s v="4.14"/>
        <s v="4.15"/>
        <s v="4.16"/>
        <s v="4.17"/>
        <s v="4.18"/>
        <s v="4.19"/>
        <s v="5.1"/>
        <s v="5.2"/>
        <s v="5.3"/>
        <s v="5.4"/>
        <s v="5.5"/>
        <s v="5.6"/>
        <s v="5.7"/>
        <s v="5.8"/>
        <s v="5.9"/>
        <s v="5.10"/>
        <s v="5.11"/>
        <s v="5.12"/>
        <s v="5.13"/>
        <s v="5.14"/>
        <s v="5.15"/>
        <s v="5.16"/>
        <s v="5.17"/>
        <s v="5.18"/>
        <s v="5.19"/>
        <s v="6.1"/>
        <s v="6.2"/>
        <s v="6.3"/>
        <s v="6.4"/>
        <s v="6.5"/>
        <s v="6.6"/>
        <s v="6.7"/>
        <s v="6.8"/>
        <s v="6.9"/>
        <s v="6.10"/>
        <s v="6.11"/>
        <s v="6.12"/>
        <s v="6.13"/>
        <s v="6.14"/>
        <s v="6.15"/>
        <s v="6.16"/>
        <s v="6.17"/>
        <s v="6.18"/>
        <s v="6.19"/>
        <s v="6.20"/>
        <s v="6.21"/>
      </sharedItems>
    </cacheField>
    <cacheField name="Actividades" numFmtId="0">
      <sharedItems count="94" longText="1">
        <s v="Revisar la Política de Administración del Riesgo de gestión y corrupción, en caso de requerir ajuste se realizará la modificación."/>
        <s v="Construir los mapas de riesgos de los procesos de la Entidad"/>
        <s v="Sensibilizar a los funcionarios y contratistas de la Entidad, sobre Riesgos y su respectivo seguimiento"/>
        <s v="Revisión, actualización y mejora a los mapas de riesgos de la Entidad. "/>
        <s v="Sensibilizar al equipo de trabajo de los procesos sobre su mapa de riesgos y su respectivo seguimiento"/>
        <s v="Realizar la consulta a la ciudadanía sobre el mapa de riesgo publicado en la página web de la Entidad."/>
        <s v="Realizar la divulgación y publicación del Plan Anticorrupción y de Atención al Ciudadano"/>
        <s v="Divulgar la Política de Administración del Riesgo en la Entidad."/>
        <s v="Monitorear el mapa de riesgos, en donde sea pertinente"/>
        <s v="Realizar el seguimiento a los riesgos de corrupción y publicar el respectivo informe en la página web."/>
        <s v="Establecer el grupo interno responsable del diseño e implementación de la estrategia de rendición de cuentas"/>
        <s v="Actualizar la caracterización de grupos de valor prioritarios en el que incluya información sobre los grupos étnicos ubicados en Bogotá para orientar los espacios de dialogo y audiencias públicas de rendición de cuentas"/>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
        <s v="Divulgar y publicar en el Menú de Transparencia de la UMV la estrategia de Rendición de Cuentas incluida en las versiones del Plan Anticorrupción y Atención al Ciudadano (componente 2) para que los grupos de interés puedan hacer seguimiento a su implementación. "/>
        <s v="Divulgar y publicar en el Menú de Transparencia de la UMV el cronograma de actividades de la estrategia de Rendición de Cuentas y Participación Ciudadana para que los grupos de interés puedan hacer seguimiento a su implementación. "/>
        <s v="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s v="Diseñar piezas comunicativas didácticas de la Rendición de Cuentas (piezas y mensajes) para dar a conocer los informes de rendición de cuentas a los grupos de valor, población con discapacidad o grupos étnicos."/>
        <s v="Divulgar y convocar a las rendiciones de cuentas, espacios de diálogo propios y a los articulados con las entidades del sector y sensibilizaciones por los diferentes medios de la UMV (página web, redes sociales, volantes, cartas de invitación, entre otros) "/>
        <s v="Convocar a las rendiciones de cuentas y espacios de diálogo a la Veeduria Distrital, a los grupos de veeduria de ciudadana identificados, gremios, entre otros. "/>
        <s v="Sensibilizar a los ciudadanos y veedores en los conceptos de Rendición de Cuentas y los mecanismos de participación de los espacios de diálogo y rendiciones de cuenta."/>
        <s v="Rendir cuentas de manera participativa, virtual y articulada con las entidades del Sector Movilidad (Secretaría de Movilidad, Instituto de Desarrollo Urbano - IDU, Empresa Metro, Trasmilenio, Termianl de Transporte, entre otras)"/>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y del Sistema Nacional de Rendición de Cuentas "/>
        <s v="Realizar la audiencia pública participativa y virtual de la UMV sobre su gestión en el marco de &quot;Saber es tú derecho&quot;"/>
        <s v="Rendir cuentas en espacios de diálogo de manera participaciva presencial sobre la inversión de los proyectos otorgados por regalias con los grupos de valor (Sumapaz) en el marco de &quot;Saber es tú derecho&quot;"/>
        <s v="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
        <s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
        <s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
        <s v="Realizar la evaluación de Audiencia Pública que incluya acciones de mejoramiento y correctivos con base en recomendaciones presentadas por los participantes."/>
        <s v="Evaluar la estrategia de rendición de cuentas en el marco del Plan Anticorrupción y Atención al Ciudadano"/>
        <s v="Actualizar  la caracterización de grupos de valor prioritarios en el que incluya información sobre los grupos étnicos ubicados en Bogotá "/>
        <s v="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s v="Iniciar la implementación de la Circular 001 de 2022 de la Secretaría General de la Alcaldía Mayor de Bogotá denominada &quot;Guía conoce, propone y prioriza&quot;"/>
        <s v="Presentar ante el Comité Institucional de Gestión y Desempeño las sugerencias recogidas de los ciudadanos a través de la plataforma Bogotá te Escucha de acuerdo a la circular 001 e 2022 de la Secretaría General denominada &quot;Guía conoce, propone y prioriza&quot;"/>
        <s v="Capacitar o sensibilizar a los servidores públicos de la Entidad - UAERMV en temas relacionados con servicio al ciudadano._x000a__x000a_Capacitación o sensibilización en leguaje claro_x000a_Capacitación o sensibilización en habilidades blandas"/>
        <s v="Sensibilizar a los servidores públicos de la Entidad - UAERMV en articulación con la Dirección Distrital de la Calidad del Servicio de la Secretaria General de la Alcaldía Mayor de Bogotá en las &quot;Jornadas de Cualificación&quot;_x000a__x000a_Módulo 1: Introducción a lo público_x000a_Módulo 2: Introducción al servicio a la ciudadanía _x000a_Módulo 3: Introducción a las políticas públicas _x000a_Módulo 4: Atención a peticiones ciudadanas"/>
        <s v="Sensibilizar al equipo de atención a partes interesadas y comunicaciones sobre la importancia de la lengua Wayuu"/>
        <s v="Postular a la Veeduría Distrital documentos para la traducción al lenguaje claro."/>
        <s v="Planear un mecanismo (botón) en la que se indique el horario de atención en la página web de la Entidad - UAERMV para el agendamiento de citas de atención presencial a la ciudadanía en el marco del fortalecimiento del canal de atención presencial de la Entidad, incorporando lineamientos de la Resolución 1519 de 2020."/>
        <s v="Documentar la implementación del chat virtual ubicado en la página web de la Entidad con acceso a celulares (responsive) para identificar las buenas prácticas de este canal "/>
        <s v="Realizar seguimiento a los canales de atención, que permitan  la detección temprana de dificultades y oportunidades de mejoramiento frente a estos canales."/>
        <s v="Traducir dos (2) documentos de la entidad que sean de interés para la ciudadanía en lengua Wayuu"/>
        <s v="Divulgar y publicar a los servidores públicos de la Entidad - UAERMV los lineamientos de respuesta de las entidades a las solicitudes de la Secretaria de Transparencia de acuerdo con el artículo 33 de la ley 2195 de 2022 &quot;por medio de la cual se adoptan medidas en materia de transparencia, prevención y lucha contra la corrupción y se dictan otras disposiciones&quot;."/>
        <s v="Elaborar y publicar los pasos y requisitos para acceder al chat virtual con acceso a través de celulares de la Entidad - UAERMV en el marco de &quot;Saber es tu derecho&quot; "/>
        <s v="Actualizar el Manual de Atención a la Ciudadanía, incluyendo lenguaje claro de acuerdo a las recomendaciones de la Veeduría Distrital."/>
        <s v="Realizar informe trimestral de seguimiento telefónico a las respuestas dadas por la Entidad - UAERMV a las PQRSFD realizadas por los ciudadanos."/>
        <s v="Realizar informe consolidado de las encuestas de satisfacción en los frentes de obra en las distintas localidades"/>
        <s v="Realizar un informe anual sobre las reuniones masivas de inicio de obra para intervenciones de rehabilitación y las sensibilizaciones formativas de sostenibilidad "/>
        <s v="Realizar informes sobre la satisfacción de los ciudadanos con respecto a las respuestas emitidas a las PQRSFD presentadas en la Entidad."/>
        <s v="Actualizar y publicar la información mínima establecida en la Ley 1712 de 2014 artículo 9, la Resolución 1519 del 24 de agosto del 2020 expedida por el Misniterio de las TIC y la Estrategia de Gobierno en Línea "/>
        <s v="Publicar conjuntos de datos nuevos o actualizaciones de la Entidad en la plataforma de datos abiertos de Bogotá "/>
        <s v="Verificar y ajustar los links de la Ley de transparencia publicados en la página web de la Entidad"/>
        <s v="Sensibilizar en Derechos Humanos, Paz y Reconciliación a los colaboradores de la Entidad y publicar la presentación de la sensibilización en el micrositio &quot;UMV Sostenible&quot; ."/>
        <s v="Participar en mesas de trabajo de acuerdo al cronograma establecido por la Red de Pacto Global Colombia en “Derechos Humanos y plataforma de acción Empresas por la Paz&quot;."/>
        <s v="Divulgar los avances en la implementación de la &quot;Guía Conoce, Propone y Prioriza&quot; a través de los medios de la Entidad (Facebook, Twitter, Instagram, página web)"/>
        <s v="Realizar y publicar los informes de solicitud de acceso a la información de acuerdo al decreto reglamentario 103 de 2015 en el Menú de Transparencia de la página web "/>
        <s v="Divulgar la estrategia anticorrupción contenida en el Plan Anticorrupción y Atención al Ciudadano de la Entidad mediante piezas comunicativas"/>
        <s v="Sensibilizar en la Política de Transparencia, Acceso a la Información y Lucha Contra la Corrupción a los colaboradores de la Entidad."/>
        <s v="Realizar, publicar y divulgar el informe de sostenibilidad ambiental, social, transparencia entre otros de la Entidad de la vigencia 2021 en el micrositio &quot;UMV Sostenible&quot;"/>
        <s v="Actualizar el esquema de publicación de información de transparencia de la Entidad "/>
        <s v="Realizar la actualización de la matriz de activos de información de la Entidad para el 2022"/>
        <s v="Divulgar el Instructivo para la Eliminación de Archivos por los medios de la Entidad."/>
        <s v="Realizar el alistamiento para la auditoría externa relacionada con el cumplimiento de la Norma Técnica Colombiana (NTC) 5854 que establece los requisitos de accesibilidad que son aplicables a las páginas web, que se presentan agrupados en tres niveles de conformidad: A, AA, y AAA, además de los lineamientos de Convertic para la página web"/>
        <s v="Traducir en lengua Wayuu algunas secciones de la página web de la Entidad que son de interés para la ciudadanía"/>
        <s v="Realizar actividades de uso y aprovechamiento con los datos abiertos de la Entidad en un ejejrcicio participativo que rete a los ciudadanos a encontrar soluciones a problemáticas ciudadanas y busque propiciar y gestionar Ia conformación de comunidades de aprovechamiento de datos abiertos "/>
        <s v="Realizar el monitoreo sobre la información publicada en la página web con el status de la Matriz de seguimiento a la sección de Transparencia del primer y segundo semestre de 2022"/>
        <s v="Analizar la Encuesta de Percepción de los ciudadanos y partes interesadas de la vigencia 2021 "/>
        <s v="Convocar mediante comunicación interna (memorando) dirigida a cada Jefe de las once (11) dependencias de la Entidad,  para que  postule a su Gestor(a) de Integridad (Servidor Público de planta de personal)."/>
        <s v="Verificar el cumplimiento de los requisitos establecidos en el Decreto 118 de 2018 en su Artículo 8: &quot;Perfil de los/as Gestores/as de Integridad&quot;, para los Postulados en cada dependencia, y para su aprobación."/>
        <s v="Expedir y notificar el acto administrativo (resolución) que establece la actualización de la  conformación del equipo de Gestores de Integridad para la presente vigencia"/>
        <s v="Seleccionar y ajustar a la presencialidad y no presencialidad una actividad de la caja de herramientas dispuesta por el DAFP-Departamento Administrativo de la Función Pública para fomentar la apropiación de los valores Institucionales del Código de Integridad de la UAERMV de acuerdo a las necesidades de los participantes."/>
        <s v="Aplicar y analizar los resultados del TEST DE PERCEPCIÓN SOBRE INTEGRIDAD para medir la percepción de los “Valores del Servicio Público”, de la caja de herramientas del DAFP"/>
        <s v="Diseñar piezas con el fin de apropiar el Manual del Código de Integridad al interior de la Entidad teniendo en cuenta los (5) valores establecido por Función Pública e incluyendo los dos (2) valores apropiados por la UAERMV (Transparencia y Trabajo en equipo)."/>
        <s v="Divulgar y publicar las piezas diseñadas para la interiorización del Manual Código de integridad UAERMV vigente para los colaboradores que integran la Entidad y teniendo en cuenta las cuatro acciones básicas para fomentar el cambio cultural (comprometer, ejemplificar, activar y fomentar)"/>
        <s v="Socializar los resultados del TEST DE PERCEPCIÓN SOBRE INTEGRIDAD para medir la percepción de los “Valores del Servicio Público”, de la caja de herramientas del DAFP"/>
        <s v="Ejecutar la actividad definida de la caja de herramientas dispuesta por el DAFP-Departamento Administrativo de la Función Pública para fomentar la apropiación de los valores Institucionales del Código de Integridad de la UAERMV de acuerdo a las necesidades de los participantes"/>
        <s v="Vincular al representante legal, la alta dirección y los gestores de integridad de la Entidad al curso virtual de integridad, transparencia y lucha contra la corrupción establecido por Función Pública, DAFP, en pro de fortalecer la Política de Integridad como buena práctica en la Entidad. (https://www.funcionpublica.gov.co/eva/es/cursos-virtuales-eva/curso-integridad.html). "/>
        <s v="Evaluar la &quot;Apropiación de valores&quot; institucionales y socializar los resultados obtenidos en el Comité Institucional de Coordinación de Control Interno"/>
        <s v="Realizar alertas oportunas para el seguimiento de las actividades en la implementación del Plan de Gestión de Integridad en el marco del Plan Anticorrupción y de Atención al Ciudadano"/>
        <s v="Realizar un reporte que compile todas las actividades ejecutadas y los resultados en la vigencia para la interiorización y apropiación de los valores institucionales de la Entidad "/>
        <s v="Implementar la estrategias de comunicación (por diferentes medios) para divulgar los 7 valores institucionales y acuerdos de comportamiento a través de los medios de comunicación internos de la UMV"/>
        <s v="Realizar inducción/reinducción  a la totalidad de Gestores de Integridad,  sobre el Manual Código de Integridad UAERMV, la normatividad y herramientas aplicables para el desarrollo de su gestión."/>
        <s v="Realizar el curso virtual de integridad de la Secretaria General de la Alcaldía Mayor de Bogotá para dar cumplimiento a la Resolución 097 de 2019 &quot;Por la cual se adopta el código de integridad en la UAERMV (https://gestionacademica.bogota.gov.co/moodle/)"/>
        <s v="Socializar a los gestores de integridad el componente de Iniciativas Adicionales (componente 6) Plan de Gestión de Integridad del Plan Anticorrupción y Atención al Ciudadano, PAAC."/>
        <s v="Identificar el riesgo, controles y acciones para la gestión preventiva del conflicto de interés de la Entidad con el fin de actualizar el mapa de riesgos "/>
        <s v="Presentar ante el Comité Institucional de Gestión y Desempeño la necesidad de contar con un grupo de trabajo el cual orientará legal o técnicamente a los servidores, contratistas, supervisores, coordinadores o jefes inmediatos; la declaración de conflictos de intereses o decisión de impedimentos, recusaciones, inhabilidades o incompatibilidades."/>
        <s v="Sensibilizar a los colaboradores de la Entidad sobre el Manual de Código de Integridad y el instructivo trámite de conflicto de interés UAERMV"/>
        <s v="Sensibilizar en la identificación y gestión de conflictos de intereses, su declaración proactiva, el cumplimiento de la Ley 2013 de 2019 y herramientas para la apropiación de Código de Integridad realizadas por Función Públicas   "/>
        <s v="Realizar la matriz de activos de información de la Entidad para el 2022"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de manera en los espacios presenciales. " u="1"/>
        <s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 " u="1"/>
        <s v="Recopilar, sistematizar, responder y publicar en el Menú Transparencia las respuestas a las preguntas, solicitudes y sugerencias de los ciudadanos realizadas en los momentos previos y durante los espacios de dialogo de la UMV, espacios articulados con las entidades del sector consernientes a la UMV y audiencia de rendición de cuenta. " u="1"/>
        <s v="Rendir cuentas en espacios de dialogo de manera participativa y virtual o presencial en las localidades de manera articulada con las entidades del Sector Movilidad (Secretaría de Movilidad, Instituto de Desarrollo Urbano -IDU y  transmilenio, metrobogota, entre otras) en el marco de &quot;Saber es tú derecho&quot;" u="1"/>
        <s v="Recopilar, sistematizar, responder y publicar en el Menú Transparencia las respuestas a las preguntas, solicitudes y sugerencias de los ciudadanos realizadas en los momentos previos a los espacios de dialogo de la UMV o espacios articulados con las entidades del sector consernientes a la UMV o audiencia de rendición de cuenta a través del chat o el mecanísmo seleccionado para recopilar estas preguntas en los espacios presenciales. " u="1"/>
      </sharedItems>
    </cacheField>
    <cacheField name="Meta o producto" numFmtId="0">
      <sharedItems longText="1"/>
    </cacheField>
    <cacheField name="Responsable _x000a_Dependencia " numFmtId="0">
      <sharedItems containsMixedTypes="1" containsNumber="1" containsInteger="1" minValue="0" maxValue="0" count="7">
        <s v="Oficina Asesora de Planeación"/>
        <s v="Todas las dependencias de la Entidad "/>
        <s v="Oficina de Control Interno"/>
        <s v="Gerencia Ambiental, Social y Atención al Usuario, GASA"/>
        <s v="Secretaría General "/>
        <s v="Oficina Asesora Jurídica"/>
        <n v="0" u="1"/>
      </sharedItems>
    </cacheField>
    <cacheField name="Responsable _x000a_Proceso" numFmtId="0">
      <sharedItems/>
    </cacheField>
    <cacheField name="Fecha programada" numFmtId="164">
      <sharedItems containsSemiMixedTypes="0" containsNonDate="0" containsDate="1" containsString="0" minDate="2022-01-01T00:00:00" maxDate="2023-01-02T00:00:00" count="13">
        <d v="2022-11-01T00:00:00"/>
        <d v="2022-01-01T00:00:00"/>
        <d v="2022-04-01T00:00:00"/>
        <d v="2022-05-01T00:00:00"/>
        <d v="2022-06-01T00:00:00"/>
        <d v="2022-08-01T00:00:00"/>
        <d v="2022-09-01T00:00:00"/>
        <d v="2022-10-01T00:00:00"/>
        <d v="2022-07-01T00:00:00"/>
        <d v="2022-02-01T00:00:00"/>
        <d v="2022-12-01T00:00:00"/>
        <d v="2023-01-01T00:00:00"/>
        <d v="2022-03-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8">
  <r>
    <x v="0"/>
    <s v="Política de Administración de Riesgos de corrupción"/>
    <x v="0"/>
    <x v="0"/>
    <s v="Un (1) acta de revisión de la política y/o si se requiere se realizará el ajuste del documento"/>
    <x v="0"/>
    <s v="Proceso Direccionamiento Estratégico  e Innovación (Planeación)"/>
    <x v="0"/>
  </r>
  <r>
    <x v="0"/>
    <s v="Construcción del Mapa de Riesgos de corrupción"/>
    <x v="0"/>
    <x v="0"/>
    <s v="Un (1) acta de revisión de la política y/o si se requiere se realizará el ajuste del documento"/>
    <x v="1"/>
    <s v="Enlaces de proceso "/>
    <x v="0"/>
  </r>
  <r>
    <x v="0"/>
    <s v="Construcción del Mapa de Riesgos de corrupción"/>
    <x v="1"/>
    <x v="1"/>
    <s v="(17) mapas de Riesgos aprobados por cada proceso. "/>
    <x v="1"/>
    <s v="Responsables Directivos"/>
    <x v="1"/>
  </r>
  <r>
    <x v="0"/>
    <s v="Construcción del Mapa de Riesgos de corrupción"/>
    <x v="2"/>
    <x v="2"/>
    <s v="Una (1) sensibilización con funcionarios y contratistas de la entidad sobre gestión del riesgo "/>
    <x v="0"/>
    <s v="Proceso Direccionamiento Estratégico  e Innovación (Planeación)"/>
    <x v="2"/>
  </r>
  <r>
    <x v="0"/>
    <s v="Construcción del Mapa de Riesgos de corrupción"/>
    <x v="3"/>
    <x v="3"/>
    <s v="(17) correos electrónicos con observaciones de mejora a los mapas de riesgo"/>
    <x v="0"/>
    <s v="Proceso Direccionamiento Estratégico  e Innovación (Planeación)"/>
    <x v="3"/>
  </r>
  <r>
    <x v="0"/>
    <s v="Construcción del Mapa de Riesgos de corrupción"/>
    <x v="3"/>
    <x v="3"/>
    <s v="(17) correos electrónicos con observaciones de mejora a los mapas de riesgo"/>
    <x v="0"/>
    <s v="Proceso Direccionamiento Estratégico  e Innovación (Planeación)"/>
    <x v="4"/>
  </r>
  <r>
    <x v="0"/>
    <s v="Construcción del Mapa de Riesgos de corrupción"/>
    <x v="4"/>
    <x v="4"/>
    <s v="(17) sensibilización con el equipo de trabajo de los procesos sobre la gestión su mapa de riesgo "/>
    <x v="1"/>
    <s v="Enlaces de proceso"/>
    <x v="5"/>
  </r>
  <r>
    <x v="0"/>
    <s v="Consulta y divulgación"/>
    <x v="5"/>
    <x v="5"/>
    <s v="(1) publicación en la página web el mapa de riesgo"/>
    <x v="0"/>
    <s v="Proceso Direccionamiento Estratégico  e Innovación (Planeación)"/>
    <x v="1"/>
  </r>
  <r>
    <x v="0"/>
    <s v="Consulta y divulgación"/>
    <x v="6"/>
    <x v="6"/>
    <s v="Un (1) Plan anticorrupción publicado en página web y divulgado a través de los canales de comunicación de la Entidad. "/>
    <x v="0"/>
    <s v="Proceso de Atención a Partes Interesadas y Comunicaciones_x000a_(Comunicaciones)"/>
    <x v="1"/>
  </r>
  <r>
    <x v="0"/>
    <s v="Consulta y divulgación"/>
    <x v="7"/>
    <x v="7"/>
    <s v="Dos (2) divulgaciones de la política de Administración del Riesgo en la Entidad."/>
    <x v="0"/>
    <s v=" Proceso Direccionamiento Estratégico  e Innovación (Planeación)"/>
    <x v="2"/>
  </r>
  <r>
    <x v="0"/>
    <s v="Consulta y divulgación"/>
    <x v="7"/>
    <x v="7"/>
    <s v="Dos (2) divulgaciones de la política de Administración del Riesgo en la Entidad."/>
    <x v="0"/>
    <s v="Proceso de Atención a Partes Interesadas y Comunicaciones_x000a_(Comunicaciones)"/>
    <x v="2"/>
  </r>
  <r>
    <x v="0"/>
    <s v="Consulta y divulgación"/>
    <x v="7"/>
    <x v="7"/>
    <s v="Dos (2) divulgaciones de la política de Administración del Riesgo en la Entidad."/>
    <x v="0"/>
    <s v=" Proceso Direccionamiento Estratégico  e Innovación (Planeación)"/>
    <x v="6"/>
  </r>
  <r>
    <x v="0"/>
    <s v="Consulta y divulgación"/>
    <x v="7"/>
    <x v="7"/>
    <s v="Dos (2) divulgaciones de la política de Administración del Riesgo en la Entidad."/>
    <x v="0"/>
    <s v="Proceso de Atención a Partes Interesadas y Comunicaciones_x000a_(Comunicaciones)"/>
    <x v="6"/>
  </r>
  <r>
    <x v="0"/>
    <s v="Monitoreo y revisión"/>
    <x v="8"/>
    <x v="8"/>
    <s v="Tres (3) monitoreos en el año de los mapas de riesgos "/>
    <x v="0"/>
    <s v=" Proceso Direccionamiento Estratégico  e Innovación (Planeación)"/>
    <x v="1"/>
  </r>
  <r>
    <x v="0"/>
    <s v="Monitoreo y revisión"/>
    <x v="8"/>
    <x v="8"/>
    <s v="Tres (3) monitoreos en el año de los mapas de riesgos "/>
    <x v="1"/>
    <s v="Enlaces de proceso"/>
    <x v="1"/>
  </r>
  <r>
    <x v="0"/>
    <s v="Monitoreo y revisión"/>
    <x v="8"/>
    <x v="8"/>
    <s v="Tres (3) monitoreos en el año de los mapas de riesgos "/>
    <x v="0"/>
    <s v=" Proceso Direccionamiento Estratégico  e Innovación (Planeación)"/>
    <x v="3"/>
  </r>
  <r>
    <x v="0"/>
    <s v="Monitoreo y revisión"/>
    <x v="8"/>
    <x v="8"/>
    <s v="Tres (3) monitoreos en el año de los mapas de riesgos "/>
    <x v="1"/>
    <s v="Enlaces de proceso"/>
    <x v="3"/>
  </r>
  <r>
    <x v="0"/>
    <s v="Monitoreo y revisión"/>
    <x v="8"/>
    <x v="8"/>
    <s v="Tres (3) monitoreos en el año de los mapas de riesgos "/>
    <x v="0"/>
    <s v=" Proceso Direccionamiento Estratégico  e Innovación (Planeación)"/>
    <x v="6"/>
  </r>
  <r>
    <x v="0"/>
    <s v="Monitoreo y revisión"/>
    <x v="8"/>
    <x v="8"/>
    <s v="Tres (3) monitoreos en el año de los mapas de riesgos "/>
    <x v="1"/>
    <s v="Enlaces de proceso"/>
    <x v="6"/>
  </r>
  <r>
    <x v="0"/>
    <s v="Monitoreo y revisión"/>
    <x v="9"/>
    <x v="9"/>
    <s v="Tres (3) informes de seguimiento a los riesgos de corrupción publicados y socializados."/>
    <x v="2"/>
    <s v="Proceso Control, Evaluación y Mejora de la Gestión "/>
    <x v="1"/>
  </r>
  <r>
    <x v="0"/>
    <s v="Monitoreo y revisión"/>
    <x v="9"/>
    <x v="9"/>
    <s v="Tres (3) informes de seguimiento a los riesgos de corrupción publicados y socializados."/>
    <x v="2"/>
    <s v="Proceso Control, Evaluación y Mejora de la Gestión "/>
    <x v="3"/>
  </r>
  <r>
    <x v="0"/>
    <s v="Monitoreo y revisión"/>
    <x v="9"/>
    <x v="9"/>
    <s v="Tres (3) informes de seguimiento a los riesgos de corrupción publicados y socializados."/>
    <x v="2"/>
    <s v="Proceso Control, Evaluación y Mejora de la Gestión "/>
    <x v="6"/>
  </r>
  <r>
    <x v="1"/>
    <s v="Subcomponente 1_x000a__x000a_Informar avances y resultados de la gestión con calidad y en lenguaje comprensible"/>
    <x v="10"/>
    <x v="10"/>
    <s v="Conformación del un (1) grupo interno "/>
    <x v="0"/>
    <s v="Proceso Direccionamiento Estratégico  e Innovación (Planeación)"/>
    <x v="3"/>
  </r>
  <r>
    <x v="1"/>
    <s v="Subcomponente 1_x000a__x000a_Informar avances y resultados de la gestión con calidad y en lenguaje comprensible"/>
    <x v="10"/>
    <x v="10"/>
    <s v="Conformación del un (1) grupo interno "/>
    <x v="0"/>
    <s v="Proceso de Atención a Partes Interesadas y Comunicaciones_x000a_(Comunicaciones)"/>
    <x v="3"/>
  </r>
  <r>
    <x v="1"/>
    <s v="Subcomponente 1_x000a__x000a_Informar avances y resultados de la gestión con calidad y en lenguaje comprensible"/>
    <x v="11"/>
    <x v="11"/>
    <s v="Una (1) matriz de caracterización de grupos de valor actualizada._x000a__x000a_Un (1) Análisis de espacios de dialogo y audiencias públicas de rendición de cuentas"/>
    <x v="3"/>
    <s v="Proceso de Atención a Partes Interesadas y Comunicaciones_x000a_(Responsabilidad Social)"/>
    <x v="7"/>
  </r>
  <r>
    <x v="1"/>
    <s v="Subcomponente 1_x000a__x000a_Informar avances y resultados de la gestión con calidad y en lenguaje comprensible"/>
    <x v="11"/>
    <x v="11"/>
    <s v="Una (1) matriz de caracterización de grupos de valor actualizada._x000a__x000a_Un (1) Análisis de espacios de dialogo y audiencias públicas de rendición de cuentas"/>
    <x v="1"/>
    <s v="Grupo interno de rendición de cuentas"/>
    <x v="7"/>
  </r>
  <r>
    <x v="1"/>
    <s v="Subcomponente 1_x000a__x000a_Informar avances y resultados de la gestión con calidad y en lenguaje comprensible"/>
    <x v="11"/>
    <x v="11"/>
    <s v="Una (1) matriz de caracterización de grupos de valor actualizada._x000a__x000a_Un (1) Análisis de espacios de dialogo y audiencias públicas de rendición de cuentas"/>
    <x v="0"/>
    <s v="Proceso Direccionamiento Estratégico  e Innovación (Planeación)"/>
    <x v="7"/>
  </r>
  <r>
    <x v="1"/>
    <s v="Subcomponente 1_x000a__x000a_Informar avances y resultados de la gestión con calidad y en lenguaje comprensible"/>
    <x v="12"/>
    <x v="12"/>
    <s v="Cuatro (4) Informes trimestrales PQRSFD "/>
    <x v="4"/>
    <s v="Proceso de Atención a Partes Interesadas y Comunicaciones (Atención al Ciudadano)"/>
    <x v="1"/>
  </r>
  <r>
    <x v="1"/>
    <s v="Subcomponente 1_x000a__x000a_Informar avances y resultados de la gestión con calidad y en lenguaje comprensible"/>
    <x v="12"/>
    <x v="12"/>
    <s v="Cuatro (4) Informes trimestrales PQRSFD "/>
    <x v="0"/>
    <s v="Proceso Direccionamiento Estratégico  e Innovación (Planeación)"/>
    <x v="1"/>
  </r>
  <r>
    <x v="1"/>
    <s v="Subcomponente 1_x000a__x000a_Informar avances y resultados de la gestión con calidad y en lenguaje comprensible"/>
    <x v="12"/>
    <x v="12"/>
    <s v="Cuatro (4) Informes trimestrales PQRSFD "/>
    <x v="4"/>
    <s v="Proceso de Atención a Partes Interesadas y Comunicaciones (Atención al Ciudadano)"/>
    <x v="2"/>
  </r>
  <r>
    <x v="1"/>
    <s v="Subcomponente 1_x000a__x000a_Informar avances y resultados de la gestión con calidad y en lenguaje comprensible"/>
    <x v="12"/>
    <x v="12"/>
    <s v="Cuatro (4) Informes trimestrales PQRSFD "/>
    <x v="0"/>
    <s v="Proceso Direccionamiento Estratégico  e Innovación (Planeación)"/>
    <x v="2"/>
  </r>
  <r>
    <x v="1"/>
    <s v="Subcomponente 1_x000a__x000a_Informar avances y resultados de la gestión con calidad y en lenguaje comprensible"/>
    <x v="12"/>
    <x v="12"/>
    <s v="Cuatro (4) Informes trimestrales PQRSFD "/>
    <x v="4"/>
    <s v="Proceso de Atención a Partes Interesadas y Comunicaciones (Atención al Ciudadano)"/>
    <x v="8"/>
  </r>
  <r>
    <x v="1"/>
    <s v="Subcomponente 1_x000a__x000a_Informar avances y resultados de la gestión con calidad y en lenguaje comprensible"/>
    <x v="12"/>
    <x v="12"/>
    <s v="Cuatro (4) Informes trimestrales PQRSFD "/>
    <x v="0"/>
    <s v="Proceso Direccionamiento Estratégico  e Innovación (Planeación)"/>
    <x v="8"/>
  </r>
  <r>
    <x v="1"/>
    <s v="Subcomponente 1_x000a__x000a_Informar avances y resultados de la gestión con calidad y en lenguaje comprensible"/>
    <x v="12"/>
    <x v="12"/>
    <s v="Cuatro (4) Informes trimestrales PQRSFD "/>
    <x v="4"/>
    <s v="Proceso de Atención a Partes Interesadas y Comunicaciones (Atención al Ciudadano)"/>
    <x v="7"/>
  </r>
  <r>
    <x v="1"/>
    <s v="Subcomponente 1_x000a__x000a_Informar avances y resultados de la gestión con calidad y en lenguaje comprensible"/>
    <x v="12"/>
    <x v="12"/>
    <s v="Cuatro (4) Informes trimestrales PQRSFD "/>
    <x v="0"/>
    <s v="Proceso Direccionamiento Estratégico  e Innovación (Planeación)"/>
    <x v="7"/>
  </r>
  <r>
    <x v="1"/>
    <s v="Subcomponente 1_x000a__x000a_Informar avances y resultados de la gestión con calidad y en lenguaje comprensible"/>
    <x v="13"/>
    <x v="13"/>
    <s v="Publicación y divulgación un (1) Plan Anticorrupción y Atención al Ciudadano, PAAC "/>
    <x v="0"/>
    <s v="Proceso Direccionamiento Estratégico  e Innovación (Planeación)"/>
    <x v="2"/>
  </r>
  <r>
    <x v="1"/>
    <s v="Subcomponente 1_x000a__x000a_Informar avances y resultados de la gestión con calidad y en lenguaje comprensible"/>
    <x v="13"/>
    <x v="13"/>
    <s v="Publicación y divulgación un (1) Plan Anticorrupción y Atención al Ciudadano, PAAC "/>
    <x v="0"/>
    <s v="Proceso de Atención a Partes Interesadas y Comunicaciones_x000a_(Comunicaciones)"/>
    <x v="2"/>
  </r>
  <r>
    <x v="1"/>
    <s v="Subcomponente 1_x000a__x000a_Informar avances y resultados de la gestión con calidad y en lenguaje comprensible"/>
    <x v="14"/>
    <x v="14"/>
    <s v="Publicación y divulgación de un (1)  cronograma de actividades "/>
    <x v="0"/>
    <s v="Proceso Direccionamiento Estratégico  e Innovación (Planeación)"/>
    <x v="3"/>
  </r>
  <r>
    <x v="1"/>
    <s v="Subcomponente 1_x000a__x000a_Informar avances y resultados de la gestión con calidad y en lenguaje comprensible"/>
    <x v="14"/>
    <x v="14"/>
    <s v="Publicación y divulgación de un (1)  cronograma de actividades "/>
    <x v="0"/>
    <s v="Proceso de Atención a Partes Interesadas y Comunicaciones_x000a_(Comunicaciones)"/>
    <x v="3"/>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ireccionamiento Estratégico  e Innovación (Planeación)"/>
    <x v="0"/>
  </r>
  <r>
    <x v="1"/>
    <s v="Subcomponente 1_x000a__x000a_Informar avances y resultados de la gestión con calidad y en lenguaje comprensible"/>
    <x v="15"/>
    <x v="15"/>
    <s v="Una (1) estrategia de medios de comunicación (boletínes de prensa) y estrategia de redes sociales (piezas y mensajes para redes)"/>
    <x v="0"/>
    <s v="Proceso de Atención a Partes Interesadas y Comunicaciones_x000a_(Comunicaciones)"/>
    <x v="0"/>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9"/>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9"/>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9"/>
  </r>
  <r>
    <x v="1"/>
    <s v="Subcomponente 1_x000a__x000a_Informar avances y resultados de la gestión con calidad y en lenguaje comprensible"/>
    <x v="16"/>
    <x v="16"/>
    <s v="Dos (2) informes de rendición de cuentas públicado en la sección de transparencia de la página web de UMV"/>
    <x v="0"/>
    <s v="Proceso Direccionamiento Estratégico  e Innovación (Planeación)"/>
    <x v="6"/>
  </r>
  <r>
    <x v="1"/>
    <s v="Subcomponente 1_x000a__x000a_Informar avances y resultados de la gestión con calidad y en lenguaje comprensible"/>
    <x v="16"/>
    <x v="16"/>
    <s v="Dos (2) informes de rendición de cuentas públicado en la sección de transparencia de la página web de UMV"/>
    <x v="0"/>
    <s v="Proceso de Atención a Partes Interesadas y Comunicaciones_x000a_(Comunicaciones)"/>
    <x v="6"/>
  </r>
  <r>
    <x v="1"/>
    <s v="Subcomponente 1_x000a__x000a_Informar avances y resultados de la gestión con calidad y en lenguaje comprensible"/>
    <x v="16"/>
    <x v="16"/>
    <s v="Dos (2) informes de rendición de cuentas públicado en la sección de transparencia de la página web de UMV"/>
    <x v="1"/>
    <s v="Grupo interno de rendición de cuentas "/>
    <x v="6"/>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0"/>
    <s v="Proceso de Atención a Partes Interesadas y Comunicaciones_x000a_(Comunicaciones)"/>
    <x v="4"/>
  </r>
  <r>
    <x v="1"/>
    <s v="Subcomponente 1_x000a__x000a_Informar avances y resultados de la gestión con calidad y en lenguaje comprensible"/>
    <x v="17"/>
    <x v="17"/>
    <s v="Una (1) pieza comunicativa didáctica e incluyentes para la población con discapacidad o grupos étnicos en el marco de la Rendición de Cuentas."/>
    <x v="4"/>
    <s v="(Atención al Ciudadano)"/>
    <x v="4"/>
  </r>
  <r>
    <x v="1"/>
    <s v="Subcomponente 1_x000a__x000a_Informar avances y resultados de la gestión con calidad y en lenguaje comprensible"/>
    <x v="18"/>
    <x v="18"/>
    <s v="Un (1) plan de acción de comunicaciones (piezas y mensajes) digitales o impresos debidamente ejecutado"/>
    <x v="0"/>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4"/>
    <s v="Proceso de Atención a Partes Interesadas y Comunicaciones_x000a_(Comunicaciones)"/>
    <x v="2"/>
  </r>
  <r>
    <x v="1"/>
    <s v="Subcomponente 1_x000a__x000a_Informar avances y resultados de la gestión con calidad y en lenguaje comprensible"/>
    <x v="18"/>
    <x v="18"/>
    <s v="Un (1) plan de acción de comunicaciones (piezas y mensajes) digitales o impresos debidamente ejecutado"/>
    <x v="3"/>
    <s v="Proceso de Atención a Partes Interesadas y Comunicaciones_x000a_(Comunicaciones)"/>
    <x v="2"/>
  </r>
  <r>
    <x v="1"/>
    <s v="Subcomponente 1_x000a__x000a_Informar avances y resultados de la gestión con calidad y en lenguaje comprensible"/>
    <x v="19"/>
    <x v="19"/>
    <s v="Un (1) carta de invitación o correo electronico o llamada o whastapp debidamente ejecutado"/>
    <x v="0"/>
    <s v="Proceso Direccionamiento Estratégico  e Innovación (Planeación)"/>
    <x v="6"/>
  </r>
  <r>
    <x v="1"/>
    <s v="Subcomponente 1_x000a__x000a_Informar avances y resultados de la gestión con calidad y en lenguaje comprensible"/>
    <x v="19"/>
    <x v="20"/>
    <s v="Una (1) sensibilización a ciudadanos"/>
    <x v="0"/>
    <s v="Proceso de Atención a Partes Interesadas y Comunicaciones_x000a_(Comunicaciones)"/>
    <x v="6"/>
  </r>
  <r>
    <x v="1"/>
    <s v="Subcomponente 1_x000a__x000a_Informar avances y resultados de la gestión con calidad y en lenguaje comprensible"/>
    <x v="19"/>
    <x v="21"/>
    <s v="Una (1) grabación de la rendición de cuentas realizada en articulación con el Sector "/>
    <x v="3"/>
    <s v="(Proceso Gestión Ambiental)"/>
    <x v="6"/>
  </r>
  <r>
    <x v="1"/>
    <s v="Subcomponente 2_x000a__x000a_Desarrollar escenarios de diálogo de doble vía con la ciudadanía y sus organizaciones"/>
    <x v="20"/>
    <x v="20"/>
    <s v="Una (1) sensibilización a ciudadanos"/>
    <x v="0"/>
    <s v="Oficina Asesora de Planeación _x000a_(Planeación)"/>
    <x v="0"/>
  </r>
  <r>
    <x v="1"/>
    <s v="Subcomponente 2_x000a__x000a_Desarrollar escenarios de diálogo de doble vía con la ciudadanía y sus organizaciones"/>
    <x v="21"/>
    <x v="21"/>
    <s v="Una (1) grabación de la rendición de cuentas realizada en articulación con el Sector "/>
    <x v="0"/>
    <s v=" Proceso Direccionamiento Estratégico  e Innovación (Planeación)"/>
    <x v="9"/>
  </r>
  <r>
    <x v="1"/>
    <s v="Subcomponente 2_x000a__x000a_Desarrollar escenarios de diálogo de doble vía con la ciudadanía y sus organizaciones"/>
    <x v="21"/>
    <x v="21"/>
    <s v="Una (1) grabación de la rendición de cuentas realizada en articulación con el Sector "/>
    <x v="0"/>
    <s v="Proceso de Atención a Partes Interesadas y Comunicaciones_x000a_(Comunicaciones)"/>
    <x v="9"/>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 Proceso Direccionamiento Estratégico  e Innovación (Planeación)"/>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0"/>
    <s v="Proceso de Atención a Partes Interesadas y Comunicaciones_x000a_(Comunicaciones)"/>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4"/>
    <s v="(Atención al Ciudadano)"/>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Proceso intervención de la malla víal)"/>
    <x v="0"/>
  </r>
  <r>
    <x v="1"/>
    <s v="Subcomponente 2_x000a__x000a_Desarrollar escenarios de diálogo de doble vía con la ciudadanía y sus organizaciones"/>
    <x v="22"/>
    <x v="22"/>
    <s v="(20) listados de asistencia de los espacios de rendición de cuentas realizados en articulación con el Sector Movilidad en las localidades "/>
    <x v="3"/>
    <s v="(Responsabilidad Social)"/>
    <x v="0"/>
  </r>
  <r>
    <x v="1"/>
    <s v="Subcomponente 2_x000a__x000a_Desarrollar escenarios de diálogo de doble vía con la ciudadanía y sus organizaciones"/>
    <x v="23"/>
    <x v="23"/>
    <s v="Una (1) grabación de la audiencia publica de rendicion de cuentas realizada"/>
    <x v="0"/>
    <s v="Proceso Direccionamiento Estratégico  e Innovación (Planeación)"/>
    <x v="6"/>
  </r>
  <r>
    <x v="1"/>
    <s v="Subcomponente 2_x000a__x000a_Desarrollar escenarios de diálogo de doble vía con la ciudadanía y sus organizaciones"/>
    <x v="23"/>
    <x v="23"/>
    <s v="Una (1) grabación de la audiencia publica de rendicion de cuentas realizada"/>
    <x v="0"/>
    <s v="Proceso de Atención a Partes Interesadas y Comunicaciones_x000a_(Comunicaciones)"/>
    <x v="6"/>
  </r>
  <r>
    <x v="1"/>
    <s v="Subcomponente 2_x000a__x000a_Desarrollar escenarios de diálogo de doble vía con la ciudadanía y sus organizaciones"/>
    <x v="23"/>
    <x v="23"/>
    <s v="Una (1) grabación de la audiencia publica de rendicion de cuentas realizada"/>
    <x v="1"/>
    <s v="Grupo interno responsable de la Rendición de Cuentas "/>
    <x v="6"/>
  </r>
  <r>
    <x v="1"/>
    <s v="Subcomponente 2_x000a__x000a_Desarrollar escenarios de diálogo de doble vía con la ciudadanía y sus organizaciones"/>
    <x v="24"/>
    <x v="24"/>
    <s v="Dos (2) listados de asistencia a las jornadas realizadas en la vigencia "/>
    <x v="0"/>
    <s v="Proceso Direccionamiento Estratégico  e Innovación (Planeación)"/>
    <x v="4"/>
  </r>
  <r>
    <x v="1"/>
    <s v="Subcomponente 2_x000a__x000a_Desarrollar escenarios de diálogo de doble vía con la ciudadanía y sus organizaciones"/>
    <x v="24"/>
    <x v="24"/>
    <s v="Dos (2) listados de asistencia a las jornadas realizadas en la vigencia "/>
    <x v="0"/>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4"/>
    <s v="Proceso de Atención a Partes Interesadas y Comunicaciones_x000a_(Comunicaciones)"/>
    <x v="4"/>
  </r>
  <r>
    <x v="1"/>
    <s v="Subcomponente 2_x000a__x000a_Desarrollar escenarios de diálogo de doble vía con la ciudadanía y sus organizaciones"/>
    <x v="24"/>
    <x v="24"/>
    <s v="Dos (2) listados de asistencia a las jornadas realizadas en la vigencia "/>
    <x v="3"/>
    <s v="Proceso de Atención a Partes Interesadas y Comunicaciones_x000a_(Comunicaciones)"/>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4"/>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ireccionamiento Estratégico  e Innovación (Planeación)"/>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4"/>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3"/>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4"/>
    <x v="24"/>
    <s v="Dos (2) listados de asistencia a las jornadas realizadas en la vigencia "/>
    <x v="1"/>
    <s v="Grupo interno responsable de la Rendición de Cuentas "/>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ireccionamiento Estratégico  e Innovación (Planeación)"/>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0"/>
    <s v="Proceso de Atención a Partes Interesadas y Comunicaciones_x000a_(Comunicaciones)"/>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3"/>
    <s v="(Intervención de la malla víal)"/>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4"/>
    <s v="(Atención al Ciudadano)"/>
    <x v="0"/>
  </r>
  <r>
    <x v="1"/>
    <s v="Subcomponente 3_x000a__x000a_Responder a compromisos propuestos, evaluación y retroalimentación en los ejercicios de rendición de cuentas con acciones correctivas para mejora"/>
    <x v="25"/>
    <x v="25"/>
    <s v="Una (1) públicación posterior a los espacios de diálogo y rendiciones de cuenta "/>
    <x v="1"/>
    <s v="Grupo interno responsable de la Rendición de Cuentas "/>
    <x v="0"/>
  </r>
  <r>
    <x v="1"/>
    <s v="Subcomponente 3_x000a__x000a_Responder a compromisos propuestos, evaluación y retroalimentación en los ejercicios de rendición de cuentas con acciones correctivas para mejora"/>
    <x v="26"/>
    <x v="26"/>
    <s v="Un (1) informe con los compromisos que se realizaron de la plataforma colibrí"/>
    <x v="0"/>
    <s v="Proceso Direccionamiento Estratégico  e Innovación (Planeación)"/>
    <x v="0"/>
  </r>
  <r>
    <x v="1"/>
    <s v="Subcomponente 3_x000a__x000a_Responder a compromisos propuestos, evaluación y retroalimentación en los ejercicios de rendición de cuentas con acciones correctivas para mejora"/>
    <x v="27"/>
    <x v="27"/>
    <s v="Un (1) informe anual de los resultados de la evaluación de percepción y análisis del impacto de las preguntas, solicitudes y sugerencias contrastado con los compromisos de la UMV"/>
    <x v="0"/>
    <s v="Proceso Direccionamiento Estratégico  e Innovación (Planeación)"/>
    <x v="0"/>
  </r>
  <r>
    <x v="1"/>
    <s v="Subcomponente 3_x000a__x000a_Responder a compromisos propuestos, evaluación y retroalimentación en los ejercicios de rendición de cuentas con acciones correctivas para mejora"/>
    <x v="28"/>
    <x v="28"/>
    <s v="Un (1) informe de Evaluación a la Audiencia Publica socializado y publicado."/>
    <x v="2"/>
    <s v="Proceso Control, Evaluación y Mejora de la Gestión "/>
    <x v="7"/>
  </r>
  <r>
    <x v="1"/>
    <s v="Subcomponente 3_x000a__x000a_Responder a compromisos propuestos, evaluación y retroalimentación en los ejercicios de rendición de cuentas con acciones correctivas para mejora"/>
    <x v="29"/>
    <x v="29"/>
    <s v="Un (1) Informe de evaluación publicados"/>
    <x v="2"/>
    <s v="Proceso Control, Evaluación y Mejora de la Gestión "/>
    <x v="10"/>
  </r>
  <r>
    <x v="2"/>
    <s v="Subcomponente 1_x000a_Planeación estratégica del servicio al ciudadano"/>
    <x v="30"/>
    <x v="30"/>
    <s v="Una (1) matriz de caracterización de grupos de valor actualizada."/>
    <x v="3"/>
    <s v="Proceso de Atención a Partes Interesadas y Comunicaciones_x000a_(Responsabilidad Social)"/>
    <x v="7"/>
  </r>
  <r>
    <x v="2"/>
    <s v="Subcomponente 1_x000a_Planeación estratégica del servicio al ciudadano"/>
    <x v="31"/>
    <x v="31"/>
    <s v="Cuatro (4) informes de PQRSFD"/>
    <x v="4"/>
    <s v="Proceso de Atención a Partes Interesadas y Comunicaciones_x000a_(Atención al Ciudadano)"/>
    <x v="1"/>
  </r>
  <r>
    <x v="2"/>
    <s v="Subcomponente 1_x000a_Planeación estratégica del servicio al ciudadano"/>
    <x v="31"/>
    <x v="31"/>
    <s v="Cuatro (4) informes de PQRSFD"/>
    <x v="4"/>
    <s v="Proceso de Atención a Partes Interesadas y Comunicaciones_x000a_(Atención al Ciudadano)"/>
    <x v="2"/>
  </r>
  <r>
    <x v="2"/>
    <s v="Subcomponente 1_x000a_Planeación estratégica del servicio al ciudadano"/>
    <x v="31"/>
    <x v="31"/>
    <s v="Cuatro (4) informes de PQRSFD"/>
    <x v="4"/>
    <s v="Proceso de Atención a Partes Interesadas y Comunicaciones_x000a_(Atención al Ciudadano)"/>
    <x v="8"/>
  </r>
  <r>
    <x v="2"/>
    <s v="Subcomponente 1_x000a_Planeación estratégica del servicio al ciudadano"/>
    <x v="31"/>
    <x v="31"/>
    <s v="Cuatro (4) informes de PQRSFD"/>
    <x v="4"/>
    <s v="Proceso de Atención a Partes Interesadas y Comunicaciones_x000a_(Atención al Ciudadano)"/>
    <x v="7"/>
  </r>
  <r>
    <x v="2"/>
    <s v="Subcomponente 1_x000a_Planeación estratégica del servicio al ciudadano"/>
    <x v="32"/>
    <x v="32"/>
    <s v="Un (1) informe de implementación de la &quot;Guía Conoce, Propone y Prioriza&quot; de acuerdo con la circular 001 de 2022 de la Secretaría General"/>
    <x v="4"/>
    <s v="Secretaria General "/>
    <x v="0"/>
  </r>
  <r>
    <x v="2"/>
    <s v="Subcomponente 1_x000a_Planeación estratégica del servicio al ciudadano"/>
    <x v="32"/>
    <x v="32"/>
    <s v="Un (1) informe de implementación de la &quot;Guía Conoce, Propone y Prioriza&quot; de acuerdo con la circular 001 de 2022 de la Secretaría General"/>
    <x v="0"/>
    <s v="Proceso de Atención a Partes Interesadas y Comunicaciones_x000a_(Comunicaciones)"/>
    <x v="0"/>
  </r>
  <r>
    <x v="2"/>
    <s v="Subcomponente 1_x000a_Planeación estratégica del servicio al ciudadano"/>
    <x v="32"/>
    <x v="32"/>
    <s v="Un (1) informe de implementación de la &quot;Guía Conoce, Propone y Prioriza&quot; de acuerdo con la circular 001 de 2022 de la Secretaría General"/>
    <x v="0"/>
    <s v="Proceso Direccionamiento Estratégico  e Innovación (Planeación)"/>
    <x v="0"/>
  </r>
  <r>
    <x v="2"/>
    <s v="Subcomponente 1_x000a_Planeación estratégica del servicio al ciudadano"/>
    <x v="32"/>
    <x v="32"/>
    <s v="Un (1) informe de implementación de la &quot;Guía Conoce, Propone y Prioriza&quot; de acuerdo con la circular 001 de 2022 de la Secretaría General"/>
    <x v="3"/>
    <s v="Proceso Gestión Ambiental "/>
    <x v="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8"/>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4"/>
    <s v="Proceso de Atención a Partes Interesadas y Comunicaciones (Atención al Ciudadano)"/>
    <x v="10"/>
  </r>
  <r>
    <x v="2"/>
    <s v="Subcomponente 1_x000a_Planeación estratégica del servicio al ciudadano"/>
    <x v="33"/>
    <x v="33"/>
    <s v="Dos (2) presentaciones, listados de asistencia y/o captura de pantalla y/o grabación del comité del comité con la presentación de las sugerencias hechas por la ciudadanía a la Entidad a través de &quot;Bogotá te Escucha&quot;"/>
    <x v="0"/>
    <s v="Proceso Direccionamiento Estratégico  e Innovación (Planeación)"/>
    <x v="10"/>
  </r>
  <r>
    <x v="2"/>
    <s v="Subcomponente 2_x000a_Fortalecimiento del talento humano al servicio del ciudadano"/>
    <x v="34"/>
    <x v="34"/>
    <s v="Dos (2) capacitación o sensibilizaciones en temas relacionados con servicio al ciudadano "/>
    <x v="4"/>
    <s v="Proceso de Atención a Partes Interesadas y Comunicaciones (Atención al Ciudadano)"/>
    <x v="0"/>
  </r>
  <r>
    <x v="2"/>
    <s v="Subcomponente 2_x000a_Fortalecimiento del talento humano al servicio del ciudadano"/>
    <x v="34"/>
    <x v="34"/>
    <s v="Dos (2) capacitación o sensibilizaciones en temas relacionados con servicio al ciudadano "/>
    <x v="4"/>
    <s v="Proceso Gestión de Talento Humano "/>
    <x v="0"/>
  </r>
  <r>
    <x v="2"/>
    <s v="Subcomponente 2_x000a_Fortalecimiento del talento humano al servicio del ciudadano"/>
    <x v="35"/>
    <x v="35"/>
    <s v="Cuatro (4) sensibilizaciones en temas relacionados con servicio al ciudadano "/>
    <x v="4"/>
    <s v="Proceso de Atención a Partes Interesadas y Comunicaciones (Atención al Ciudadano)"/>
    <x v="8"/>
  </r>
  <r>
    <x v="2"/>
    <s v="Subcomponente 2_x000a_Fortalecimiento del talento humano al servicio del ciudadano"/>
    <x v="35"/>
    <x v="35"/>
    <s v="Cuatro (4) sensibilizaciones en temas relacionados con servicio al ciudadano "/>
    <x v="4"/>
    <s v="Proceso Gestión de Talento Humano "/>
    <x v="8"/>
  </r>
  <r>
    <x v="2"/>
    <s v="Subcomponente 2_x000a_Fortalecimiento del talento humano al servicio del ciudadano"/>
    <x v="36"/>
    <x v="36"/>
    <s v="Dos (2) sensibilizaciones en la lengua wayuu"/>
    <x v="4"/>
    <s v="Proceso de Atención a Partes Interesadas y Comunicaciones (Atención al Ciudadano)"/>
    <x v="3"/>
  </r>
  <r>
    <x v="2"/>
    <s v="Subcomponente 3_x000a_Gestión de relacionamiento con los ciudadanos"/>
    <x v="37"/>
    <x v="37"/>
    <s v="Tres (3) documentos traducidos a lenguaje Claro y postulados en la veeduría distrital"/>
    <x v="4"/>
    <s v="Proceso de Atención a Partes Interesadas y Comunicaciones (Atención al Ciudadano)"/>
    <x v="0"/>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4"/>
    <s v="Proceso Atención a Partes Interesadas y Comunicaciones _x000a_(Atención al Ciudadano)"/>
    <x v="5"/>
  </r>
  <r>
    <x v="2"/>
    <s v="Subcomponente 3_x000a_Gestión de relacionamiento con los ciudadanos"/>
    <x v="38"/>
    <x v="38"/>
    <s v="Un (1) cronograma y/o plan de trabajo para crear un mecanismo (botón) que se indique el horario de atención en la página web de la Entidad - UAERMV para el agendamiento de citas de atención presencial a la ciudadanía"/>
    <x v="0"/>
    <s v="(Comunicaciones) "/>
    <x v="5"/>
  </r>
  <r>
    <x v="2"/>
    <s v="Subcomponente 3_x000a_Gestión de relacionamiento con los ciudadanos"/>
    <x v="39"/>
    <x v="39"/>
    <s v="Un (1) Documento de experiencia exitosa"/>
    <x v="4"/>
    <s v="Proceso de Atención a Partes Interesadas y Comunicaciones (Atención al Ciudadano)"/>
    <x v="2"/>
  </r>
  <r>
    <x v="2"/>
    <s v="Subcomponente 3_x000a_Gestión de relacionamiento con los ciudadanos"/>
    <x v="40"/>
    <x v="40"/>
    <s v="(8) Actas de reunión y/o acompañamiento para verificar el funcionamiento de los canales  de atención al ciudadano en donde se identifiquen las oportunidades de mejora detectadas y los compromisos que se generen para abordarlas "/>
    <x v="4"/>
    <s v="Proceso de Atención a Partes Interesadas y Comunicaciones (Atención al Ciudadano)"/>
    <x v="7"/>
  </r>
  <r>
    <x v="2"/>
    <s v="Subcomponente 3_x000a_Gestión de relacionamiento con los ciudadanos"/>
    <x v="41"/>
    <x v="41"/>
    <s v="Dos (2) documentos traducidos a lengua wayuu de interés para la ciudadanía"/>
    <x v="4"/>
    <s v="Proceso de Atención a Partes Interesadas y Comunicaciones (Atención al Ciudadano)"/>
    <x v="4"/>
  </r>
  <r>
    <x v="2"/>
    <s v="Subcomponente 3_x000a_Gestión de relacionamiento con los ciudadanos"/>
    <x v="42"/>
    <x v="42"/>
    <s v="Un (1) memorando interno sobre el art. 33 de la ley 2195 de 2022."/>
    <x v="5"/>
    <s v="Proceso Gestión Jurídica"/>
    <x v="4"/>
  </r>
  <r>
    <x v="2"/>
    <s v="Subcomponente 3_x000a_Gestión de relacionamiento con los ciudadanos"/>
    <x v="42"/>
    <x v="42"/>
    <s v="Un (1) memorando interno sobre el art. 33 de la ley 2195 de 2022."/>
    <x v="4"/>
    <s v="Proceso Atención a Partes Interesadas y Comunicaciones _x000a_(Atención al Ciudadano)"/>
    <x v="4"/>
  </r>
  <r>
    <x v="2"/>
    <s v="Subcomponente 3_x000a_Gestión de relacionamiento con los ciudadanos"/>
    <x v="42"/>
    <x v="42"/>
    <s v="Un (1) memorando interno sobre el art. 33 de la ley 2195 de 2022."/>
    <x v="0"/>
    <s v="(Comunicaciones) "/>
    <x v="4"/>
  </r>
  <r>
    <x v="2"/>
    <s v="Subcomponente 3_x000a_Gestión de relacionamiento con los ciudadanos"/>
    <x v="43"/>
    <x v="43"/>
    <s v="Una (1) infografía publicada en página web y redes sociales."/>
    <x v="4"/>
    <s v="Proceso Atención a Partes Interesadas y Comunicaciones _x000a_(Atención al Ciudadano) "/>
    <x v="3"/>
  </r>
  <r>
    <x v="2"/>
    <s v="Subcomponente 3_x000a_Gestión de relacionamiento con los ciudadanos"/>
    <x v="43"/>
    <x v="43"/>
    <s v="Una (1) infografía publicada en página web y redes sociales."/>
    <x v="0"/>
    <s v="(Comunicaciones)"/>
    <x v="3"/>
  </r>
  <r>
    <x v="2"/>
    <s v="Subcomponente 4_x000a_Conocimiento al servicio al ciudadano"/>
    <x v="44"/>
    <x v="44"/>
    <s v="Un (1) Manual actualizado y publicado en SISGESTION"/>
    <x v="4"/>
    <s v="Proceso de Atención a Partes Interesadas y Comunicaciones (Atención al Ciudadano)"/>
    <x v="5"/>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2"/>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8"/>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7"/>
  </r>
  <r>
    <x v="2"/>
    <s v="Subcomponente 4_x000a_Conocimiento al servicio al ciudadano"/>
    <x v="45"/>
    <x v="45"/>
    <s v="Cuatro (4)  informes de seguimiento telefónico a las respuestas dadas por la Entidad - UAERMV a las PQRSFD"/>
    <x v="4"/>
    <s v="Proceso de Atención a Partes Interesadas y Comunicaciones (Atención al Ciudadano)"/>
    <x v="11"/>
  </r>
  <r>
    <x v="2"/>
    <s v="Subcomponente 4_x000a_Conocimiento al servicio al ciudadano"/>
    <x v="46"/>
    <x v="46"/>
    <s v="Un (1) informe trimestral consolidado sobre la satisfacción en los frentes de obra. "/>
    <x v="3"/>
    <s v="Proceso intervención de la malla víal "/>
    <x v="2"/>
  </r>
  <r>
    <x v="2"/>
    <s v="Subcomponente 4_x000a_Conocimiento al servicio al ciudadano"/>
    <x v="46"/>
    <x v="46"/>
    <s v="Un (1) informe trimestral consolidado sobre la satisfacción en los frentes de obra. "/>
    <x v="3"/>
    <s v="Proceso intervención de la malla víal "/>
    <x v="8"/>
  </r>
  <r>
    <x v="2"/>
    <s v="Subcomponente 4_x000a_Conocimiento al servicio al ciudadano"/>
    <x v="46"/>
    <x v="46"/>
    <s v="Un (1) informe trimestral consolidado sobre la satisfacción en los frentes de obra. "/>
    <x v="3"/>
    <s v="Proceso intervención de la malla víal "/>
    <x v="7"/>
  </r>
  <r>
    <x v="2"/>
    <s v="Subcomponente 4_x000a_Conocimiento al servicio al ciudadano"/>
    <x v="46"/>
    <x v="46"/>
    <s v="Un (1) informe trimestral consolidado sobre la satisfacción en los frentes de obra. "/>
    <x v="3"/>
    <s v="Proceso intervención de la malla víal "/>
    <x v="11"/>
  </r>
  <r>
    <x v="2"/>
    <s v="Subcomponente 4_x000a_Conocimiento al servicio al ciudadano"/>
    <x v="47"/>
    <x v="47"/>
    <s v="Un (1) un Informe anual sobre las reuniones masivas y los talleres formativos de sostenibilidad "/>
    <x v="3"/>
    <s v="Proceso intervención de la malla víal"/>
    <x v="10"/>
  </r>
  <r>
    <x v="2"/>
    <s v="Subcomponente 4_x000a_Conocimiento al servicio al ciudadano"/>
    <x v="48"/>
    <x v="48"/>
    <s v="Dos (2) Informes con resultados y análisis de la satisfacción"/>
    <x v="4"/>
    <s v="Proceso de Atención a Partes Interesadas y Comunicaciones (Atención al Ciudadano)"/>
    <x v="8"/>
  </r>
  <r>
    <x v="2"/>
    <s v="Subcomponente 4_x000a_Conocimiento al servicio al ciudadano"/>
    <x v="48"/>
    <x v="48"/>
    <s v="Dos (2) Informes con resultados y análisis de la satisfacción"/>
    <x v="4"/>
    <s v="Proceso de Atención a Partes Interesadas y Comunicaciones (Atención al Ciudadano)"/>
    <x v="11"/>
  </r>
  <r>
    <x v="3"/>
    <s v="Lineamientos "/>
    <x v="49"/>
    <x v="49"/>
    <s v="Publicar el 100% de la información mínima obligatoria conforme al checklist de ITA, cumpliendo con lo  establecido en la Resolución 1519 de 2020 del Ministerio TIC. "/>
    <x v="0"/>
    <s v="Proceso Direccionamiento Estratégico  e Innovación  (Planeación)"/>
    <x v="0"/>
  </r>
  <r>
    <x v="3"/>
    <s v="Lineamientos "/>
    <x v="49"/>
    <x v="49"/>
    <s v="Publicar el 100% de la información mínima obligatoria conforme al checklist de ITA, cumpliendo con lo  establecido en la Resolución 1519 de 2020 del Ministerio TIC. "/>
    <x v="0"/>
    <s v="Proceso Atención a Partes Interesadas y Comunicaciones _x000a_(Comunicaciones) "/>
    <x v="0"/>
  </r>
  <r>
    <x v="3"/>
    <s v="Lineamientos "/>
    <x v="50"/>
    <x v="50"/>
    <s v="Realizar dos (2) publicaciones o actualizaciones de los conjuntos de datos abiertos de la Entidad en la plataforma de datos abiertos de Bogotá. "/>
    <x v="0"/>
    <s v="Proceso Atención a Partes Interesadas y Comunicaciones (Comunicaciones) "/>
    <x v="4"/>
  </r>
  <r>
    <x v="3"/>
    <s v="Lineamientos "/>
    <x v="50"/>
    <x v="50"/>
    <s v="Realizar dos (2) publicaciones o actualizaciones de los conjuntos de datos abiertos de la Entidad en la plataforma de datos abiertos de Bogotá. "/>
    <x v="0"/>
    <s v="Proceso Atención a Partes Interesadas y Comunicaciones (Comunicaciones) "/>
    <x v="0"/>
  </r>
  <r>
    <x v="3"/>
    <s v="Lineamientos "/>
    <x v="51"/>
    <x v="51"/>
    <s v="Generar alertas bimestral sobre la información desactualizada  y publicar la información actualizada."/>
    <x v="0"/>
    <s v="Proceso Direccionamiento Estratégico  e Innovación (Planeación)"/>
    <x v="0"/>
  </r>
  <r>
    <x v="3"/>
    <s v="Lineamientos "/>
    <x v="51"/>
    <x v="51"/>
    <s v="Generar alertas bimestral sobre la información desactualizada  y publicar la información actualizada."/>
    <x v="0"/>
    <s v="Proceso Atención a Partes Interesadas y Comunicaciones _x000a_(Comunicaciones) "/>
    <x v="0"/>
  </r>
  <r>
    <x v="3"/>
    <s v="Lineamientos "/>
    <x v="51"/>
    <x v="51"/>
    <s v="Generar alertas bimestral sobre la información desactualizada  y publicar la información actualizada."/>
    <x v="4"/>
    <s v="Secretaria General "/>
    <x v="0"/>
  </r>
  <r>
    <x v="3"/>
    <s v="Lineamientos "/>
    <x v="52"/>
    <x v="52"/>
    <s v="Una (1) publicación de la presentación de la sensibilización en el micrositio  _x000a__x000a_Un (1)  listado de asistencia de la  sensibilización en Derechos Humanos,  Paz y Reconciliación como evidencia interna de la sensibilización."/>
    <x v="3"/>
    <s v="_x000a_Proceso Atención a Partes Interesadas y Comunicaciones _x000a_(Responsabilidad Social)"/>
    <x v="4"/>
  </r>
  <r>
    <x v="3"/>
    <s v="Lineamientos "/>
    <x v="52"/>
    <x v="52"/>
    <s v="Una (1) publicación de la presentación de la sensibilización en el micrositio  _x000a__x000a_Un (1)  listado de asistencia de la  sensibilización en Derechos Humanos,  Paz y Reconciliación como evidencia interna de la sensibilización."/>
    <x v="0"/>
    <s v="(Comunicaciones) "/>
    <x v="4"/>
  </r>
  <r>
    <x v="3"/>
    <s v="Lineamientos "/>
    <x v="53"/>
    <x v="53"/>
    <s v="Un  (1) informe general de las mesas de trabajo."/>
    <x v="3"/>
    <s v="Proceso Atención a Partes Interesadas y Comunicaciones _x000a_(Responsabilidad Social) "/>
    <x v="10"/>
  </r>
  <r>
    <x v="3"/>
    <s v="Lineamientos "/>
    <x v="54"/>
    <x v="32"/>
    <s v="Un (1) informe de avance a la  implementación de la &quot;Guía Conoce, Propone y Prioriza&quot; de acuerdo con la circular 001 de 2022 de la Secretaría General"/>
    <x v="0"/>
    <s v="Proceso Atención a Partes Interesadas y Comunicaciones _x000a_(Comunicaciones) "/>
    <x v="0"/>
  </r>
  <r>
    <x v="3"/>
    <s v="Lineamientos "/>
    <x v="54"/>
    <x v="32"/>
    <s v="Un (1) informe de avance a la  implementación de la &quot;Guía Conoce, Propone y Prioriza&quot; de acuerdo con la circular 001 de 2022 de la Secretaría General"/>
    <x v="0"/>
    <s v="Proceso Direccionamiento Estratégico  e Innovación (Planeación)"/>
    <x v="0"/>
  </r>
  <r>
    <x v="3"/>
    <s v="Lineamientos "/>
    <x v="54"/>
    <x v="32"/>
    <s v="Un (1) informe de avance a la  implementación de la &quot;Guía Conoce, Propone y Prioriza&quot; de acuerdo con la circular 001 de 2022 de la Secretaría General"/>
    <x v="4"/>
    <s v="(Secretaria General)"/>
    <x v="0"/>
  </r>
  <r>
    <x v="3"/>
    <s v="Lineamientos "/>
    <x v="54"/>
    <x v="32"/>
    <s v="Un (1) informe de avance a la  implementación de la &quot;Guía Conoce, Propone y Prioriza&quot; de acuerdo con la circular 001 de 2022 de la Secretaría General"/>
    <x v="3"/>
    <s v="(Proceso Gestión Ambiental)"/>
    <x v="0"/>
  </r>
  <r>
    <x v="3"/>
    <s v="Lineamientos "/>
    <x v="55"/>
    <x v="54"/>
    <s v="Una (1) divulgación de la sección de &quot;Conoce, Propone y Prioriza&quot; de la página web."/>
    <x v="0"/>
    <s v="Proceso Atención a Partes Interesadas y Comunicaciones _x000a_(Comunicaciones) "/>
    <x v="0"/>
  </r>
  <r>
    <x v="3"/>
    <s v="Lineamientos "/>
    <x v="55"/>
    <x v="54"/>
    <s v="Una (1) divulgación de la sección de &quot;Conoce, Propone y Prioriza&quot; de la página web."/>
    <x v="4"/>
    <s v="(Secretaria General)"/>
    <x v="0"/>
  </r>
  <r>
    <x v="3"/>
    <s v="Lineamientos "/>
    <x v="56"/>
    <x v="55"/>
    <s v="Tres (3) informes de solicitud de acceso a la información "/>
    <x v="4"/>
    <s v="Proceso de Atención a Partes Interesadas y Comunicaciones (Atención al Ciudadano)"/>
    <x v="2"/>
  </r>
  <r>
    <x v="3"/>
    <s v="Lineamientos "/>
    <x v="56"/>
    <x v="55"/>
    <s v="Tres (3) informes de solicitud de acceso a la información "/>
    <x v="4"/>
    <s v="Proceso de Atención a Partes Interesadas y Comunicaciones (Atención al Ciudadano)"/>
    <x v="8"/>
  </r>
  <r>
    <x v="3"/>
    <s v="Lineamientos "/>
    <x v="56"/>
    <x v="55"/>
    <s v="Tres (3) informes de solicitud de acceso a la información "/>
    <x v="4"/>
    <s v="Proceso de Atención a Partes Interesadas y Comunicaciones (Atención al Ciudadano)"/>
    <x v="7"/>
  </r>
  <r>
    <x v="3"/>
    <s v="Lineamientos "/>
    <x v="56"/>
    <x v="55"/>
    <s v="Tres (3) informes de solicitud de acceso a la información "/>
    <x v="4"/>
    <s v="Proceso de Atención a Partes Interesadas y Comunicaciones (Atención al Ciudadano)"/>
    <x v="11"/>
  </r>
  <r>
    <x v="3"/>
    <s v="Elaboración de Instrumentos de Gestión de la Información"/>
    <x v="57"/>
    <x v="56"/>
    <s v="Una (1) piezas de divulgación de la estrategia anticorrupción de la Entidad"/>
    <x v="0"/>
    <s v="Proceso Atención a Partes Interesadas y Comunicaciones _x000a_(Comunicaciones) "/>
    <x v="9"/>
  </r>
  <r>
    <x v="3"/>
    <s v="Elaboración de Instrumentos de Gestión de la Información"/>
    <x v="58"/>
    <x v="57"/>
    <s v="Un (1)  listado de asistencia de la  sensibilización en Política de Transparencia, Acceso a la Información y Lucha Contra la Corrupción "/>
    <x v="0"/>
    <s v="Proceso Direccionamiento Estratégico  e Innovación (Planeación)"/>
    <x v="0"/>
  </r>
  <r>
    <x v="3"/>
    <s v="Elaboración de Instrumentos de Gestión de la Información"/>
    <x v="59"/>
    <x v="58"/>
    <s v="Un (1) Informe realizado, publicado y divulgado."/>
    <x v="3"/>
    <s v="Proceso Atención a Partes Interesadas y Comunicaciones _x000a_(Responsabilidad Social) "/>
    <x v="5"/>
  </r>
  <r>
    <x v="3"/>
    <s v="Elaboración de Instrumentos de Gestión de la Información"/>
    <x v="59"/>
    <x v="58"/>
    <s v="Un (1) Informe realizado, publicado y divulgado."/>
    <x v="0"/>
    <s v="(Comunicaciones) "/>
    <x v="5"/>
  </r>
  <r>
    <x v="3"/>
    <s v="Elaboración de Instrumentos de Gestión de la Información"/>
    <x v="60"/>
    <x v="59"/>
    <s v="Un (1) esquema de publicación realizado y actualizado"/>
    <x v="0"/>
    <s v="Proceso Direccionamiento Estratégico  e Innovación (Planeación)"/>
    <x v="4"/>
  </r>
  <r>
    <x v="3"/>
    <s v="Elaboración de Instrumentos de Gestión de la Información"/>
    <x v="60"/>
    <x v="59"/>
    <s v="Un (1) esquema de publicación realizado y actualizado"/>
    <x v="0"/>
    <s v="Proceso Atención a Partes Interesadas y Comunicaciones _x000a_(Comunicaciones) "/>
    <x v="4"/>
  </r>
  <r>
    <x v="3"/>
    <s v="Elaboración de Instrumentos de Gestión de la Información"/>
    <x v="61"/>
    <x v="60"/>
    <s v="Una (1) matriz de activos de información actualizada"/>
    <x v="0"/>
    <s v="Proceso Direccionamiento Estratégico  e Innovación (Planeación)"/>
    <x v="10"/>
  </r>
  <r>
    <x v="3"/>
    <s v="Elaboración de Instrumentos de Gestión de la Información"/>
    <x v="61"/>
    <x v="60"/>
    <s v="Una (1) matriz de activos de información actualizada"/>
    <x v="1"/>
    <s v="Mesa de Activos de Información "/>
    <x v="10"/>
  </r>
  <r>
    <x v="3"/>
    <s v="Elaboración de Instrumentos de Gestión de la Información"/>
    <x v="62"/>
    <x v="61"/>
    <s v="Una (1) piezas de divulgación del Instructivo para la Eliminación de Archivos por los medios de la Entidad."/>
    <x v="4"/>
    <s v=" Proceso Gestión Documental"/>
    <x v="4"/>
  </r>
  <r>
    <x v="3"/>
    <s v="Elaboración de Instrumentos de Gestión de la Información"/>
    <x v="62"/>
    <x v="61"/>
    <s v="Una (1) piezas de divulgación del Instructivo para la Eliminación de Archivos por los medios de la Entidad."/>
    <x v="0"/>
    <s v="Proceso Atención a Partes Interesadas y Comunicaciones _x000a_(Comunicaciones) "/>
    <x v="4"/>
  </r>
  <r>
    <x v="3"/>
    <s v="Criterio Diferencial de Accesibilidad"/>
    <x v="63"/>
    <x v="62"/>
    <s v="Un (1) informe de avance de alistamiento para la auditoria "/>
    <x v="0"/>
    <s v="Proceso Atención a Partes Interesadas y Comunicaciones _x000a_(Comunicaciones) "/>
    <x v="5"/>
  </r>
  <r>
    <x v="3"/>
    <s v="Criterio Diferencial de Accesibilidad"/>
    <x v="64"/>
    <x v="63"/>
    <s v="Dos (2) secciones de la pagina web traducidas en lengua Wayuu"/>
    <x v="4"/>
    <s v="Proceso Atención a Partes Interesadas y Comunicaciones _x000a_(Atención al Ciudadano) "/>
    <x v="4"/>
  </r>
  <r>
    <x v="3"/>
    <s v="Criterio Diferencial de Accesibilidad"/>
    <x v="64"/>
    <x v="63"/>
    <s v="Dos (2) secciones de la pagina web traducidas en lengua Wayuu"/>
    <x v="0"/>
    <s v="(Comunicaciones)"/>
    <x v="4"/>
  </r>
  <r>
    <x v="3"/>
    <s v="Uso de datos"/>
    <x v="65"/>
    <x v="64"/>
    <s v="Dos (2) espacio de datos abiertos con la ciudadanía, acta y grabación de la sesión realizada_x000a__x000a_Una (1) comunidad de aprovechamiento de datos conformada "/>
    <x v="4"/>
    <s v="Proceso Estrategia y Gobierno de TI"/>
    <x v="4"/>
  </r>
  <r>
    <x v="3"/>
    <s v="Uso de datos"/>
    <x v="65"/>
    <x v="64"/>
    <s v="Dos (2) espacio de datos abiertos con la ciudadanía, acta y grabación de la sesión realizada_x000a__x000a_Una (1) comunidad de aprovechamiento de datos conformada "/>
    <x v="4"/>
    <s v="Proceso Gestión de Sistemas de Información y Tecnología"/>
    <x v="4"/>
  </r>
  <r>
    <x v="3"/>
    <s v="Uso de datos"/>
    <x v="65"/>
    <x v="64"/>
    <s v="Dos (2) espacio de datos abiertos con la ciudadanía, acta y grabación de la sesión realizada_x000a__x000a_Una (1) comunidad de aprovechamiento de datos conformada "/>
    <x v="0"/>
    <s v="Proceso Direccionamiento Estratégico  e Innovación (Planeación)"/>
    <x v="4"/>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4"/>
  </r>
  <r>
    <x v="3"/>
    <s v="Uso de datos"/>
    <x v="65"/>
    <x v="64"/>
    <s v="Dos (2) espacio de datos abiertos con la ciudadanía, acta y grabación de la sesión realizada_x000a__x000a_Una (1) comunidad de aprovechamiento de datos conformada "/>
    <x v="4"/>
    <s v="Proceso Estrategia y Gobierno de TI"/>
    <x v="0"/>
  </r>
  <r>
    <x v="3"/>
    <s v="Uso de datos"/>
    <x v="65"/>
    <x v="64"/>
    <s v="Dos (2) espacio de datos abiertos con la ciudadanía, acta y grabación de la sesión realizada_x000a__x000a_Una (1) comunidad de aprovechamiento de datos conformada "/>
    <x v="4"/>
    <s v="Proceso Gestión de Sistemas de Información y Tecnología"/>
    <x v="0"/>
  </r>
  <r>
    <x v="3"/>
    <s v="Uso de datos"/>
    <x v="65"/>
    <x v="64"/>
    <s v="Dos (2) espacio de datos abiertos con la ciudadanía, acta y grabación de la sesión realizada_x000a__x000a_Una (1) comunidad de aprovechamiento de datos conformada "/>
    <x v="0"/>
    <s v="Proceso Direccionamiento Estratégico  e Innovación (Planeación)"/>
    <x v="0"/>
  </r>
  <r>
    <x v="3"/>
    <s v="Uso de datos"/>
    <x v="65"/>
    <x v="64"/>
    <s v="Dos (2) espacio de datos abiertos con la ciudadanía, acta y grabación de la sesión realizada_x000a__x000a_Una (1) comunidad de aprovechamiento de datos conformada "/>
    <x v="0"/>
    <s v="Proseso Atención a Partes Interesadas y Comunicaciones (Comunicaciones)"/>
    <x v="0"/>
  </r>
  <r>
    <x v="3"/>
    <s v="Monitoreo del Acceso a la Información Pública"/>
    <x v="66"/>
    <x v="65"/>
    <s v="Dos (2) monitoreos de la información a publicar (Transparencia Activa Ley 1712 de 2014)"/>
    <x v="0"/>
    <s v="Proceso Direccionamiento Estratégico  e Innovación (Planeación)"/>
    <x v="4"/>
  </r>
  <r>
    <x v="3"/>
    <s v="Monitoreo del Acceso a la Información Pública"/>
    <x v="66"/>
    <x v="65"/>
    <s v="Dos (2) monitoreos de la información a publicar (Transparencia Activa Ley 1712 de 2014)"/>
    <x v="4"/>
    <s v="Secretaria General "/>
    <x v="4"/>
  </r>
  <r>
    <x v="3"/>
    <s v="Monitoreo del Acceso a la Información Pública"/>
    <x v="66"/>
    <x v="65"/>
    <s v="Dos (2) monitoreos de la información a publicar (Transparencia Activa Ley 1712 de 2014)"/>
    <x v="0"/>
    <s v="Proceso Direccionamiento Estratégico  e Innovación (Planeación)"/>
    <x v="0"/>
  </r>
  <r>
    <x v="3"/>
    <s v="Monitoreo del Acceso a la Información Pública"/>
    <x v="66"/>
    <x v="65"/>
    <s v="Dos (2) monitoreos de la información a publicar (Transparencia Activa Ley 1712 de 2014)"/>
    <x v="4"/>
    <s v="Secretaria General "/>
    <x v="0"/>
  </r>
  <r>
    <x v="3"/>
    <s v="Percepción ciudadana "/>
    <x v="67"/>
    <x v="66"/>
    <s v="Un (1) informe de la Encuesta de Percepción de los ciudadanos y partes interesadas"/>
    <x v="0"/>
    <s v="Proceso Direccionamiento Estratégico  e Innovación (Planeación)"/>
    <x v="12"/>
  </r>
  <r>
    <x v="3"/>
    <s v="Percepción ciudadana "/>
    <x v="67"/>
    <x v="66"/>
    <s v="Un (1) informe de la Encuesta de Percepción de los ciudadanos y partes interesadas"/>
    <x v="0"/>
    <s v="Proceso Atención a Partes Interesadas y Comunicaciones _x000a_(Comunicaciones) "/>
    <x v="12"/>
  </r>
  <r>
    <x v="4"/>
    <s v="Adopción"/>
    <x v="68"/>
    <x v="67"/>
    <s v="Un (1)  memorando general de convocatoria para la postulación de gestores de integridad remitido a cada una de las once (11) dependencias. "/>
    <x v="4"/>
    <s v="Proceso Gestión de Talento Humano"/>
    <x v="9"/>
  </r>
  <r>
    <x v="4"/>
    <s v="Adopción"/>
    <x v="69"/>
    <x v="68"/>
    <s v="Un (1) acta de verificación de requisitos de los postulados a gestores de integridad y su aprobación"/>
    <x v="4"/>
    <s v="Proceso Gestión de Talento Humano"/>
    <x v="12"/>
  </r>
  <r>
    <x v="4"/>
    <s v="Adopción"/>
    <x v="70"/>
    <x v="69"/>
    <s v="Una (1) resolución expedida  que establece la actualización de conformación del equipo de Gestores de Integridad y notificada a los once (11) integrantes del equipo de Gestores de Integridad y a los once (11) jefes de dependencias"/>
    <x v="4"/>
    <s v="Proceso Gestión de Talento Humano"/>
    <x v="12"/>
  </r>
  <r>
    <x v="4"/>
    <s v="Adopción"/>
    <x v="71"/>
    <x v="70"/>
    <s v="Una (1) actividad seleccionada  de la caja de herramientas del DAFP para apropiar los valores Institucionales de la UAERMV. "/>
    <x v="4"/>
    <s v="Proceso Gestión de Talento Humano"/>
    <x v="4"/>
  </r>
  <r>
    <x v="4"/>
    <s v="Adopción"/>
    <x v="71"/>
    <x v="70"/>
    <s v="Una (1) actividad seleccionada  de la caja de herramientas del DAFP para apropiar los valores Institucionales de la UAERMV. "/>
    <x v="1"/>
    <s v="Equipo Gestores de Integridad"/>
    <x v="4"/>
  </r>
  <r>
    <x v="4"/>
    <s v="Actualización"/>
    <x v="72"/>
    <x v="71"/>
    <s v="Un (1) reporte con los resultados del TEST DE PERCEPCIÓN SOBRE INTEGRIDAD "/>
    <x v="4"/>
    <s v="Proceso Gestión de Talento Humano"/>
    <x v="7"/>
  </r>
  <r>
    <x v="4"/>
    <s v="Actualización"/>
    <x v="72"/>
    <x v="71"/>
    <s v="Un (1) reporte con los resultados del TEST DE PERCEPCIÓN SOBRE INTEGRIDAD "/>
    <x v="1"/>
    <s v="Equipo Gestores de Integridad"/>
    <x v="7"/>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0"/>
    <s v=" Proceso Atención a Partes Interesadas y Comunicaciones (Comunicaciones internas)"/>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4"/>
    <s v="Proceso Gestión de Talento Humano "/>
    <x v="0"/>
  </r>
  <r>
    <x v="4"/>
    <s v="Diagnóstico"/>
    <x v="73"/>
    <x v="72"/>
    <s v="Una (1) pieza diseñada para apropiar el Manual de Código de Integridad al interior de la Entidad teniendo en cuenta los (5) valores establecido por Función Pública e incluyendo los dos (2) valores apropiados por la UAERMV (Transparencia y Trabajo en equipo)"/>
    <x v="1"/>
    <s v="Equipo Gestores de Integridad"/>
    <x v="0"/>
  </r>
  <r>
    <x v="4"/>
    <s v="Diseño e implementación"/>
    <x v="74"/>
    <x v="73"/>
    <s v="Una (1) divulgación y publicación a través del correo institucional de Talento Humano las piezas de interiorización del Manual Código de integridad UAERMV  "/>
    <x v="1"/>
    <s v="Equipo Gestores de Integridad"/>
    <x v="10"/>
  </r>
  <r>
    <x v="4"/>
    <s v="Diseño e implementación"/>
    <x v="75"/>
    <x v="74"/>
    <s v="Un (1) reporte del Test de Percepción de Integridad sobre socializado"/>
    <x v="4"/>
    <s v="Proceso Gestión de Talento Humano "/>
    <x v="7"/>
  </r>
  <r>
    <x v="4"/>
    <s v="Diseño e implementación"/>
    <x v="75"/>
    <x v="74"/>
    <s v="Un (1) reporte del Test de Percepción de Integridad sobre socializado"/>
    <x v="1"/>
    <s v="Equipo Gestores de Integridad"/>
    <x v="7"/>
  </r>
  <r>
    <x v="4"/>
    <s v="Diseño e implementación"/>
    <x v="76"/>
    <x v="75"/>
    <s v="Un (1)  actividad seleccionada de la caja de herramientas del DAFP para implementar el Código de Integridad "/>
    <x v="4"/>
    <s v="Proceso Gestión de Talento Humano "/>
    <x v="0"/>
  </r>
  <r>
    <x v="4"/>
    <s v="Diseño e implementación"/>
    <x v="76"/>
    <x v="75"/>
    <s v="Un (1)  actividad seleccionada de la caja de herramientas del DAFP para implementar el Código de Integridad "/>
    <x v="1"/>
    <s v="Equipo Gestores de Integridad"/>
    <x v="0"/>
  </r>
  <r>
    <x v="4"/>
    <s v="Diseño e implementación"/>
    <x v="77"/>
    <x v="76"/>
    <s v="Un (1) memorando con la invitación, para la realización del curso virtual de integridad DAFP. "/>
    <x v="4"/>
    <s v="Proceso Gestión de Talento Humano "/>
    <x v="0"/>
  </r>
  <r>
    <x v="4"/>
    <s v="Diseño e implementación"/>
    <x v="77"/>
    <x v="76"/>
    <s v="Un (1) memorando con la invitación, para la realización del curso virtual de integridad DAFP. "/>
    <x v="1"/>
    <s v="Equipo Gestores de Integridad "/>
    <x v="0"/>
  </r>
  <r>
    <x v="4"/>
    <s v="Diseño e implementación"/>
    <x v="77"/>
    <x v="76"/>
    <s v="Un (1) memorando con la invitación, para la realización del curso virtual de integridad DAFP. "/>
    <x v="1"/>
    <s v="Responsables Directivos y jefes de dependencias de la Entidad "/>
    <x v="0"/>
  </r>
  <r>
    <x v="4"/>
    <s v="Seguimiento y evaluación"/>
    <x v="78"/>
    <x v="77"/>
    <s v="Un (1) reporte de la evaluación de la apropiación de los valores institucionales al Comité Institucional de Coordinación de Control Interno, CICCI"/>
    <x v="2"/>
    <s v="Proceso Control, Evaluación y Mejora de la Gest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12"/>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8"/>
  </r>
  <r>
    <x v="4"/>
    <s v="Seguimiento y evaluación"/>
    <x v="79"/>
    <x v="78"/>
    <s v="Tres (3) alertas oportunas para realizar el seguimiento al PLAN DE GESTIÓN DE INTEGRIDAD, del Plan Anticorrupción y de Atención al Ciudadano (un mes antes de la finalización de cada cuatrimestre)"/>
    <x v="0"/>
    <s v="Proceso Direccionamiento Estratégico e Innovación (Planeación) "/>
    <x v="0"/>
  </r>
  <r>
    <x v="4"/>
    <s v="Gestión del conocimiento"/>
    <x v="80"/>
    <x v="79"/>
    <s v="Un (1) reporte de resultados de las actividades ejecutadas en la vigencia para la interiorización y apropiación de los valores institucionales"/>
    <x v="4"/>
    <s v="Proceso Gestión de Talento Humano"/>
    <x v="10"/>
  </r>
  <r>
    <x v="4"/>
    <s v="Gestión del conocimiento"/>
    <x v="80"/>
    <x v="79"/>
    <s v="Un (1) reporte de resultados de las actividades ejecutadas en la vigencia para la interiorización y apropiación de los valores institucionales"/>
    <x v="1"/>
    <s v="Equipo Gestores de Integridad "/>
    <x v="10"/>
  </r>
  <r>
    <x v="4"/>
    <s v="Sensibilización y capacitación"/>
    <x v="81"/>
    <x v="80"/>
    <s v="Piezas comunicativas de los siete (7) valores institucionales y acuerdos de comportamiento, divulgadas a través de los medios de comunicación internos de la Entidad "/>
    <x v="0"/>
    <s v="Proceso Atención a Partes Interesada y Comunicaciones (Comunicaciones internas)"/>
    <x v="0"/>
  </r>
  <r>
    <x v="4"/>
    <s v="Sensibilización y capacitación"/>
    <x v="81"/>
    <x v="80"/>
    <s v="Piezas comunicativas de los siete (7) valores institucionales y acuerdos de comportamiento, divulgadas a través de los medios de comunicación internos de la Entidad "/>
    <x v="4"/>
    <s v="_x000a_Proceso Gestión de Talento Humano "/>
    <x v="0"/>
  </r>
  <r>
    <x v="4"/>
    <s v="Sensibilización y capacitación"/>
    <x v="82"/>
    <x v="81"/>
    <s v="Un (1) listado de asistencia de la inducción/reinducción de los gestores de integridad generado por la plataforma temas y la presentación utilizada"/>
    <x v="4"/>
    <s v="Proceso Gestión de Talento Humano"/>
    <x v="12"/>
  </r>
  <r>
    <x v="4"/>
    <s v="Sensibilización y capacitación"/>
    <x v="83"/>
    <x v="82"/>
    <s v="(11) certificados del curso virtual de integridad  de los Gestores de Integridad"/>
    <x v="1"/>
    <s v="Equipo Gestores de Integridad "/>
    <x v="6"/>
  </r>
  <r>
    <x v="4"/>
    <s v="Articulación con actores clave o grupos de valor"/>
    <x v="84"/>
    <x v="83"/>
    <s v="Una (1) listado de asistencia de la socialización "/>
    <x v="0"/>
    <s v="Proceso Direccionamiento Estratégico e Innovación (Planeación) "/>
    <x v="3"/>
  </r>
  <r>
    <x v="4"/>
    <s v="Diseño de la estrategia para la gestión de conflictos de intereses"/>
    <x v="85"/>
    <x v="84"/>
    <s v="Un (1) riesgo identificado en el mapa de riesgo "/>
    <x v="4"/>
    <s v="Proceso Gestión de Talento Humano "/>
    <x v="5"/>
  </r>
  <r>
    <x v="4"/>
    <s v="Diseño de la estrategia para la gestión de conflictos de intereses"/>
    <x v="85"/>
    <x v="84"/>
    <s v="Un (1) riesgo identificado en el mapa de riesgo "/>
    <x v="4"/>
    <s v="Proceso Gestión Contractual "/>
    <x v="5"/>
  </r>
  <r>
    <x v="4"/>
    <s v="Comité de Gestión y Desempeño"/>
    <x v="86"/>
    <x v="85"/>
    <s v="Una (1) presentación de la necesidad de contar con el grupo de trabajo para la gestión de conflictos de interés"/>
    <x v="4"/>
    <s v="Proceso Gestión de Talento Humano "/>
    <x v="5"/>
  </r>
  <r>
    <x v="4"/>
    <s v="Sensibilización y capacitación"/>
    <x v="87"/>
    <x v="86"/>
    <s v="Una (1) lista de asistencia de la sensibilización realizada del Manual de Código de Integridad y instructivo trámite de conflicto de interés de la UAERMV "/>
    <x v="4"/>
    <s v="Proceso Gestión de Talento Humano "/>
    <x v="4"/>
  </r>
  <r>
    <x v="4"/>
    <s v="Sensibilización y capacitación"/>
    <x v="87"/>
    <x v="86"/>
    <s v="Una (1) lista de asistencia de la sensibilización realizada del Manual de Código de Integridad y instructivo trámite de conflicto de interés de la UAERMV "/>
    <x v="1"/>
    <s v="Equipo Gestores de Integridad"/>
    <x v="4"/>
  </r>
  <r>
    <x v="4"/>
    <s v="Sensibilización y capacitación"/>
    <x v="88"/>
    <x v="87"/>
    <s v="Una (1) invitación a la sensibilización de Función Pública sobre la identificación y gestión de conflictos de intereses, su declaración proactiva, el cumplimiento de la Ley 2013 de 2019  "/>
    <x v="0"/>
    <s v="Proceso Partes Interesadas y Comunicaciones (Comunicaciones)"/>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location ref="B46:P54" firstHeaderRow="1" firstDataRow="2" firstDataCol="1"/>
  <pivotFields count="8">
    <pivotField axis="axisRow" dataField="1" showAll="0">
      <items count="11">
        <item sd="0" m="1" x="5"/>
        <item m="1" x="9"/>
        <item sd="0" m="1" x="7"/>
        <item m="1" x="6"/>
        <item sd="0" m="1" x="8"/>
        <item x="0"/>
        <item x="1"/>
        <item x="2"/>
        <item x="3"/>
        <item x="4"/>
        <item t="default"/>
      </items>
    </pivotField>
    <pivotField showAll="0"/>
    <pivotField axis="axisRow" showAll="0">
      <items count="90">
        <item x="0"/>
        <item x="9"/>
        <item x="1"/>
        <item x="2"/>
        <item x="3"/>
        <item x="4"/>
        <item x="5"/>
        <item x="6"/>
        <item x="7"/>
        <item x="8"/>
        <item x="10"/>
        <item x="19"/>
        <item x="20"/>
        <item x="21"/>
        <item x="22"/>
        <item x="23"/>
        <item x="24"/>
        <item x="25"/>
        <item x="26"/>
        <item x="27"/>
        <item x="28"/>
        <item x="11"/>
        <item x="29"/>
        <item x="12"/>
        <item x="13"/>
        <item x="14"/>
        <item x="15"/>
        <item x="16"/>
        <item x="17"/>
        <item x="18"/>
        <item x="30"/>
        <item x="39"/>
        <item x="40"/>
        <item x="41"/>
        <item x="42"/>
        <item x="43"/>
        <item x="44"/>
        <item x="45"/>
        <item x="46"/>
        <item x="47"/>
        <item x="48"/>
        <item x="31"/>
        <item x="32"/>
        <item x="33"/>
        <item x="34"/>
        <item x="35"/>
        <item x="36"/>
        <item x="37"/>
        <item x="38"/>
        <item x="49"/>
        <item x="58"/>
        <item x="59"/>
        <item x="60"/>
        <item x="61"/>
        <item x="62"/>
        <item x="63"/>
        <item x="64"/>
        <item x="65"/>
        <item x="66"/>
        <item x="67"/>
        <item x="50"/>
        <item x="51"/>
        <item x="52"/>
        <item x="53"/>
        <item x="54"/>
        <item x="55"/>
        <item x="56"/>
        <item x="57"/>
        <item x="68"/>
        <item x="77"/>
        <item x="78"/>
        <item x="79"/>
        <item x="80"/>
        <item x="81"/>
        <item x="82"/>
        <item x="83"/>
        <item x="84"/>
        <item x="85"/>
        <item x="86"/>
        <item x="69"/>
        <item x="87"/>
        <item x="88"/>
        <item x="70"/>
        <item x="71"/>
        <item x="72"/>
        <item x="73"/>
        <item x="74"/>
        <item x="75"/>
        <item x="76"/>
        <item t="default"/>
      </items>
    </pivotField>
    <pivotField axis="axisRow" showAll="0">
      <items count="95">
        <item x="30"/>
        <item x="59"/>
        <item x="44"/>
        <item x="11"/>
        <item x="49"/>
        <item x="66"/>
        <item x="27"/>
        <item x="71"/>
        <item x="34"/>
        <item x="1"/>
        <item x="19"/>
        <item x="67"/>
        <item x="17"/>
        <item x="72"/>
        <item x="61"/>
        <item x="56"/>
        <item x="7"/>
        <item x="54"/>
        <item x="18"/>
        <item x="42"/>
        <item x="15"/>
        <item x="14"/>
        <item x="13"/>
        <item x="73"/>
        <item x="39"/>
        <item x="75"/>
        <item x="43"/>
        <item m="1" x="90"/>
        <item x="10"/>
        <item x="77"/>
        <item x="29"/>
        <item x="69"/>
        <item x="84"/>
        <item x="80"/>
        <item x="32"/>
        <item x="8"/>
        <item x="53"/>
        <item x="38"/>
        <item x="37"/>
        <item x="85"/>
        <item x="33"/>
        <item x="50"/>
        <item x="64"/>
        <item x="78"/>
        <item x="62"/>
        <item x="82"/>
        <item x="65"/>
        <item x="9"/>
        <item x="81"/>
        <item x="46"/>
        <item x="31"/>
        <item x="12"/>
        <item x="45"/>
        <item x="48"/>
        <item x="23"/>
        <item x="5"/>
        <item x="6"/>
        <item x="28"/>
        <item m="1" x="88"/>
        <item x="40"/>
        <item x="26"/>
        <item x="47"/>
        <item x="79"/>
        <item x="55"/>
        <item x="58"/>
        <item m="1" x="91"/>
        <item x="21"/>
        <item x="24"/>
        <item m="1" x="92"/>
        <item x="0"/>
        <item x="3"/>
        <item x="70"/>
        <item x="20"/>
        <item x="86"/>
        <item x="2"/>
        <item x="35"/>
        <item x="36"/>
        <item x="4"/>
        <item x="52"/>
        <item x="87"/>
        <item x="57"/>
        <item x="83"/>
        <item x="74"/>
        <item x="41"/>
        <item x="63"/>
        <item x="68"/>
        <item x="51"/>
        <item x="76"/>
        <item m="1" x="89"/>
        <item x="60"/>
        <item m="1" x="93"/>
        <item x="25"/>
        <item x="16"/>
        <item x="22"/>
        <item t="default"/>
      </items>
    </pivotField>
    <pivotField showAll="0"/>
    <pivotField axis="axisRow" showAll="0">
      <items count="8">
        <item m="1" x="6"/>
        <item sd="0" x="3"/>
        <item sd="0" x="0"/>
        <item sd="0" x="5"/>
        <item sd="0" x="2"/>
        <item sd="0" x="4"/>
        <item sd="0" x="1"/>
        <item t="default" sd="0"/>
      </items>
    </pivotField>
    <pivotField showAll="0"/>
    <pivotField axis="axisCol" showAll="0">
      <items count="14">
        <item x="1"/>
        <item x="9"/>
        <item x="12"/>
        <item x="2"/>
        <item x="3"/>
        <item x="4"/>
        <item x="8"/>
        <item x="5"/>
        <item x="6"/>
        <item x="7"/>
        <item x="0"/>
        <item x="10"/>
        <item x="11"/>
        <item t="default"/>
      </items>
    </pivotField>
  </pivotFields>
  <rowFields count="4">
    <field x="5"/>
    <field x="0"/>
    <field x="2"/>
    <field x="3"/>
  </rowFields>
  <rowItems count="7">
    <i>
      <x v="1"/>
    </i>
    <i>
      <x v="2"/>
    </i>
    <i>
      <x v="3"/>
    </i>
    <i>
      <x v="4"/>
    </i>
    <i>
      <x v="5"/>
    </i>
    <i>
      <x v="6"/>
    </i>
    <i t="grand">
      <x/>
    </i>
  </rowItems>
  <colFields count="1">
    <field x="7"/>
  </colFields>
  <colItems count="14">
    <i>
      <x/>
    </i>
    <i>
      <x v="1"/>
    </i>
    <i>
      <x v="2"/>
    </i>
    <i>
      <x v="3"/>
    </i>
    <i>
      <x v="4"/>
    </i>
    <i>
      <x v="5"/>
    </i>
    <i>
      <x v="6"/>
    </i>
    <i>
      <x v="7"/>
    </i>
    <i>
      <x v="8"/>
    </i>
    <i>
      <x v="9"/>
    </i>
    <i>
      <x v="10"/>
    </i>
    <i>
      <x v="11"/>
    </i>
    <i>
      <x v="12"/>
    </i>
    <i t="grand">
      <x/>
    </i>
  </colItems>
  <dataFields count="1">
    <dataField name="Cuenta de Componente_x000a_PAAC" fld="0" subtotal="count" baseField="0" baseItem="0"/>
  </dataFields>
  <formats count="1">
    <format dxfId="0">
      <pivotArea dataOnly="0" labelOnly="1" fieldPosition="0">
        <references count="1">
          <reference field="7"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7" indent="0" outline="1" outlineData="1" multipleFieldFilters="0" chartFormat="6">
  <location ref="B6:H21" firstHeaderRow="1" firstDataRow="2" firstDataCol="1" rowPageCount="1" colPageCount="1"/>
  <pivotFields count="8">
    <pivotField axis="axisCol" showAll="0">
      <items count="11">
        <item m="1" x="5"/>
        <item m="1" x="9"/>
        <item m="1" x="7"/>
        <item m="1" x="6"/>
        <item m="1" x="8"/>
        <item x="0"/>
        <item x="1"/>
        <item x="2"/>
        <item x="3"/>
        <item x="4"/>
        <item t="default"/>
      </items>
    </pivotField>
    <pivotField showAll="0"/>
    <pivotField showAll="0"/>
    <pivotField dataField="1" showAll="0"/>
    <pivotField showAll="0"/>
    <pivotField axis="axisPage" multipleItemSelectionAllowed="1" showAll="0">
      <items count="8">
        <item m="1" x="6"/>
        <item x="3"/>
        <item x="0"/>
        <item x="5"/>
        <item x="2"/>
        <item x="4"/>
        <item x="1"/>
        <item t="default"/>
      </items>
    </pivotField>
    <pivotField showAll="0"/>
    <pivotField axis="axisRow" numFmtId="164" showAll="0">
      <items count="14">
        <item x="1"/>
        <item x="9"/>
        <item x="12"/>
        <item x="2"/>
        <item x="3"/>
        <item x="4"/>
        <item x="8"/>
        <item x="5"/>
        <item x="6"/>
        <item x="7"/>
        <item x="0"/>
        <item x="10"/>
        <item x="11"/>
        <item t="default"/>
      </items>
    </pivotField>
  </pivotFields>
  <rowFields count="1">
    <field x="7"/>
  </rowFields>
  <rowItems count="14">
    <i>
      <x/>
    </i>
    <i>
      <x v="1"/>
    </i>
    <i>
      <x v="2"/>
    </i>
    <i>
      <x v="3"/>
    </i>
    <i>
      <x v="4"/>
    </i>
    <i>
      <x v="5"/>
    </i>
    <i>
      <x v="6"/>
    </i>
    <i>
      <x v="7"/>
    </i>
    <i>
      <x v="8"/>
    </i>
    <i>
      <x v="9"/>
    </i>
    <i>
      <x v="10"/>
    </i>
    <i>
      <x v="11"/>
    </i>
    <i>
      <x v="12"/>
    </i>
    <i t="grand">
      <x/>
    </i>
  </rowItems>
  <colFields count="1">
    <field x="0"/>
  </colFields>
  <colItems count="6">
    <i>
      <x v="5"/>
    </i>
    <i>
      <x v="6"/>
    </i>
    <i>
      <x v="7"/>
    </i>
    <i>
      <x v="8"/>
    </i>
    <i>
      <x v="9"/>
    </i>
    <i t="grand">
      <x/>
    </i>
  </colItems>
  <pageFields count="1">
    <pageField fld="5" hier="-1"/>
  </pageFields>
  <dataFields count="1">
    <dataField name="Cuenta de Actividades" fld="3" subtotal="count" baseField="0" baseItem="0"/>
  </dataFields>
  <formats count="9">
    <format dxfId="9">
      <pivotArea dataOnly="0" labelOnly="1" fieldPosition="0">
        <references count="1">
          <reference field="7" count="0"/>
        </references>
      </pivotArea>
    </format>
    <format dxfId="8">
      <pivotArea field="7" type="button" dataOnly="0" labelOnly="1" outline="0" axis="axisRow" fieldPosition="0"/>
    </format>
    <format dxfId="7">
      <pivotArea dataOnly="0" labelOnly="1" fieldPosition="0">
        <references count="1">
          <reference field="0" count="0"/>
        </references>
      </pivotArea>
    </format>
    <format dxfId="6">
      <pivotArea dataOnly="0" labelOnly="1" grandCol="1" outline="0" fieldPosition="0"/>
    </format>
    <format dxfId="5">
      <pivotArea field="7" type="button" dataOnly="0" labelOnly="1" outline="0" axis="axisRow" fieldPosition="0"/>
    </format>
    <format dxfId="4">
      <pivotArea dataOnly="0" labelOnly="1" fieldPosition="0">
        <references count="1">
          <reference field="0" count="0"/>
        </references>
      </pivotArea>
    </format>
    <format dxfId="3">
      <pivotArea dataOnly="0" labelOnly="1" grandCol="1" outline="0" fieldPosition="0"/>
    </format>
    <format dxfId="2">
      <pivotArea type="topRight" dataOnly="0" labelOnly="1" outline="0" offset="E1" fieldPosition="0"/>
    </format>
    <format dxfId="1">
      <pivotArea dataOnly="0" grandCol="1" outline="0" axis="axisCol" fieldPosition="0"/>
    </format>
  </formats>
  <chartFormats count="3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0" count="1" selected="0">
            <x v="1"/>
          </reference>
        </references>
      </pivotArea>
    </chartFormat>
    <chartFormat chart="0" format="2" series="1">
      <pivotArea type="data" outline="0" fieldPosition="0">
        <references count="2">
          <reference field="4294967294" count="1" selected="0">
            <x v="0"/>
          </reference>
          <reference field="0" count="1" selected="0">
            <x v="2"/>
          </reference>
        </references>
      </pivotArea>
    </chartFormat>
    <chartFormat chart="0" format="3" series="1">
      <pivotArea type="data" outline="0" fieldPosition="0">
        <references count="2">
          <reference field="4294967294" count="1" selected="0">
            <x v="0"/>
          </reference>
          <reference field="0" count="1" selected="0">
            <x v="3"/>
          </reference>
        </references>
      </pivotArea>
    </chartFormat>
    <chartFormat chart="0" format="4" series="1">
      <pivotArea type="data" outline="0" fieldPosition="0">
        <references count="2">
          <reference field="4294967294" count="1" selected="0">
            <x v="0"/>
          </reference>
          <reference field="0" count="1" selected="0">
            <x v="4"/>
          </reference>
        </references>
      </pivotArea>
    </chartFormat>
    <chartFormat chart="0" format="5" series="1">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3">
          <reference field="4294967294" count="1" selected="0">
            <x v="0"/>
          </reference>
          <reference field="0" count="1" selected="0">
            <x v="1"/>
          </reference>
          <reference field="5" count="1" selected="0">
            <x v="2"/>
          </reference>
        </references>
      </pivotArea>
    </chartFormat>
    <chartFormat chart="0" format="7" series="1">
      <pivotArea type="data" outline="0" fieldPosition="0">
        <references count="3">
          <reference field="4294967294" count="1" selected="0">
            <x v="0"/>
          </reference>
          <reference field="0" count="1" selected="0">
            <x v="1"/>
          </reference>
          <reference field="5" count="1" selected="0">
            <x v="4"/>
          </reference>
        </references>
      </pivotArea>
    </chartFormat>
    <chartFormat chart="0" format="8" series="1">
      <pivotArea type="data" outline="0" fieldPosition="0">
        <references count="3">
          <reference field="4294967294" count="1" selected="0">
            <x v="0"/>
          </reference>
          <reference field="0" count="1" selected="0">
            <x v="1"/>
          </reference>
          <reference field="5" count="1" selected="0">
            <x v="5"/>
          </reference>
        </references>
      </pivotArea>
    </chartFormat>
    <chartFormat chart="0" format="11" series="1">
      <pivotArea type="data" outline="0" fieldPosition="0">
        <references count="3">
          <reference field="4294967294" count="1" selected="0">
            <x v="0"/>
          </reference>
          <reference field="0" count="1" selected="0">
            <x v="1"/>
          </reference>
          <reference field="5" count="1" selected="0">
            <x v="6"/>
          </reference>
        </references>
      </pivotArea>
    </chartFormat>
    <chartFormat chart="0" format="12" series="1">
      <pivotArea type="data" outline="0" fieldPosition="0">
        <references count="3">
          <reference field="4294967294" count="1" selected="0">
            <x v="0"/>
          </reference>
          <reference field="0" count="1" selected="0">
            <x v="2"/>
          </reference>
          <reference field="5" count="1" selected="0">
            <x v="2"/>
          </reference>
        </references>
      </pivotArea>
    </chartFormat>
    <chartFormat chart="0" format="13" series="1">
      <pivotArea type="data" outline="0" fieldPosition="0">
        <references count="3">
          <reference field="4294967294" count="1" selected="0">
            <x v="0"/>
          </reference>
          <reference field="0" count="1" selected="0">
            <x v="2"/>
          </reference>
          <reference field="5" count="1" selected="0">
            <x v="4"/>
          </reference>
        </references>
      </pivotArea>
    </chartFormat>
    <chartFormat chart="0" format="14" series="1">
      <pivotArea type="data" outline="0" fieldPosition="0">
        <references count="3">
          <reference field="4294967294" count="1" selected="0">
            <x v="0"/>
          </reference>
          <reference field="0" count="1" selected="0">
            <x v="2"/>
          </reference>
          <reference field="5" count="1" selected="0">
            <x v="6"/>
          </reference>
        </references>
      </pivotArea>
    </chartFormat>
    <chartFormat chart="0" format="15" series="1">
      <pivotArea type="data" outline="0" fieldPosition="0">
        <references count="3">
          <reference field="4294967294" count="1" selected="0">
            <x v="0"/>
          </reference>
          <reference field="0" count="1" selected="0">
            <x v="3"/>
          </reference>
          <reference field="5" count="1" selected="0">
            <x v="1"/>
          </reference>
        </references>
      </pivotArea>
    </chartFormat>
    <chartFormat chart="0" format="16" series="1">
      <pivotArea type="data" outline="0" fieldPosition="0">
        <references count="3">
          <reference field="4294967294" count="1" selected="0">
            <x v="0"/>
          </reference>
          <reference field="0" count="1" selected="0">
            <x v="3"/>
          </reference>
          <reference field="5" count="1" selected="0">
            <x v="2"/>
          </reference>
        </references>
      </pivotArea>
    </chartFormat>
    <chartFormat chart="0" format="17" series="1">
      <pivotArea type="data" outline="0" fieldPosition="0">
        <references count="3">
          <reference field="4294967294" count="1" selected="0">
            <x v="0"/>
          </reference>
          <reference field="0" count="1" selected="0">
            <x v="3"/>
          </reference>
          <reference field="5" count="1" selected="0">
            <x v="3"/>
          </reference>
        </references>
      </pivotArea>
    </chartFormat>
    <chartFormat chart="0" format="18" series="1">
      <pivotArea type="data" outline="0" fieldPosition="0">
        <references count="3">
          <reference field="4294967294" count="1" selected="0">
            <x v="0"/>
          </reference>
          <reference field="0" count="1" selected="0">
            <x v="3"/>
          </reference>
          <reference field="5" count="1" selected="0">
            <x v="5"/>
          </reference>
        </references>
      </pivotArea>
    </chartFormat>
    <chartFormat chart="0" format="19" series="1">
      <pivotArea type="data" outline="0" fieldPosition="0">
        <references count="3">
          <reference field="4294967294" count="1" selected="0">
            <x v="0"/>
          </reference>
          <reference field="0" count="1" selected="0">
            <x v="4"/>
          </reference>
          <reference field="5" count="1" selected="0">
            <x v="1"/>
          </reference>
        </references>
      </pivotArea>
    </chartFormat>
    <chartFormat chart="0" format="20" series="1">
      <pivotArea type="data" outline="0" fieldPosition="0">
        <references count="3">
          <reference field="4294967294" count="1" selected="0">
            <x v="0"/>
          </reference>
          <reference field="0" count="1" selected="0">
            <x v="4"/>
          </reference>
          <reference field="5" count="1" selected="0">
            <x v="2"/>
          </reference>
        </references>
      </pivotArea>
    </chartFormat>
    <chartFormat chart="0" format="21" series="1">
      <pivotArea type="data" outline="0" fieldPosition="0">
        <references count="3">
          <reference field="4294967294" count="1" selected="0">
            <x v="0"/>
          </reference>
          <reference field="0" count="1" selected="0">
            <x v="4"/>
          </reference>
          <reference field="5" count="1" selected="0">
            <x v="3"/>
          </reference>
        </references>
      </pivotArea>
    </chartFormat>
    <chartFormat chart="0" format="22" series="1">
      <pivotArea type="data" outline="0" fieldPosition="0">
        <references count="3">
          <reference field="4294967294" count="1" selected="0">
            <x v="0"/>
          </reference>
          <reference field="0" count="1" selected="0">
            <x v="4"/>
          </reference>
          <reference field="5" count="1" selected="0">
            <x v="5"/>
          </reference>
        </references>
      </pivotArea>
    </chartFormat>
    <chartFormat chart="0" format="23" series="1">
      <pivotArea type="data" outline="0" fieldPosition="0">
        <references count="2">
          <reference field="4294967294" count="1" selected="0">
            <x v="0"/>
          </reference>
          <reference field="0" count="1" selected="0">
            <x v="6"/>
          </reference>
        </references>
      </pivotArea>
    </chartFormat>
    <chartFormat chart="0" format="24" series="1">
      <pivotArea type="data" outline="0" fieldPosition="0">
        <references count="2">
          <reference field="4294967294" count="1" selected="0">
            <x v="0"/>
          </reference>
          <reference field="0" count="1" selected="0">
            <x v="7"/>
          </reference>
        </references>
      </pivotArea>
    </chartFormat>
    <chartFormat chart="0" format="25" series="1">
      <pivotArea type="data" outline="0" fieldPosition="0">
        <references count="2">
          <reference field="4294967294" count="1" selected="0">
            <x v="0"/>
          </reference>
          <reference field="0" count="1" selected="0">
            <x v="8"/>
          </reference>
        </references>
      </pivotArea>
    </chartFormat>
    <chartFormat chart="0" format="26" series="1">
      <pivotArea type="data" outline="0" fieldPosition="0">
        <references count="2">
          <reference field="4294967294" count="1" selected="0">
            <x v="0"/>
          </reference>
          <reference field="0" count="1" selected="0">
            <x v="9"/>
          </reference>
        </references>
      </pivotArea>
    </chartFormat>
    <chartFormat chart="3" format="27" series="1">
      <pivotArea type="data" outline="0" fieldPosition="0">
        <references count="2">
          <reference field="4294967294" count="1" selected="0">
            <x v="0"/>
          </reference>
          <reference field="0" count="1" selected="0">
            <x v="5"/>
          </reference>
        </references>
      </pivotArea>
    </chartFormat>
    <chartFormat chart="3" format="28" series="1">
      <pivotArea type="data" outline="0" fieldPosition="0">
        <references count="2">
          <reference field="4294967294" count="1" selected="0">
            <x v="0"/>
          </reference>
          <reference field="0" count="1" selected="0">
            <x v="6"/>
          </reference>
        </references>
      </pivotArea>
    </chartFormat>
    <chartFormat chart="3" format="29" series="1">
      <pivotArea type="data" outline="0" fieldPosition="0">
        <references count="2">
          <reference field="4294967294" count="1" selected="0">
            <x v="0"/>
          </reference>
          <reference field="0" count="1" selected="0">
            <x v="7"/>
          </reference>
        </references>
      </pivotArea>
    </chartFormat>
    <chartFormat chart="3" format="30" series="1">
      <pivotArea type="data" outline="0" fieldPosition="0">
        <references count="2">
          <reference field="4294967294" count="1" selected="0">
            <x v="0"/>
          </reference>
          <reference field="0" count="1" selected="0">
            <x v="8"/>
          </reference>
        </references>
      </pivotArea>
    </chartFormat>
    <chartFormat chart="3" format="31" series="1">
      <pivotArea type="data" outline="0" fieldPosition="0">
        <references count="2">
          <reference field="4294967294" count="1" selected="0">
            <x v="0"/>
          </reference>
          <reference field="0" count="1" selected="0">
            <x v="9"/>
          </reference>
        </references>
      </pivotArea>
    </chartFormat>
    <chartFormat chart="4" format="32" series="1">
      <pivotArea type="data" outline="0" fieldPosition="0">
        <references count="2">
          <reference field="4294967294" count="1" selected="0">
            <x v="0"/>
          </reference>
          <reference field="0" count="1" selected="0">
            <x v="5"/>
          </reference>
        </references>
      </pivotArea>
    </chartFormat>
    <chartFormat chart="4" format="33" series="1">
      <pivotArea type="data" outline="0" fieldPosition="0">
        <references count="2">
          <reference field="4294967294" count="1" selected="0">
            <x v="0"/>
          </reference>
          <reference field="0" count="1" selected="0">
            <x v="6"/>
          </reference>
        </references>
      </pivotArea>
    </chartFormat>
    <chartFormat chart="4" format="34" series="1">
      <pivotArea type="data" outline="0" fieldPosition="0">
        <references count="2">
          <reference field="4294967294" count="1" selected="0">
            <x v="0"/>
          </reference>
          <reference field="0" count="1" selected="0">
            <x v="7"/>
          </reference>
        </references>
      </pivotArea>
    </chartFormat>
    <chartFormat chart="4" format="35" series="1">
      <pivotArea type="data" outline="0" fieldPosition="0">
        <references count="2">
          <reference field="4294967294" count="1" selected="0">
            <x v="0"/>
          </reference>
          <reference field="0" count="1" selected="0">
            <x v="8"/>
          </reference>
        </references>
      </pivotArea>
    </chartFormat>
    <chartFormat chart="4" format="36" series="1">
      <pivotArea type="data" outline="0" fieldPosition="0">
        <references count="2">
          <reference field="4294967294" count="1" selected="0">
            <x v="0"/>
          </reference>
          <reference field="0"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4"/>
  <sheetViews>
    <sheetView topLeftCell="A22" zoomScale="80" zoomScaleNormal="80" workbookViewId="0">
      <selection activeCell="A32" sqref="A32"/>
    </sheetView>
  </sheetViews>
  <sheetFormatPr baseColWidth="10" defaultColWidth="11.42578125" defaultRowHeight="15" x14ac:dyDescent="0.25"/>
  <cols>
    <col min="1" max="1" width="5.42578125" customWidth="1"/>
    <col min="2" max="2" width="53.140625" customWidth="1"/>
    <col min="3" max="3" width="23.140625" customWidth="1"/>
    <col min="4" max="4" width="12.7109375" customWidth="1"/>
    <col min="5" max="5" width="16.140625" customWidth="1"/>
    <col min="6" max="6" width="16" customWidth="1"/>
    <col min="7" max="7" width="15.140625" customWidth="1"/>
    <col min="8" max="8" width="10.28515625" customWidth="1"/>
    <col min="9" max="9" width="9.85546875" customWidth="1"/>
    <col min="10" max="10" width="12" customWidth="1"/>
    <col min="11" max="11" width="16" customWidth="1"/>
    <col min="12" max="12" width="12.7109375" customWidth="1"/>
    <col min="13" max="13" width="15.5703125" customWidth="1"/>
    <col min="14" max="14" width="14.85546875" customWidth="1"/>
    <col min="15" max="15" width="11" customWidth="1"/>
    <col min="16" max="16" width="12.85546875" customWidth="1"/>
    <col min="17" max="17" width="23.5703125" bestFit="1" customWidth="1"/>
    <col min="18" max="18" width="33.7109375" bestFit="1" customWidth="1"/>
    <col min="19" max="19" width="25.140625" bestFit="1" customWidth="1"/>
    <col min="20" max="20" width="49.5703125" bestFit="1" customWidth="1"/>
    <col min="21" max="21" width="27.28515625" bestFit="1" customWidth="1"/>
    <col min="22" max="22" width="21.5703125" bestFit="1" customWidth="1"/>
    <col min="23" max="23" width="17.42578125" bestFit="1" customWidth="1"/>
    <col min="24" max="24" width="24" bestFit="1" customWidth="1"/>
    <col min="25" max="25" width="49.5703125" bestFit="1" customWidth="1"/>
    <col min="26" max="26" width="27.28515625" bestFit="1" customWidth="1"/>
    <col min="27" max="27" width="21.5703125" bestFit="1" customWidth="1"/>
    <col min="28" max="28" width="17.42578125" bestFit="1" customWidth="1"/>
    <col min="29" max="29" width="18.28515625" bestFit="1" customWidth="1"/>
    <col min="30" max="30" width="12.28515625" bestFit="1" customWidth="1"/>
  </cols>
  <sheetData>
    <row r="2" spans="2:8" x14ac:dyDescent="0.25">
      <c r="B2" s="81" t="s">
        <v>0</v>
      </c>
      <c r="C2" s="81"/>
      <c r="D2" s="81"/>
      <c r="E2" s="81"/>
      <c r="F2" s="81"/>
      <c r="G2" s="81"/>
      <c r="H2" s="81"/>
    </row>
    <row r="4" spans="2:8" x14ac:dyDescent="0.25">
      <c r="B4" s="49" t="s">
        <v>1</v>
      </c>
      <c r="C4" t="s">
        <v>2</v>
      </c>
    </row>
    <row r="6" spans="2:8" x14ac:dyDescent="0.25">
      <c r="B6" s="49" t="s">
        <v>3</v>
      </c>
      <c r="C6" s="49" t="s">
        <v>4</v>
      </c>
      <c r="H6" s="69"/>
    </row>
    <row r="7" spans="2:8" s="68" customFormat="1" ht="30" x14ac:dyDescent="0.25">
      <c r="B7" s="67" t="s">
        <v>5</v>
      </c>
      <c r="C7" s="68" t="s">
        <v>118</v>
      </c>
      <c r="D7" s="68" t="s">
        <v>119</v>
      </c>
      <c r="E7" s="68" t="s">
        <v>120</v>
      </c>
      <c r="F7" s="68" t="s">
        <v>121</v>
      </c>
      <c r="G7" s="68" t="s">
        <v>122</v>
      </c>
      <c r="H7" s="70" t="s">
        <v>6</v>
      </c>
    </row>
    <row r="8" spans="2:8" x14ac:dyDescent="0.25">
      <c r="B8" s="56">
        <v>44562</v>
      </c>
      <c r="C8" s="76">
        <v>6</v>
      </c>
      <c r="D8" s="76">
        <v>2</v>
      </c>
      <c r="E8" s="76">
        <v>1</v>
      </c>
      <c r="F8" s="76"/>
      <c r="G8" s="76"/>
      <c r="H8" s="77">
        <v>9</v>
      </c>
    </row>
    <row r="9" spans="2:8" x14ac:dyDescent="0.25">
      <c r="B9" s="56">
        <v>44593</v>
      </c>
      <c r="C9" s="76"/>
      <c r="D9" s="76">
        <v>5</v>
      </c>
      <c r="E9" s="76"/>
      <c r="F9" s="76">
        <v>1</v>
      </c>
      <c r="G9" s="76">
        <v>1</v>
      </c>
      <c r="H9" s="77">
        <v>7</v>
      </c>
    </row>
    <row r="10" spans="2:8" x14ac:dyDescent="0.25">
      <c r="B10" s="56">
        <v>44621</v>
      </c>
      <c r="C10" s="76"/>
      <c r="D10" s="76"/>
      <c r="E10" s="76"/>
      <c r="F10" s="76">
        <v>2</v>
      </c>
      <c r="G10" s="76">
        <v>4</v>
      </c>
      <c r="H10" s="77">
        <v>6</v>
      </c>
    </row>
    <row r="11" spans="2:8" x14ac:dyDescent="0.25">
      <c r="B11" s="56">
        <v>44652</v>
      </c>
      <c r="C11" s="76">
        <v>3</v>
      </c>
      <c r="D11" s="76">
        <v>7</v>
      </c>
      <c r="E11" s="76">
        <v>4</v>
      </c>
      <c r="F11" s="76">
        <v>1</v>
      </c>
      <c r="G11" s="76"/>
      <c r="H11" s="77">
        <v>15</v>
      </c>
    </row>
    <row r="12" spans="2:8" x14ac:dyDescent="0.25">
      <c r="B12" s="56">
        <v>44682</v>
      </c>
      <c r="C12" s="76">
        <v>4</v>
      </c>
      <c r="D12" s="76">
        <v>4</v>
      </c>
      <c r="E12" s="76">
        <v>3</v>
      </c>
      <c r="F12" s="76"/>
      <c r="G12" s="76">
        <v>1</v>
      </c>
      <c r="H12" s="77">
        <v>12</v>
      </c>
    </row>
    <row r="13" spans="2:8" x14ac:dyDescent="0.25">
      <c r="B13" s="56">
        <v>44713</v>
      </c>
      <c r="C13" s="76">
        <v>1</v>
      </c>
      <c r="D13" s="76">
        <v>7</v>
      </c>
      <c r="E13" s="76">
        <v>4</v>
      </c>
      <c r="F13" s="76">
        <v>15</v>
      </c>
      <c r="G13" s="76">
        <v>4</v>
      </c>
      <c r="H13" s="77">
        <v>31</v>
      </c>
    </row>
    <row r="14" spans="2:8" x14ac:dyDescent="0.25">
      <c r="B14" s="56">
        <v>44743</v>
      </c>
      <c r="C14" s="76"/>
      <c r="D14" s="76">
        <v>2</v>
      </c>
      <c r="E14" s="76">
        <v>8</v>
      </c>
      <c r="F14" s="76">
        <v>1</v>
      </c>
      <c r="G14" s="76">
        <v>2</v>
      </c>
      <c r="H14" s="77">
        <v>13</v>
      </c>
    </row>
    <row r="15" spans="2:8" x14ac:dyDescent="0.25">
      <c r="B15" s="56">
        <v>44774</v>
      </c>
      <c r="C15" s="76">
        <v>1</v>
      </c>
      <c r="D15" s="76"/>
      <c r="E15" s="76">
        <v>3</v>
      </c>
      <c r="F15" s="76">
        <v>3</v>
      </c>
      <c r="G15" s="76">
        <v>3</v>
      </c>
      <c r="H15" s="77">
        <v>10</v>
      </c>
    </row>
    <row r="16" spans="2:8" x14ac:dyDescent="0.25">
      <c r="B16" s="56">
        <v>44805</v>
      </c>
      <c r="C16" s="76">
        <v>5</v>
      </c>
      <c r="D16" s="76">
        <v>9</v>
      </c>
      <c r="E16" s="76"/>
      <c r="F16" s="76"/>
      <c r="G16" s="76">
        <v>1</v>
      </c>
      <c r="H16" s="77">
        <v>15</v>
      </c>
    </row>
    <row r="17" spans="2:11" x14ac:dyDescent="0.25">
      <c r="B17" s="56">
        <v>44835</v>
      </c>
      <c r="C17" s="76"/>
      <c r="D17" s="76">
        <v>6</v>
      </c>
      <c r="E17" s="76">
        <v>5</v>
      </c>
      <c r="F17" s="76">
        <v>1</v>
      </c>
      <c r="G17" s="76">
        <v>4</v>
      </c>
      <c r="H17" s="77">
        <v>16</v>
      </c>
    </row>
    <row r="18" spans="2:11" x14ac:dyDescent="0.25">
      <c r="B18" s="56">
        <v>44866</v>
      </c>
      <c r="C18" s="76">
        <v>2</v>
      </c>
      <c r="D18" s="76">
        <v>20</v>
      </c>
      <c r="E18" s="76">
        <v>7</v>
      </c>
      <c r="F18" s="76">
        <v>19</v>
      </c>
      <c r="G18" s="76">
        <v>12</v>
      </c>
      <c r="H18" s="77">
        <v>60</v>
      </c>
    </row>
    <row r="19" spans="2:11" x14ac:dyDescent="0.25">
      <c r="B19" s="56">
        <v>44896</v>
      </c>
      <c r="C19" s="76"/>
      <c r="D19" s="76">
        <v>1</v>
      </c>
      <c r="E19" s="76">
        <v>3</v>
      </c>
      <c r="F19" s="76">
        <v>3</v>
      </c>
      <c r="G19" s="76">
        <v>3</v>
      </c>
      <c r="H19" s="77">
        <v>10</v>
      </c>
    </row>
    <row r="20" spans="2:11" x14ac:dyDescent="0.25">
      <c r="B20" s="56">
        <v>44927</v>
      </c>
      <c r="C20" s="76"/>
      <c r="D20" s="76"/>
      <c r="E20" s="76">
        <v>3</v>
      </c>
      <c r="F20" s="76">
        <v>1</v>
      </c>
      <c r="G20" s="76"/>
      <c r="H20" s="77">
        <v>4</v>
      </c>
    </row>
    <row r="21" spans="2:11" x14ac:dyDescent="0.25">
      <c r="B21" s="56" t="s">
        <v>6</v>
      </c>
      <c r="C21" s="76">
        <v>22</v>
      </c>
      <c r="D21" s="76">
        <v>63</v>
      </c>
      <c r="E21" s="76">
        <v>41</v>
      </c>
      <c r="F21" s="76">
        <v>47</v>
      </c>
      <c r="G21" s="76">
        <v>35</v>
      </c>
      <c r="H21" s="77">
        <v>208</v>
      </c>
    </row>
    <row r="22" spans="2:11" x14ac:dyDescent="0.25">
      <c r="B22" s="56"/>
    </row>
    <row r="23" spans="2:11" x14ac:dyDescent="0.25">
      <c r="B23" s="82" t="s">
        <v>7</v>
      </c>
      <c r="C23" s="82"/>
      <c r="D23" s="82"/>
      <c r="E23" s="82"/>
      <c r="F23" s="82"/>
      <c r="G23" s="82"/>
      <c r="H23" s="82"/>
      <c r="I23" s="82"/>
      <c r="J23" s="82"/>
      <c r="K23" s="82"/>
    </row>
    <row r="44" spans="2:16" x14ac:dyDescent="0.25">
      <c r="B44" s="81" t="s">
        <v>8</v>
      </c>
      <c r="C44" s="81"/>
      <c r="D44" s="81"/>
      <c r="E44" s="81"/>
      <c r="F44" s="81"/>
      <c r="G44" s="81"/>
      <c r="H44" s="81"/>
      <c r="I44" s="81"/>
      <c r="J44" s="81"/>
      <c r="K44" s="81"/>
      <c r="L44" s="81"/>
      <c r="M44" s="81"/>
      <c r="N44" s="81"/>
      <c r="O44" s="81"/>
      <c r="P44" s="81"/>
    </row>
    <row r="46" spans="2:16" x14ac:dyDescent="0.25">
      <c r="B46" s="49" t="s">
        <v>9</v>
      </c>
      <c r="C46" s="49" t="s">
        <v>4</v>
      </c>
    </row>
    <row r="47" spans="2:16" x14ac:dyDescent="0.25">
      <c r="B47" s="49" t="s">
        <v>5</v>
      </c>
      <c r="C47" s="55">
        <v>44562</v>
      </c>
      <c r="D47" s="55">
        <v>44593</v>
      </c>
      <c r="E47" s="55">
        <v>44621</v>
      </c>
      <c r="F47" s="55">
        <v>44652</v>
      </c>
      <c r="G47" s="55">
        <v>44682</v>
      </c>
      <c r="H47" s="55">
        <v>44713</v>
      </c>
      <c r="I47" s="55">
        <v>44743</v>
      </c>
      <c r="J47" s="55">
        <v>44774</v>
      </c>
      <c r="K47" s="55">
        <v>44805</v>
      </c>
      <c r="L47" s="55">
        <v>44835</v>
      </c>
      <c r="M47" s="55">
        <v>44866</v>
      </c>
      <c r="N47" s="55">
        <v>44896</v>
      </c>
      <c r="O47" s="55">
        <v>44927</v>
      </c>
      <c r="P47" t="s">
        <v>6</v>
      </c>
    </row>
    <row r="48" spans="2:16" x14ac:dyDescent="0.25">
      <c r="B48" s="26" t="s">
        <v>10</v>
      </c>
      <c r="C48" s="76"/>
      <c r="D48" s="76"/>
      <c r="E48" s="76"/>
      <c r="F48" s="76">
        <v>2</v>
      </c>
      <c r="G48" s="76"/>
      <c r="H48" s="76">
        <v>2</v>
      </c>
      <c r="I48" s="76">
        <v>1</v>
      </c>
      <c r="J48" s="76">
        <v>1</v>
      </c>
      <c r="K48" s="76">
        <v>1</v>
      </c>
      <c r="L48" s="76">
        <v>3</v>
      </c>
      <c r="M48" s="76">
        <v>6</v>
      </c>
      <c r="N48" s="76">
        <v>2</v>
      </c>
      <c r="O48" s="76">
        <v>1</v>
      </c>
      <c r="P48" s="76">
        <v>19</v>
      </c>
    </row>
    <row r="49" spans="2:16" x14ac:dyDescent="0.25">
      <c r="B49" s="26" t="s">
        <v>11</v>
      </c>
      <c r="C49" s="76">
        <v>4</v>
      </c>
      <c r="D49" s="76">
        <v>5</v>
      </c>
      <c r="E49" s="76">
        <v>3</v>
      </c>
      <c r="F49" s="76">
        <v>7</v>
      </c>
      <c r="G49" s="76">
        <v>8</v>
      </c>
      <c r="H49" s="76">
        <v>14</v>
      </c>
      <c r="I49" s="76">
        <v>3</v>
      </c>
      <c r="J49" s="76">
        <v>3</v>
      </c>
      <c r="K49" s="76">
        <v>9</v>
      </c>
      <c r="L49" s="76">
        <v>2</v>
      </c>
      <c r="M49" s="76">
        <v>30</v>
      </c>
      <c r="N49" s="76">
        <v>2</v>
      </c>
      <c r="O49" s="76"/>
      <c r="P49" s="76">
        <v>90</v>
      </c>
    </row>
    <row r="50" spans="2:16" x14ac:dyDescent="0.25">
      <c r="B50" s="26" t="s">
        <v>12</v>
      </c>
      <c r="C50" s="76"/>
      <c r="D50" s="76"/>
      <c r="E50" s="76"/>
      <c r="F50" s="76"/>
      <c r="G50" s="76"/>
      <c r="H50" s="76">
        <v>1</v>
      </c>
      <c r="I50" s="76"/>
      <c r="J50" s="76"/>
      <c r="K50" s="76"/>
      <c r="L50" s="76"/>
      <c r="M50" s="76"/>
      <c r="N50" s="76"/>
      <c r="O50" s="76"/>
      <c r="P50" s="76">
        <v>1</v>
      </c>
    </row>
    <row r="51" spans="2:16" x14ac:dyDescent="0.25">
      <c r="B51" s="26" t="s">
        <v>13</v>
      </c>
      <c r="C51" s="76">
        <v>1</v>
      </c>
      <c r="D51" s="76"/>
      <c r="E51" s="76"/>
      <c r="F51" s="76"/>
      <c r="G51" s="76">
        <v>1</v>
      </c>
      <c r="H51" s="76"/>
      <c r="I51" s="76">
        <v>1</v>
      </c>
      <c r="J51" s="76"/>
      <c r="K51" s="76">
        <v>1</v>
      </c>
      <c r="L51" s="76">
        <v>1</v>
      </c>
      <c r="M51" s="76"/>
      <c r="N51" s="76">
        <v>1</v>
      </c>
      <c r="O51" s="76"/>
      <c r="P51" s="76">
        <v>6</v>
      </c>
    </row>
    <row r="52" spans="2:16" x14ac:dyDescent="0.25">
      <c r="B52" s="26" t="s">
        <v>14</v>
      </c>
      <c r="C52" s="76">
        <v>2</v>
      </c>
      <c r="D52" s="76">
        <v>1</v>
      </c>
      <c r="E52" s="76">
        <v>3</v>
      </c>
      <c r="F52" s="76">
        <v>6</v>
      </c>
      <c r="G52" s="76">
        <v>2</v>
      </c>
      <c r="H52" s="76">
        <v>11</v>
      </c>
      <c r="I52" s="76">
        <v>8</v>
      </c>
      <c r="J52" s="76">
        <v>5</v>
      </c>
      <c r="K52" s="76"/>
      <c r="L52" s="76">
        <v>7</v>
      </c>
      <c r="M52" s="76">
        <v>17</v>
      </c>
      <c r="N52" s="76">
        <v>2</v>
      </c>
      <c r="O52" s="76">
        <v>3</v>
      </c>
      <c r="P52" s="76">
        <v>67</v>
      </c>
    </row>
    <row r="53" spans="2:16" x14ac:dyDescent="0.25">
      <c r="B53" s="26" t="s">
        <v>15</v>
      </c>
      <c r="C53" s="76">
        <v>2</v>
      </c>
      <c r="D53" s="76">
        <v>1</v>
      </c>
      <c r="E53" s="76"/>
      <c r="F53" s="76"/>
      <c r="G53" s="76">
        <v>1</v>
      </c>
      <c r="H53" s="76">
        <v>3</v>
      </c>
      <c r="I53" s="76"/>
      <c r="J53" s="76">
        <v>1</v>
      </c>
      <c r="K53" s="76">
        <v>4</v>
      </c>
      <c r="L53" s="76">
        <v>3</v>
      </c>
      <c r="M53" s="76">
        <v>7</v>
      </c>
      <c r="N53" s="76">
        <v>3</v>
      </c>
      <c r="O53" s="76"/>
      <c r="P53" s="76">
        <v>25</v>
      </c>
    </row>
    <row r="54" spans="2:16" x14ac:dyDescent="0.25">
      <c r="B54" s="26" t="s">
        <v>6</v>
      </c>
      <c r="C54" s="76">
        <v>9</v>
      </c>
      <c r="D54" s="76">
        <v>7</v>
      </c>
      <c r="E54" s="76">
        <v>6</v>
      </c>
      <c r="F54" s="76">
        <v>15</v>
      </c>
      <c r="G54" s="76">
        <v>12</v>
      </c>
      <c r="H54" s="76">
        <v>31</v>
      </c>
      <c r="I54" s="76">
        <v>13</v>
      </c>
      <c r="J54" s="76">
        <v>10</v>
      </c>
      <c r="K54" s="76">
        <v>15</v>
      </c>
      <c r="L54" s="76">
        <v>16</v>
      </c>
      <c r="M54" s="76">
        <v>60</v>
      </c>
      <c r="N54" s="76">
        <v>10</v>
      </c>
      <c r="O54" s="76">
        <v>4</v>
      </c>
      <c r="P54" s="76">
        <v>208</v>
      </c>
    </row>
  </sheetData>
  <mergeCells count="3">
    <mergeCell ref="B2:H2"/>
    <mergeCell ref="B44:P44"/>
    <mergeCell ref="B23:K23"/>
  </mergeCell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B2:J221"/>
  <sheetViews>
    <sheetView topLeftCell="A171" workbookViewId="0">
      <selection activeCell="E179" sqref="E179"/>
    </sheetView>
  </sheetViews>
  <sheetFormatPr baseColWidth="10" defaultColWidth="11.42578125" defaultRowHeight="15" x14ac:dyDescent="0.25"/>
  <cols>
    <col min="1" max="1" width="5.28515625" customWidth="1"/>
    <col min="2" max="2" width="17.42578125" customWidth="1"/>
    <col min="3" max="3" width="24.5703125" style="26" customWidth="1"/>
    <col min="4" max="4" width="11.42578125" style="26" customWidth="1"/>
    <col min="5" max="5" width="30.7109375" customWidth="1"/>
    <col min="6" max="6" width="28" customWidth="1"/>
    <col min="7" max="7" width="22.85546875" customWidth="1"/>
    <col min="8" max="8" width="29.140625" customWidth="1"/>
    <col min="9" max="9" width="17.5703125" customWidth="1"/>
    <col min="10" max="10" width="29.140625" customWidth="1"/>
  </cols>
  <sheetData>
    <row r="2" spans="2:10" ht="33" customHeight="1" x14ac:dyDescent="0.25">
      <c r="B2" s="23" t="s">
        <v>16</v>
      </c>
      <c r="C2" s="25" t="s">
        <v>17</v>
      </c>
      <c r="D2" s="23" t="s">
        <v>18</v>
      </c>
      <c r="E2" s="20" t="s">
        <v>19</v>
      </c>
      <c r="F2" s="19" t="s">
        <v>20</v>
      </c>
      <c r="G2" s="23" t="s">
        <v>1</v>
      </c>
      <c r="H2" s="24" t="s">
        <v>21</v>
      </c>
      <c r="I2" s="19" t="s">
        <v>22</v>
      </c>
      <c r="J2" s="24" t="s">
        <v>23</v>
      </c>
    </row>
    <row r="3" spans="2:10" ht="81" hidden="1" customHeight="1" x14ac:dyDescent="0.25">
      <c r="B3" s="27" t="s">
        <v>118</v>
      </c>
      <c r="C3" s="27" t="e">
        <f>#REF!</f>
        <v>#REF!</v>
      </c>
      <c r="D3" s="27" t="e">
        <f>#REF!</f>
        <v>#REF!</v>
      </c>
      <c r="E3" s="27" t="e">
        <f>#REF!</f>
        <v>#REF!</v>
      </c>
      <c r="F3" s="27" t="e">
        <f>#REF!</f>
        <v>#REF!</v>
      </c>
      <c r="G3" s="27" t="e">
        <f>#REF!</f>
        <v>#REF!</v>
      </c>
      <c r="H3" s="27" t="e">
        <f>#REF!</f>
        <v>#REF!</v>
      </c>
      <c r="I3" s="54" t="e">
        <f>#REF!</f>
        <v>#REF!</v>
      </c>
      <c r="J3" s="27"/>
    </row>
    <row r="4" spans="2:10" ht="81" hidden="1" customHeight="1" x14ac:dyDescent="0.25">
      <c r="B4" s="27" t="s">
        <v>118</v>
      </c>
      <c r="C4" s="27" t="e">
        <f>#REF!</f>
        <v>#REF!</v>
      </c>
      <c r="D4" s="27" t="e">
        <f>#REF!</f>
        <v>#REF!</v>
      </c>
      <c r="E4" s="27" t="e">
        <f>#REF!</f>
        <v>#REF!</v>
      </c>
      <c r="F4" s="27" t="e">
        <f>#REF!</f>
        <v>#REF!</v>
      </c>
      <c r="G4" s="27" t="e">
        <f>#REF!</f>
        <v>#REF!</v>
      </c>
      <c r="H4" s="27" t="e">
        <f>#REF!</f>
        <v>#REF!</v>
      </c>
      <c r="I4" s="54" t="e">
        <f>#REF!</f>
        <v>#REF!</v>
      </c>
      <c r="J4" s="27"/>
    </row>
    <row r="5" spans="2:10" ht="22.5" hidden="1" x14ac:dyDescent="0.25">
      <c r="B5" s="27" t="s">
        <v>118</v>
      </c>
      <c r="C5" s="27" t="e">
        <f>#REF!</f>
        <v>#REF!</v>
      </c>
      <c r="D5" s="27" t="e">
        <f>#REF!</f>
        <v>#REF!</v>
      </c>
      <c r="E5" s="27" t="e">
        <f>#REF!</f>
        <v>#REF!</v>
      </c>
      <c r="F5" s="27" t="e">
        <f>#REF!</f>
        <v>#REF!</v>
      </c>
      <c r="G5" s="27" t="e">
        <f>#REF!</f>
        <v>#REF!</v>
      </c>
      <c r="H5" s="27" t="e">
        <f>#REF!</f>
        <v>#REF!</v>
      </c>
      <c r="I5" s="54" t="e">
        <f>#REF!</f>
        <v>#REF!</v>
      </c>
      <c r="J5" s="27"/>
    </row>
    <row r="6" spans="2:10" ht="33.75" hidden="1" x14ac:dyDescent="0.25">
      <c r="B6" s="27" t="s">
        <v>118</v>
      </c>
      <c r="C6" s="27" t="e">
        <f>#REF!</f>
        <v>#REF!</v>
      </c>
      <c r="D6" s="27" t="e">
        <f>#REF!</f>
        <v>#REF!</v>
      </c>
      <c r="E6" s="27" t="e">
        <f>#REF!</f>
        <v>#REF!</v>
      </c>
      <c r="F6" s="27" t="e">
        <f>#REF!</f>
        <v>#REF!</v>
      </c>
      <c r="G6" s="27" t="e">
        <f>#REF!</f>
        <v>#REF!</v>
      </c>
      <c r="H6" s="27" t="e">
        <f>#REF!</f>
        <v>#REF!</v>
      </c>
      <c r="I6" s="54" t="e">
        <f>#REF!</f>
        <v>#REF!</v>
      </c>
      <c r="J6" s="27"/>
    </row>
    <row r="7" spans="2:10" ht="33.75" hidden="1" x14ac:dyDescent="0.25">
      <c r="B7" s="27" t="s">
        <v>118</v>
      </c>
      <c r="C7" s="27" t="e">
        <f>#REF!</f>
        <v>#REF!</v>
      </c>
      <c r="D7" s="27" t="e">
        <f>#REF!</f>
        <v>#REF!</v>
      </c>
      <c r="E7" s="27" t="e">
        <f>#REF!</f>
        <v>#REF!</v>
      </c>
      <c r="F7" s="27" t="e">
        <f>#REF!</f>
        <v>#REF!</v>
      </c>
      <c r="G7" s="27" t="e">
        <f>#REF!</f>
        <v>#REF!</v>
      </c>
      <c r="H7" s="27" t="e">
        <f>#REF!</f>
        <v>#REF!</v>
      </c>
      <c r="I7" s="54" t="e">
        <f>#REF!</f>
        <v>#REF!</v>
      </c>
      <c r="J7" s="27"/>
    </row>
    <row r="8" spans="2:10" ht="39" customHeight="1" x14ac:dyDescent="0.25">
      <c r="B8" s="27" t="s">
        <v>118</v>
      </c>
      <c r="C8" s="27" t="e">
        <f>#REF!</f>
        <v>#REF!</v>
      </c>
      <c r="D8" s="27" t="e">
        <f>#REF!</f>
        <v>#REF!</v>
      </c>
      <c r="E8" s="27" t="e">
        <f>#REF!</f>
        <v>#REF!</v>
      </c>
      <c r="F8" s="27" t="e">
        <f>#REF!</f>
        <v>#REF!</v>
      </c>
      <c r="G8" s="27" t="e">
        <f>#REF!</f>
        <v>#REF!</v>
      </c>
      <c r="H8" s="27" t="e">
        <f>#REF!</f>
        <v>#REF!</v>
      </c>
      <c r="I8" s="54" t="e">
        <f>#REF!</f>
        <v>#REF!</v>
      </c>
      <c r="J8" s="27"/>
    </row>
    <row r="9" spans="2:10" ht="33.75" hidden="1" x14ac:dyDescent="0.25">
      <c r="B9" s="27" t="s">
        <v>118</v>
      </c>
      <c r="C9" s="27" t="e">
        <f>#REF!</f>
        <v>#REF!</v>
      </c>
      <c r="D9" s="27" t="e">
        <f>#REF!</f>
        <v>#REF!</v>
      </c>
      <c r="E9" s="27" t="e">
        <f>#REF!</f>
        <v>#REF!</v>
      </c>
      <c r="F9" s="27" t="e">
        <f>#REF!</f>
        <v>#REF!</v>
      </c>
      <c r="G9" s="27" t="e">
        <f>#REF!</f>
        <v>#REF!</v>
      </c>
      <c r="H9" s="27" t="e">
        <f>#REF!</f>
        <v>#REF!</v>
      </c>
      <c r="I9" s="54" t="e">
        <f>#REF!</f>
        <v>#REF!</v>
      </c>
      <c r="J9" s="27"/>
    </row>
    <row r="10" spans="2:10" ht="33.75" hidden="1" x14ac:dyDescent="0.25">
      <c r="B10" s="27" t="s">
        <v>118</v>
      </c>
      <c r="C10" s="27" t="e">
        <f>#REF!</f>
        <v>#REF!</v>
      </c>
      <c r="D10" s="27" t="e">
        <f>#REF!</f>
        <v>#REF!</v>
      </c>
      <c r="E10" s="27" t="e">
        <f>#REF!</f>
        <v>#REF!</v>
      </c>
      <c r="F10" s="27" t="e">
        <f>#REF!</f>
        <v>#REF!</v>
      </c>
      <c r="G10" s="27" t="e">
        <f>#REF!</f>
        <v>#REF!</v>
      </c>
      <c r="H10" s="27" t="e">
        <f>#REF!</f>
        <v>#REF!</v>
      </c>
      <c r="I10" s="54" t="e">
        <f>#REF!</f>
        <v>#REF!</v>
      </c>
      <c r="J10" s="27"/>
    </row>
    <row r="11" spans="2:10" ht="45" hidden="1" x14ac:dyDescent="0.25">
      <c r="B11" s="27" t="s">
        <v>118</v>
      </c>
      <c r="C11" s="27" t="e">
        <f>#REF!</f>
        <v>#REF!</v>
      </c>
      <c r="D11" s="27" t="e">
        <f>#REF!</f>
        <v>#REF!</v>
      </c>
      <c r="E11" s="27" t="e">
        <f>#REF!</f>
        <v>#REF!</v>
      </c>
      <c r="F11" s="27" t="e">
        <f>#REF!</f>
        <v>#REF!</v>
      </c>
      <c r="G11" s="27" t="e">
        <f>#REF!</f>
        <v>#REF!</v>
      </c>
      <c r="H11" s="27" t="e">
        <f>#REF!</f>
        <v>#REF!</v>
      </c>
      <c r="I11" s="54" t="e">
        <f>#REF!</f>
        <v>#REF!</v>
      </c>
      <c r="J11" s="27"/>
    </row>
    <row r="12" spans="2:10" ht="70.5" hidden="1" customHeight="1" x14ac:dyDescent="0.25">
      <c r="B12" s="27" t="s">
        <v>118</v>
      </c>
      <c r="C12" s="27" t="e">
        <f>#REF!</f>
        <v>#REF!</v>
      </c>
      <c r="D12" s="27" t="e">
        <f>#REF!</f>
        <v>#REF!</v>
      </c>
      <c r="E12" s="27" t="e">
        <f>#REF!</f>
        <v>#REF!</v>
      </c>
      <c r="F12" s="27" t="e">
        <f>#REF!</f>
        <v>#REF!</v>
      </c>
      <c r="G12" s="27" t="e">
        <f>#REF!</f>
        <v>#REF!</v>
      </c>
      <c r="H12" s="27" t="e">
        <f>#REF!</f>
        <v>#REF!</v>
      </c>
      <c r="I12" s="54" t="e">
        <f>#REF!</f>
        <v>#REF!</v>
      </c>
      <c r="J12" s="27"/>
    </row>
    <row r="13" spans="2:10" ht="70.5" hidden="1" customHeight="1" x14ac:dyDescent="0.25">
      <c r="B13" s="27" t="s">
        <v>118</v>
      </c>
      <c r="C13" s="27" t="e">
        <f>#REF!</f>
        <v>#REF!</v>
      </c>
      <c r="D13" s="27" t="e">
        <f>#REF!</f>
        <v>#REF!</v>
      </c>
      <c r="E13" s="27" t="e">
        <f>#REF!</f>
        <v>#REF!</v>
      </c>
      <c r="F13" s="27" t="e">
        <f>#REF!</f>
        <v>#REF!</v>
      </c>
      <c r="G13" s="27" t="e">
        <f>#REF!</f>
        <v>#REF!</v>
      </c>
      <c r="H13" s="27" t="e">
        <f>#REF!</f>
        <v>#REF!</v>
      </c>
      <c r="I13" s="54" t="e">
        <f>#REF!</f>
        <v>#REF!</v>
      </c>
      <c r="J13" s="27"/>
    </row>
    <row r="14" spans="2:10" ht="78.75" hidden="1" customHeight="1" x14ac:dyDescent="0.25">
      <c r="B14" s="27" t="s">
        <v>118</v>
      </c>
      <c r="C14" s="27" t="e">
        <f>#REF!</f>
        <v>#REF!</v>
      </c>
      <c r="D14" s="27" t="e">
        <f>#REF!</f>
        <v>#REF!</v>
      </c>
      <c r="E14" s="27" t="e">
        <f>#REF!</f>
        <v>#REF!</v>
      </c>
      <c r="F14" s="27" t="e">
        <f>#REF!</f>
        <v>#REF!</v>
      </c>
      <c r="G14" s="27" t="e">
        <f>#REF!</f>
        <v>#REF!</v>
      </c>
      <c r="H14" s="27" t="e">
        <f>#REF!</f>
        <v>#REF!</v>
      </c>
      <c r="I14" s="54" t="e">
        <f>#REF!</f>
        <v>#REF!</v>
      </c>
      <c r="J14" s="27"/>
    </row>
    <row r="15" spans="2:10" ht="78.75" hidden="1" customHeight="1" x14ac:dyDescent="0.25">
      <c r="B15" s="27" t="s">
        <v>118</v>
      </c>
      <c r="C15" s="27" t="e">
        <f>#REF!</f>
        <v>#REF!</v>
      </c>
      <c r="D15" s="27" t="e">
        <f>#REF!</f>
        <v>#REF!</v>
      </c>
      <c r="E15" s="27" t="e">
        <f>#REF!</f>
        <v>#REF!</v>
      </c>
      <c r="F15" s="27" t="e">
        <f>#REF!</f>
        <v>#REF!</v>
      </c>
      <c r="G15" s="27" t="e">
        <f>#REF!</f>
        <v>#REF!</v>
      </c>
      <c r="H15" s="27" t="e">
        <f>#REF!</f>
        <v>#REF!</v>
      </c>
      <c r="I15" s="54" t="e">
        <f>#REF!</f>
        <v>#REF!</v>
      </c>
      <c r="J15" s="27"/>
    </row>
    <row r="16" spans="2:10" ht="54.75" hidden="1" customHeight="1" x14ac:dyDescent="0.25">
      <c r="B16" s="27" t="s">
        <v>118</v>
      </c>
      <c r="C16" s="27" t="e">
        <f>#REF!</f>
        <v>#REF!</v>
      </c>
      <c r="D16" s="27" t="e">
        <f>#REF!</f>
        <v>#REF!</v>
      </c>
      <c r="E16" s="27" t="e">
        <f>#REF!</f>
        <v>#REF!</v>
      </c>
      <c r="F16" s="27" t="e">
        <f>#REF!</f>
        <v>#REF!</v>
      </c>
      <c r="G16" s="27" t="e">
        <f>#REF!</f>
        <v>#REF!</v>
      </c>
      <c r="H16" s="27" t="e">
        <f>#REF!</f>
        <v>#REF!</v>
      </c>
      <c r="I16" s="54" t="e">
        <f>#REF!</f>
        <v>#REF!</v>
      </c>
      <c r="J16" s="27"/>
    </row>
    <row r="17" spans="2:10" ht="54.75" hidden="1" customHeight="1" x14ac:dyDescent="0.25">
      <c r="B17" s="27" t="s">
        <v>118</v>
      </c>
      <c r="C17" s="27" t="e">
        <f>#REF!</f>
        <v>#REF!</v>
      </c>
      <c r="D17" s="27" t="e">
        <f>#REF!</f>
        <v>#REF!</v>
      </c>
      <c r="E17" s="27" t="e">
        <f>#REF!</f>
        <v>#REF!</v>
      </c>
      <c r="F17" s="27" t="e">
        <f>#REF!</f>
        <v>#REF!</v>
      </c>
      <c r="G17" s="27" t="e">
        <f>#REF!</f>
        <v>#REF!</v>
      </c>
      <c r="H17" s="27" t="e">
        <f>#REF!</f>
        <v>#REF!</v>
      </c>
      <c r="I17" s="54" t="e">
        <f>#REF!</f>
        <v>#REF!</v>
      </c>
      <c r="J17" s="27"/>
    </row>
    <row r="18" spans="2:10" ht="22.5" hidden="1" x14ac:dyDescent="0.25">
      <c r="B18" s="27" t="s">
        <v>118</v>
      </c>
      <c r="C18" s="27" t="e">
        <f>#REF!</f>
        <v>#REF!</v>
      </c>
      <c r="D18" s="27" t="e">
        <f>#REF!</f>
        <v>#REF!</v>
      </c>
      <c r="E18" s="27" t="e">
        <f>#REF!</f>
        <v>#REF!</v>
      </c>
      <c r="F18" s="27" t="e">
        <f>#REF!</f>
        <v>#REF!</v>
      </c>
      <c r="G18" s="27" t="e">
        <f>#REF!</f>
        <v>#REF!</v>
      </c>
      <c r="H18" s="27" t="e">
        <f>#REF!</f>
        <v>#REF!</v>
      </c>
      <c r="I18" s="54" t="e">
        <f>#REF!</f>
        <v>#REF!</v>
      </c>
      <c r="J18" s="27"/>
    </row>
    <row r="19" spans="2:10" ht="22.5" hidden="1" x14ac:dyDescent="0.25">
      <c r="B19" s="27" t="s">
        <v>118</v>
      </c>
      <c r="C19" s="27" t="e">
        <f>#REF!</f>
        <v>#REF!</v>
      </c>
      <c r="D19" s="27" t="e">
        <f>#REF!</f>
        <v>#REF!</v>
      </c>
      <c r="E19" s="27" t="e">
        <f>#REF!</f>
        <v>#REF!</v>
      </c>
      <c r="F19" s="27" t="e">
        <f>#REF!</f>
        <v>#REF!</v>
      </c>
      <c r="G19" s="27" t="e">
        <f>#REF!</f>
        <v>#REF!</v>
      </c>
      <c r="H19" s="27" t="e">
        <f>#REF!</f>
        <v>#REF!</v>
      </c>
      <c r="I19" s="54" t="e">
        <f>#REF!</f>
        <v>#REF!</v>
      </c>
      <c r="J19" s="27"/>
    </row>
    <row r="20" spans="2:10" ht="22.5" hidden="1" x14ac:dyDescent="0.25">
      <c r="B20" s="27" t="s">
        <v>118</v>
      </c>
      <c r="C20" s="27" t="e">
        <f>#REF!</f>
        <v>#REF!</v>
      </c>
      <c r="D20" s="27" t="e">
        <f>#REF!</f>
        <v>#REF!</v>
      </c>
      <c r="E20" s="27" t="e">
        <f>#REF!</f>
        <v>#REF!</v>
      </c>
      <c r="F20" s="27" t="e">
        <f>#REF!</f>
        <v>#REF!</v>
      </c>
      <c r="G20" s="27" t="e">
        <f>#REF!</f>
        <v>#REF!</v>
      </c>
      <c r="H20" s="27" t="e">
        <f>#REF!</f>
        <v>#REF!</v>
      </c>
      <c r="I20" s="54" t="e">
        <f>#REF!</f>
        <v>#REF!</v>
      </c>
      <c r="J20" s="27"/>
    </row>
    <row r="21" spans="2:10" ht="22.5" hidden="1" x14ac:dyDescent="0.25">
      <c r="B21" s="27" t="s">
        <v>118</v>
      </c>
      <c r="C21" s="27" t="e">
        <f>#REF!</f>
        <v>#REF!</v>
      </c>
      <c r="D21" s="27" t="e">
        <f>#REF!</f>
        <v>#REF!</v>
      </c>
      <c r="E21" s="27" t="e">
        <f>#REF!</f>
        <v>#REF!</v>
      </c>
      <c r="F21" s="27" t="e">
        <f>#REF!</f>
        <v>#REF!</v>
      </c>
      <c r="G21" s="27" t="e">
        <f>#REF!</f>
        <v>#REF!</v>
      </c>
      <c r="H21" s="27" t="e">
        <f>#REF!</f>
        <v>#REF!</v>
      </c>
      <c r="I21" s="54" t="e">
        <f>#REF!</f>
        <v>#REF!</v>
      </c>
      <c r="J21" s="27"/>
    </row>
    <row r="22" spans="2:10" ht="33.75" hidden="1" x14ac:dyDescent="0.25">
      <c r="B22" s="27" t="s">
        <v>118</v>
      </c>
      <c r="C22" s="27" t="e">
        <f>#REF!</f>
        <v>#REF!</v>
      </c>
      <c r="D22" s="27" t="e">
        <f>#REF!</f>
        <v>#REF!</v>
      </c>
      <c r="E22" s="27" t="e">
        <f>#REF!</f>
        <v>#REF!</v>
      </c>
      <c r="F22" s="27" t="e">
        <f>#REF!</f>
        <v>#REF!</v>
      </c>
      <c r="G22" s="27" t="e">
        <f>#REF!</f>
        <v>#REF!</v>
      </c>
      <c r="H22" s="27" t="e">
        <f>#REF!</f>
        <v>#REF!</v>
      </c>
      <c r="I22" s="54" t="e">
        <f>#REF!</f>
        <v>#REF!</v>
      </c>
      <c r="J22" s="27"/>
    </row>
    <row r="23" spans="2:10" ht="33.75" hidden="1" x14ac:dyDescent="0.25">
      <c r="B23" s="27" t="s">
        <v>118</v>
      </c>
      <c r="C23" s="27" t="e">
        <f>#REF!</f>
        <v>#REF!</v>
      </c>
      <c r="D23" s="27" t="e">
        <f>#REF!</f>
        <v>#REF!</v>
      </c>
      <c r="E23" s="27" t="e">
        <f>#REF!</f>
        <v>#REF!</v>
      </c>
      <c r="F23" s="27" t="e">
        <f>#REF!</f>
        <v>#REF!</v>
      </c>
      <c r="G23" s="27" t="e">
        <f>#REF!</f>
        <v>#REF!</v>
      </c>
      <c r="H23" s="27" t="e">
        <f>#REF!</f>
        <v>#REF!</v>
      </c>
      <c r="I23" s="54" t="e">
        <f>#REF!</f>
        <v>#REF!</v>
      </c>
      <c r="J23" s="27"/>
    </row>
    <row r="24" spans="2:10" ht="33.75" hidden="1" x14ac:dyDescent="0.25">
      <c r="B24" s="27" t="s">
        <v>118</v>
      </c>
      <c r="C24" s="27" t="e">
        <f>#REF!</f>
        <v>#REF!</v>
      </c>
      <c r="D24" s="27" t="e">
        <f>#REF!</f>
        <v>#REF!</v>
      </c>
      <c r="E24" s="27" t="e">
        <f>#REF!</f>
        <v>#REF!</v>
      </c>
      <c r="F24" s="27" t="e">
        <f>#REF!</f>
        <v>#REF!</v>
      </c>
      <c r="G24" s="27" t="e">
        <f>#REF!</f>
        <v>#REF!</v>
      </c>
      <c r="H24" s="27" t="e">
        <f>#REF!</f>
        <v>#REF!</v>
      </c>
      <c r="I24" s="54" t="e">
        <f>#REF!</f>
        <v>#REF!</v>
      </c>
      <c r="J24" s="27"/>
    </row>
    <row r="25" spans="2:10" ht="45.75" hidden="1" customHeight="1" x14ac:dyDescent="0.25">
      <c r="B25" s="27" t="s">
        <v>119</v>
      </c>
      <c r="C25" s="27" t="str">
        <f>'Estrategia Rendición de Cuentas'!B$10</f>
        <v>Subcomponente 1
Informar avances y resultados de la gestión con calidad y en lenguaje comprensible</v>
      </c>
      <c r="D25" s="27" t="str">
        <f>'Estrategia Rendición de Cuentas'!C$10</f>
        <v>3.1</v>
      </c>
      <c r="E25" s="27" t="str">
        <f>'Estrategia Rendición de Cuentas'!D$10</f>
        <v>Establecer el grupo interno responsable del diseño e implementación de la estrategia de rendición de cuentas</v>
      </c>
      <c r="F25" s="27" t="str">
        <f>'Estrategia Rendición de Cuentas'!E$10</f>
        <v xml:space="preserve">Conformación del un (1) grupo interno </v>
      </c>
      <c r="G25" s="27" t="str">
        <f>'Estrategia Rendición de Cuentas'!F$10</f>
        <v>Oficina Asesora de Planeación</v>
      </c>
      <c r="H25" s="27" t="str">
        <f>'Estrategia Rendición de Cuentas'!G$10</f>
        <v>Proceso Direccionamiento Estratégico  e Innovación (Planeación)</v>
      </c>
      <c r="I25" s="54">
        <f>'Estrategia Rendición de Cuentas'!H$10</f>
        <v>44682</v>
      </c>
      <c r="J25" s="27"/>
    </row>
    <row r="26" spans="2:10" ht="45.75" hidden="1" customHeight="1" x14ac:dyDescent="0.25">
      <c r="B26" s="27" t="s">
        <v>119</v>
      </c>
      <c r="C26" s="27" t="str">
        <f>'Estrategia Rendición de Cuentas'!B$10</f>
        <v>Subcomponente 1
Informar avances y resultados de la gestión con calidad y en lenguaje comprensible</v>
      </c>
      <c r="D26" s="27" t="str">
        <f>'Estrategia Rendición de Cuentas'!C$10</f>
        <v>3.1</v>
      </c>
      <c r="E26" s="27" t="str">
        <f>'Estrategia Rendición de Cuentas'!D$10</f>
        <v>Establecer el grupo interno responsable del diseño e implementación de la estrategia de rendición de cuentas</v>
      </c>
      <c r="F26" s="27" t="str">
        <f>'Estrategia Rendición de Cuentas'!E$10</f>
        <v xml:space="preserve">Conformación del un (1) grupo interno </v>
      </c>
      <c r="G26" s="27" t="str">
        <f>'Estrategia Rendición de Cuentas'!F$10</f>
        <v>Oficina Asesora de Planeación</v>
      </c>
      <c r="H26" s="27" t="str">
        <f>'Estrategia Rendición de Cuentas'!G11</f>
        <v>Proceso de Atención a Partes Interesadas y Comunicaciones
(Comunicaciones)</v>
      </c>
      <c r="I26" s="54">
        <f>'Estrategia Rendición de Cuentas'!H$10</f>
        <v>44682</v>
      </c>
      <c r="J26" s="27"/>
    </row>
    <row r="27" spans="2:10" ht="101.25" hidden="1" customHeight="1" x14ac:dyDescent="0.25">
      <c r="B27" s="27" t="s">
        <v>119</v>
      </c>
      <c r="C27" s="27" t="str">
        <f>'Estrategia Rendición de Cuentas'!B$10</f>
        <v>Subcomponente 1
Informar avances y resultados de la gestión con calidad y en lenguaje comprensible</v>
      </c>
      <c r="D27" s="27" t="str">
        <f>'Estrategia Rendición de Cuentas'!C$12</f>
        <v>3.2</v>
      </c>
      <c r="E27" s="27" t="str">
        <f>'Estrategia Rendición de Cuentas'!D$12</f>
        <v>Actualizar la caracterización de grupos de valor prioritarios en el que incluya información sobre los grupos étnicos ubicados en Bogotá para orientar los espacios de dialogo y audiencias públicas de rendición de cuentas</v>
      </c>
      <c r="F27" s="27" t="str">
        <f>'Estrategia Rendición de Cuentas'!E$12</f>
        <v>Una (1) matriz de caracterización de grupos de valor actualizada.
Un (1) Análisis de espacios de dialogo y audiencias públicas de rendición de cuentas</v>
      </c>
      <c r="G27" s="27" t="str">
        <f>'Estrategia Rendición de Cuentas'!F$12</f>
        <v>Gerencia Ambiental, Social y Atención al Usuario, GASA</v>
      </c>
      <c r="H27" s="27" t="str">
        <f>'Estrategia Rendición de Cuentas'!G12</f>
        <v>Proceso de Atención a Partes Interesadas y Comunicaciones
(Responsabilidad Social)</v>
      </c>
      <c r="I27" s="54">
        <f>'Estrategia Rendición de Cuentas'!H$12</f>
        <v>44835</v>
      </c>
      <c r="J27" s="27"/>
    </row>
    <row r="28" spans="2:10" ht="67.5" hidden="1" x14ac:dyDescent="0.25">
      <c r="B28" s="27" t="s">
        <v>119</v>
      </c>
      <c r="C28" s="27" t="str">
        <f>'Estrategia Rendición de Cuentas'!B$10</f>
        <v>Subcomponente 1
Informar avances y resultados de la gestión con calidad y en lenguaje comprensible</v>
      </c>
      <c r="D28" s="27" t="str">
        <f>'Estrategia Rendición de Cuentas'!C$12</f>
        <v>3.2</v>
      </c>
      <c r="E28" s="27" t="str">
        <f>'Estrategia Rendición de Cuentas'!D$12</f>
        <v>Actualizar la caracterización de grupos de valor prioritarios en el que incluya información sobre los grupos étnicos ubicados en Bogotá para orientar los espacios de dialogo y audiencias públicas de rendición de cuentas</v>
      </c>
      <c r="F28" s="27" t="str">
        <f>'Estrategia Rendición de Cuentas'!E$12</f>
        <v>Una (1) matriz de caracterización de grupos de valor actualizada.
Un (1) Análisis de espacios de dialogo y audiencias públicas de rendición de cuentas</v>
      </c>
      <c r="G28" s="27" t="str">
        <f>'Estrategia Rendición de Cuentas'!F13</f>
        <v xml:space="preserve">Todas las dependencias de la Entidad </v>
      </c>
      <c r="H28" s="27" t="str">
        <f>'Estrategia Rendición de Cuentas'!G13</f>
        <v>Grupo interno de rendición de cuentas</v>
      </c>
      <c r="I28" s="54">
        <f>'Estrategia Rendición de Cuentas'!H$12</f>
        <v>44835</v>
      </c>
      <c r="J28" s="27"/>
    </row>
    <row r="29" spans="2:10" ht="67.5" hidden="1" x14ac:dyDescent="0.25">
      <c r="B29" s="27" t="s">
        <v>119</v>
      </c>
      <c r="C29" s="27" t="str">
        <f>'Estrategia Rendición de Cuentas'!B$10</f>
        <v>Subcomponente 1
Informar avances y resultados de la gestión con calidad y en lenguaje comprensible</v>
      </c>
      <c r="D29" s="27" t="str">
        <f>'Estrategia Rendición de Cuentas'!C$12</f>
        <v>3.2</v>
      </c>
      <c r="E29" s="27" t="str">
        <f>'Estrategia Rendición de Cuentas'!D$12</f>
        <v>Actualizar la caracterización de grupos de valor prioritarios en el que incluya información sobre los grupos étnicos ubicados en Bogotá para orientar los espacios de dialogo y audiencias públicas de rendición de cuentas</v>
      </c>
      <c r="F29" s="27" t="str">
        <f>'Estrategia Rendición de Cuentas'!E$12</f>
        <v>Una (1) matriz de caracterización de grupos de valor actualizada.
Un (1) Análisis de espacios de dialogo y audiencias públicas de rendición de cuentas</v>
      </c>
      <c r="G29" s="27" t="str">
        <f>'Estrategia Rendición de Cuentas'!F14</f>
        <v>Oficina Asesora de Planeación</v>
      </c>
      <c r="H29" s="27" t="str">
        <f>'Estrategia Rendición de Cuentas'!G14</f>
        <v>Proceso Direccionamiento Estratégico  e Innovación (Planeación)</v>
      </c>
      <c r="I29" s="54">
        <f>'Estrategia Rendición de Cuentas'!H$12</f>
        <v>44835</v>
      </c>
      <c r="J29" s="27"/>
    </row>
    <row r="30" spans="2:10" ht="151.5" hidden="1" customHeight="1" x14ac:dyDescent="0.25">
      <c r="B30" s="27" t="s">
        <v>119</v>
      </c>
      <c r="C30" s="27" t="str">
        <f>'Estrategia Rendición de Cuentas'!B$10</f>
        <v>Subcomponente 1
Informar avances y resultados de la gestión con calidad y en lenguaje comprensible</v>
      </c>
      <c r="D30" s="27" t="str">
        <f>'Estrategia Rendición de Cuentas'!C$15</f>
        <v>3.3</v>
      </c>
      <c r="E30" s="27"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0" s="27" t="str">
        <f>'Estrategia Rendición de Cuentas'!E$15</f>
        <v xml:space="preserve">Cuatro (4) Informes trimestrales PQRSFD </v>
      </c>
      <c r="G30" s="27" t="str">
        <f>'Estrategia Rendición de Cuentas'!F$16</f>
        <v xml:space="preserve">Secretaría General </v>
      </c>
      <c r="H30" s="27" t="str">
        <f>'Estrategia Rendición de Cuentas'!G$16</f>
        <v>Proceso de Atención a Partes Interesadas y Comunicaciones (Atención al Ciudadano)</v>
      </c>
      <c r="I30" s="54">
        <f>'Estrategia Rendición de Cuentas'!H$15</f>
        <v>44562</v>
      </c>
      <c r="J30" s="27"/>
    </row>
    <row r="31" spans="2:10" ht="151.5" hidden="1" customHeight="1" x14ac:dyDescent="0.25">
      <c r="B31" s="27" t="s">
        <v>119</v>
      </c>
      <c r="C31" s="27" t="str">
        <f>'Estrategia Rendición de Cuentas'!B$10</f>
        <v>Subcomponente 1
Informar avances y resultados de la gestión con calidad y en lenguaje comprensible</v>
      </c>
      <c r="D31" s="27" t="str">
        <f>'Estrategia Rendición de Cuentas'!C$15</f>
        <v>3.3</v>
      </c>
      <c r="E31" s="27"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1" s="27" t="str">
        <f>'Estrategia Rendición de Cuentas'!E$15</f>
        <v xml:space="preserve">Cuatro (4) Informes trimestrales PQRSFD </v>
      </c>
      <c r="G31" s="27" t="str">
        <f>'Estrategia Rendición de Cuentas'!F$17</f>
        <v>Oficina Asesora de Planeación</v>
      </c>
      <c r="H31" s="27" t="str">
        <f>'Estrategia Rendición de Cuentas'!G$17</f>
        <v>Proceso Direccionamiento Estratégico  e Innovación (Planeación)</v>
      </c>
      <c r="I31" s="54">
        <f>'Estrategia Rendición de Cuentas'!H$15</f>
        <v>44562</v>
      </c>
      <c r="J31" s="27"/>
    </row>
    <row r="32" spans="2:10" ht="146.25" hidden="1" x14ac:dyDescent="0.25">
      <c r="B32" s="27" t="s">
        <v>119</v>
      </c>
      <c r="C32" s="27" t="str">
        <f>'Estrategia Rendición de Cuentas'!B$10</f>
        <v>Subcomponente 1
Informar avances y resultados de la gestión con calidad y en lenguaje comprensible</v>
      </c>
      <c r="D32" s="27" t="str">
        <f>'Estrategia Rendición de Cuentas'!C$15</f>
        <v>3.3</v>
      </c>
      <c r="E32" s="27"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2" s="27" t="str">
        <f>'Estrategia Rendición de Cuentas'!E$15</f>
        <v xml:space="preserve">Cuatro (4) Informes trimestrales PQRSFD </v>
      </c>
      <c r="G32" s="27" t="str">
        <f>'Estrategia Rendición de Cuentas'!F$16</f>
        <v xml:space="preserve">Secretaría General </v>
      </c>
      <c r="H32" s="27" t="str">
        <f>'Estrategia Rendición de Cuentas'!G$16</f>
        <v>Proceso de Atención a Partes Interesadas y Comunicaciones (Atención al Ciudadano)</v>
      </c>
      <c r="I32" s="54">
        <f>'Estrategia Rendición de Cuentas'!H$16</f>
        <v>44652</v>
      </c>
      <c r="J32" s="27"/>
    </row>
    <row r="33" spans="2:10" ht="146.25" hidden="1" x14ac:dyDescent="0.25">
      <c r="B33" s="27" t="s">
        <v>119</v>
      </c>
      <c r="C33" s="27" t="str">
        <f>'Estrategia Rendición de Cuentas'!B$10</f>
        <v>Subcomponente 1
Informar avances y resultados de la gestión con calidad y en lenguaje comprensible</v>
      </c>
      <c r="D33" s="27" t="str">
        <f>'Estrategia Rendición de Cuentas'!C$15</f>
        <v>3.3</v>
      </c>
      <c r="E33" s="27"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3" s="27" t="str">
        <f>'Estrategia Rendición de Cuentas'!E$15</f>
        <v xml:space="preserve">Cuatro (4) Informes trimestrales PQRSFD </v>
      </c>
      <c r="G33" s="27" t="str">
        <f>'Estrategia Rendición de Cuentas'!F$17</f>
        <v>Oficina Asesora de Planeación</v>
      </c>
      <c r="H33" s="27" t="str">
        <f>'Estrategia Rendición de Cuentas'!G$17</f>
        <v>Proceso Direccionamiento Estratégico  e Innovación (Planeación)</v>
      </c>
      <c r="I33" s="54">
        <f>'Estrategia Rendición de Cuentas'!H$16</f>
        <v>44652</v>
      </c>
      <c r="J33" s="27"/>
    </row>
    <row r="34" spans="2:10" ht="146.25" hidden="1" x14ac:dyDescent="0.25">
      <c r="B34" s="27" t="s">
        <v>119</v>
      </c>
      <c r="C34" s="27" t="str">
        <f>'Estrategia Rendición de Cuentas'!B$10</f>
        <v>Subcomponente 1
Informar avances y resultados de la gestión con calidad y en lenguaje comprensible</v>
      </c>
      <c r="D34" s="27" t="str">
        <f>'Estrategia Rendición de Cuentas'!C$15</f>
        <v>3.3</v>
      </c>
      <c r="E34" s="27"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4" s="27" t="str">
        <f>'Estrategia Rendición de Cuentas'!E$15</f>
        <v xml:space="preserve">Cuatro (4) Informes trimestrales PQRSFD </v>
      </c>
      <c r="G34" s="27" t="str">
        <f>'Estrategia Rendición de Cuentas'!F$16</f>
        <v xml:space="preserve">Secretaría General </v>
      </c>
      <c r="H34" s="27" t="str">
        <f>'Estrategia Rendición de Cuentas'!G$16</f>
        <v>Proceso de Atención a Partes Interesadas y Comunicaciones (Atención al Ciudadano)</v>
      </c>
      <c r="I34" s="54">
        <f>'Estrategia Rendición de Cuentas'!H$17</f>
        <v>44743</v>
      </c>
      <c r="J34" s="27"/>
    </row>
    <row r="35" spans="2:10" ht="146.25" hidden="1" x14ac:dyDescent="0.25">
      <c r="B35" s="27" t="s">
        <v>119</v>
      </c>
      <c r="C35" s="27" t="str">
        <f>'Estrategia Rendición de Cuentas'!B$10</f>
        <v>Subcomponente 1
Informar avances y resultados de la gestión con calidad y en lenguaje comprensible</v>
      </c>
      <c r="D35" s="27" t="str">
        <f>'Estrategia Rendición de Cuentas'!C$15</f>
        <v>3.3</v>
      </c>
      <c r="E35" s="27"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5" s="27" t="str">
        <f>'Estrategia Rendición de Cuentas'!E$15</f>
        <v xml:space="preserve">Cuatro (4) Informes trimestrales PQRSFD </v>
      </c>
      <c r="G35" s="27" t="str">
        <f>'Estrategia Rendición de Cuentas'!F$17</f>
        <v>Oficina Asesora de Planeación</v>
      </c>
      <c r="H35" s="27" t="str">
        <f>'Estrategia Rendición de Cuentas'!G$17</f>
        <v>Proceso Direccionamiento Estratégico  e Innovación (Planeación)</v>
      </c>
      <c r="I35" s="54">
        <f>'Estrategia Rendición de Cuentas'!H$17</f>
        <v>44743</v>
      </c>
      <c r="J35" s="27"/>
    </row>
    <row r="36" spans="2:10" ht="146.25" hidden="1" x14ac:dyDescent="0.25">
      <c r="B36" s="27" t="s">
        <v>119</v>
      </c>
      <c r="C36" s="27" t="str">
        <f>'Estrategia Rendición de Cuentas'!B$10</f>
        <v>Subcomponente 1
Informar avances y resultados de la gestión con calidad y en lenguaje comprensible</v>
      </c>
      <c r="D36" s="27" t="str">
        <f>'Estrategia Rendición de Cuentas'!C$15</f>
        <v>3.3</v>
      </c>
      <c r="E36" s="27"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6" s="27" t="str">
        <f>'Estrategia Rendición de Cuentas'!E$15</f>
        <v xml:space="preserve">Cuatro (4) Informes trimestrales PQRSFD </v>
      </c>
      <c r="G36" s="27" t="str">
        <f>'Estrategia Rendición de Cuentas'!F$16</f>
        <v xml:space="preserve">Secretaría General </v>
      </c>
      <c r="H36" s="27" t="str">
        <f>'Estrategia Rendición de Cuentas'!G$16</f>
        <v>Proceso de Atención a Partes Interesadas y Comunicaciones (Atención al Ciudadano)</v>
      </c>
      <c r="I36" s="54">
        <f>'Estrategia Rendición de Cuentas'!H$18</f>
        <v>44835</v>
      </c>
      <c r="J36" s="27"/>
    </row>
    <row r="37" spans="2:10" ht="146.25" hidden="1" x14ac:dyDescent="0.25">
      <c r="B37" s="27" t="s">
        <v>119</v>
      </c>
      <c r="C37" s="27" t="str">
        <f>'Estrategia Rendición de Cuentas'!B$10</f>
        <v>Subcomponente 1
Informar avances y resultados de la gestión con calidad y en lenguaje comprensible</v>
      </c>
      <c r="D37" s="27" t="str">
        <f>'Estrategia Rendición de Cuentas'!C$15</f>
        <v>3.3</v>
      </c>
      <c r="E37" s="27" t="str">
        <f>'Estrategia Rendición de Cuentas'!D$15</f>
        <v xml:space="preserve">Realizar informe cuantitativo y cualitativo, trimestral de peticiones quejas reclamos sugerencias y felicitaciones - PQRSFD, para la toma de decisiones encaminadas a la mejora del proceso, en que se incluya el comportamiento de tiempo de espera y atención en el chat virtual que permitan evidenciar el cierre de brechas en la Entidad y se identifiquen los temas de interes generales de los grupos de valor con el propósito de enfocar los espacios de dialogo y audiencias públicas de rendición de cuentas </v>
      </c>
      <c r="F37" s="27" t="str">
        <f>'Estrategia Rendición de Cuentas'!E$15</f>
        <v xml:space="preserve">Cuatro (4) Informes trimestrales PQRSFD </v>
      </c>
      <c r="G37" s="27" t="str">
        <f>'Estrategia Rendición de Cuentas'!F$17</f>
        <v>Oficina Asesora de Planeación</v>
      </c>
      <c r="H37" s="27" t="str">
        <f>'Estrategia Rendición de Cuentas'!G$17</f>
        <v>Proceso Direccionamiento Estratégico  e Innovación (Planeación)</v>
      </c>
      <c r="I37" s="54">
        <f>'Estrategia Rendición de Cuentas'!H$18</f>
        <v>44835</v>
      </c>
      <c r="J37" s="27"/>
    </row>
    <row r="38" spans="2:10" ht="78.75" hidden="1" x14ac:dyDescent="0.25">
      <c r="B38" s="27" t="s">
        <v>119</v>
      </c>
      <c r="C38" s="27" t="str">
        <f>'Estrategia Rendición de Cuentas'!B$10</f>
        <v>Subcomponente 1
Informar avances y resultados de la gestión con calidad y en lenguaje comprensible</v>
      </c>
      <c r="D38" s="27" t="str">
        <f>'Estrategia Rendición de Cuentas'!C$19</f>
        <v>3.4</v>
      </c>
      <c r="E38" s="27" t="str">
        <f>'Estrategia Rendición de Cuentas'!D$19</f>
        <v xml:space="preserve">Divulgar y publicar en el Menú de Transparencia de la UMV la estrategia de Rendición de Cuentas incluida en las versiones del Plan Anticorrupción y Atención al Ciudadano (componente 3) para que los grupos de interés puedan hacer seguimiento a su implementación. </v>
      </c>
      <c r="F38" s="27" t="str">
        <f>'Estrategia Rendición de Cuentas'!E$19</f>
        <v xml:space="preserve">Publicación y divulgación un (1) Plan Anticorrupción y Atención al Ciudadano, PAAC </v>
      </c>
      <c r="G38" s="27" t="str">
        <f>'Estrategia Rendición de Cuentas'!F$19</f>
        <v>Oficina Asesora de Planeación</v>
      </c>
      <c r="H38" s="27" t="str">
        <f>'Estrategia Rendición de Cuentas'!G19</f>
        <v>Proceso Direccionamiento Estratégico  e Innovación (Planeación)</v>
      </c>
      <c r="I38" s="54">
        <f>'Estrategia Rendición de Cuentas'!H$19</f>
        <v>44652</v>
      </c>
      <c r="J38" s="27"/>
    </row>
    <row r="39" spans="2:10" ht="78.75" hidden="1" x14ac:dyDescent="0.25">
      <c r="B39" s="27" t="s">
        <v>119</v>
      </c>
      <c r="C39" s="27" t="str">
        <f>'Estrategia Rendición de Cuentas'!B$10</f>
        <v>Subcomponente 1
Informar avances y resultados de la gestión con calidad y en lenguaje comprensible</v>
      </c>
      <c r="D39" s="27" t="str">
        <f>'Estrategia Rendición de Cuentas'!C$19</f>
        <v>3.4</v>
      </c>
      <c r="E39" s="27" t="str">
        <f>'Estrategia Rendición de Cuentas'!D$19</f>
        <v xml:space="preserve">Divulgar y publicar en el Menú de Transparencia de la UMV la estrategia de Rendición de Cuentas incluida en las versiones del Plan Anticorrupción y Atención al Ciudadano (componente 3) para que los grupos de interés puedan hacer seguimiento a su implementación. </v>
      </c>
      <c r="F39" s="27" t="str">
        <f>'Estrategia Rendición de Cuentas'!E$19</f>
        <v xml:space="preserve">Publicación y divulgación un (1) Plan Anticorrupción y Atención al Ciudadano, PAAC </v>
      </c>
      <c r="G39" s="27" t="str">
        <f>'Estrategia Rendición de Cuentas'!F$19</f>
        <v>Oficina Asesora de Planeación</v>
      </c>
      <c r="H39" s="27" t="str">
        <f>'Estrategia Rendición de Cuentas'!G20</f>
        <v>Proceso de Atención a Partes Interesadas y Comunicaciones
(Comunicaciones)</v>
      </c>
      <c r="I39" s="54">
        <f>'Estrategia Rendición de Cuentas'!H$19</f>
        <v>44652</v>
      </c>
      <c r="J39" s="27"/>
    </row>
    <row r="40" spans="2:10" ht="78.75" hidden="1" x14ac:dyDescent="0.25">
      <c r="B40" s="27" t="s">
        <v>119</v>
      </c>
      <c r="C40" s="27" t="str">
        <f>'Estrategia Rendición de Cuentas'!B$10</f>
        <v>Subcomponente 1
Informar avances y resultados de la gestión con calidad y en lenguaje comprensible</v>
      </c>
      <c r="D40" s="27" t="str">
        <f>'Estrategia Rendición de Cuentas'!C21</f>
        <v>3.5</v>
      </c>
      <c r="E40" s="27" t="str">
        <f>'Estrategia Rendición de Cuentas'!D21</f>
        <v xml:space="preserve">Divulgar y publicar en el Menú de Transparencia de la UMV el cronograma de actividades de la estrategia de Rendición de Cuentas y Participación Ciudadana para que los grupos de interés puedan hacer seguimiento a su implementación. </v>
      </c>
      <c r="F40" s="27" t="str">
        <f>'Estrategia Rendición de Cuentas'!E21</f>
        <v xml:space="preserve">Publicación y divulgación de un (1)  cronograma de actividades </v>
      </c>
      <c r="G40" s="27" t="str">
        <f>'Estrategia Rendición de Cuentas'!F21</f>
        <v>Oficina Asesora de Planeación</v>
      </c>
      <c r="H40" s="27" t="str">
        <f>'Estrategia Rendición de Cuentas'!G21</f>
        <v>Proceso Direccionamiento Estratégico  e Innovación (Planeación)</v>
      </c>
      <c r="I40" s="54">
        <f>'Estrategia Rendición de Cuentas'!H$21</f>
        <v>44682</v>
      </c>
      <c r="J40" s="27"/>
    </row>
    <row r="41" spans="2:10" ht="78.75" hidden="1" x14ac:dyDescent="0.25">
      <c r="B41" s="27" t="s">
        <v>119</v>
      </c>
      <c r="C41" s="27" t="str">
        <f>'Estrategia Rendición de Cuentas'!B$10</f>
        <v>Subcomponente 1
Informar avances y resultados de la gestión con calidad y en lenguaje comprensible</v>
      </c>
      <c r="D41" s="27" t="str">
        <f>'Estrategia Rendición de Cuentas'!C21</f>
        <v>3.5</v>
      </c>
      <c r="E41" s="27" t="str">
        <f>'Estrategia Rendición de Cuentas'!D21</f>
        <v xml:space="preserve">Divulgar y publicar en el Menú de Transparencia de la UMV el cronograma de actividades de la estrategia de Rendición de Cuentas y Participación Ciudadana para que los grupos de interés puedan hacer seguimiento a su implementación. </v>
      </c>
      <c r="F41" s="27" t="str">
        <f>'Estrategia Rendición de Cuentas'!E21</f>
        <v xml:space="preserve">Publicación y divulgación de un (1)  cronograma de actividades </v>
      </c>
      <c r="G41" s="27" t="str">
        <f>'Estrategia Rendición de Cuentas'!F21</f>
        <v>Oficina Asesora de Planeación</v>
      </c>
      <c r="H41" s="27" t="str">
        <f>'Estrategia Rendición de Cuentas'!G22</f>
        <v>Proceso de Atención a Partes Interesadas y Comunicaciones
(Comunicaciones)</v>
      </c>
      <c r="I41" s="54">
        <f>'Estrategia Rendición de Cuentas'!H$21</f>
        <v>44682</v>
      </c>
      <c r="J41" s="27"/>
    </row>
    <row r="42" spans="2:10" ht="83.25" hidden="1" customHeight="1" x14ac:dyDescent="0.25">
      <c r="B42" s="27" t="s">
        <v>119</v>
      </c>
      <c r="C42" s="27" t="str">
        <f>'Estrategia Rendición de Cuentas'!B$10</f>
        <v>Subcomponente 1
Informar avances y resultados de la gestión con calidad y en lenguaje comprensible</v>
      </c>
      <c r="D42" s="27" t="str">
        <f>'Estrategia Rendición de Cuentas'!C$23</f>
        <v>3.6</v>
      </c>
      <c r="E42" s="27" t="str">
        <f>'Estrategia Rendición de Cuentas'!D$23</f>
        <v xml:space="preserve">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v>
      </c>
      <c r="F42" s="27" t="str">
        <f>'Estrategia Rendición de Cuentas'!E$23</f>
        <v>Una (1) estrategia de medios de comunicación (boletínes de prensa) y estrategia de redes sociales (piezas y mensajes para redes)</v>
      </c>
      <c r="G42" s="27" t="str">
        <f>'Estrategia Rendición de Cuentas'!F$23</f>
        <v>Oficina Asesora de Planeación</v>
      </c>
      <c r="H42" s="27" t="str">
        <f>'Estrategia Rendición de Cuentas'!G23</f>
        <v>Proceso Direccionamiento Estratégico  e Innovación (Planeación)</v>
      </c>
      <c r="I42" s="54">
        <f>'Estrategia Rendición de Cuentas'!H$23</f>
        <v>44866</v>
      </c>
      <c r="J42" s="27"/>
    </row>
    <row r="43" spans="2:10" ht="90" hidden="1" x14ac:dyDescent="0.25">
      <c r="B43" s="27" t="s">
        <v>119</v>
      </c>
      <c r="C43" s="27" t="str">
        <f>'Estrategia Rendición de Cuentas'!B$10</f>
        <v>Subcomponente 1
Informar avances y resultados de la gestión con calidad y en lenguaje comprensible</v>
      </c>
      <c r="D43" s="27" t="str">
        <f>'Estrategia Rendición de Cuentas'!C$23</f>
        <v>3.6</v>
      </c>
      <c r="E43" s="27" t="str">
        <f>'Estrategia Rendición de Cuentas'!D$23</f>
        <v xml:space="preserve">Divulgar y publicar de manera permanente (una vez al mes) la gestión de la Entidad en lenguaje claro en una pieza informativa (pildoras, clips, videos, etc) por Facebook, Twitter y página web y un boletin de prensa a medios locales y nacionales para tener mayor covertura de la información </v>
      </c>
      <c r="F43" s="27" t="str">
        <f>'Estrategia Rendición de Cuentas'!E$23</f>
        <v>Una (1) estrategia de medios de comunicación (boletínes de prensa) y estrategia de redes sociales (piezas y mensajes para redes)</v>
      </c>
      <c r="G43" s="27" t="str">
        <f>'Estrategia Rendición de Cuentas'!F$23</f>
        <v>Oficina Asesora de Planeación</v>
      </c>
      <c r="H43" s="27" t="str">
        <f>'Estrategia Rendición de Cuentas'!G24</f>
        <v>Proceso de Atención a Partes Interesadas y Comunicaciones
(Comunicaciones)</v>
      </c>
      <c r="I43" s="54">
        <f>'Estrategia Rendición de Cuentas'!H$23</f>
        <v>44866</v>
      </c>
      <c r="J43" s="27"/>
    </row>
    <row r="44" spans="2:10" ht="136.5" hidden="1" customHeight="1" x14ac:dyDescent="0.25">
      <c r="B44" s="27" t="s">
        <v>119</v>
      </c>
      <c r="C44" s="27" t="str">
        <f>'Estrategia Rendición de Cuentas'!B$10</f>
        <v>Subcomponente 1
Informar avances y resultados de la gestión con calidad y en lenguaje comprensible</v>
      </c>
      <c r="D44" s="27" t="str">
        <f>'Estrategia Rendición de Cuentas'!C$25</f>
        <v>3.7</v>
      </c>
      <c r="E44" s="27"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4" s="27" t="str">
        <f>'Estrategia Rendición de Cuentas'!E$25</f>
        <v>Dos (2) informes de rendición de cuentas públicado en la sección de transparencia de la página web de UMV</v>
      </c>
      <c r="G44" s="27" t="str">
        <f>'Estrategia Rendición de Cuentas'!F26</f>
        <v>Oficina Asesora de Planeación</v>
      </c>
      <c r="H44" s="27" t="str">
        <f>'Estrategia Rendición de Cuentas'!G25</f>
        <v>Proceso Direccionamiento Estratégico  e Innovación (Planeación)</v>
      </c>
      <c r="I44" s="54">
        <f>'Estrategia Rendición de Cuentas'!H$25</f>
        <v>44593</v>
      </c>
      <c r="J44" s="27"/>
    </row>
    <row r="45" spans="2:10" ht="136.5" hidden="1" customHeight="1" x14ac:dyDescent="0.25">
      <c r="B45" s="27" t="s">
        <v>119</v>
      </c>
      <c r="C45" s="27" t="str">
        <f>'Estrategia Rendición de Cuentas'!B$10</f>
        <v>Subcomponente 1
Informar avances y resultados de la gestión con calidad y en lenguaje comprensible</v>
      </c>
      <c r="D45" s="27" t="str">
        <f>'Estrategia Rendición de Cuentas'!C$25</f>
        <v>3.7</v>
      </c>
      <c r="E45" s="27"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5" s="27" t="str">
        <f>'Estrategia Rendición de Cuentas'!E$25</f>
        <v>Dos (2) informes de rendición de cuentas públicado en la sección de transparencia de la página web de UMV</v>
      </c>
      <c r="G45" s="27" t="str">
        <f>'Estrategia Rendición de Cuentas'!F26</f>
        <v>Oficina Asesora de Planeación</v>
      </c>
      <c r="H45" s="27" t="str">
        <f>'Estrategia Rendición de Cuentas'!G26</f>
        <v>Proceso de Atención a Partes Interesadas y Comunicaciones
(Comunicaciones)</v>
      </c>
      <c r="I45" s="54">
        <f>'Estrategia Rendición de Cuentas'!H$25</f>
        <v>44593</v>
      </c>
      <c r="J45" s="27"/>
    </row>
    <row r="46" spans="2:10" ht="136.5" hidden="1" customHeight="1" x14ac:dyDescent="0.25">
      <c r="B46" s="27" t="s">
        <v>119</v>
      </c>
      <c r="C46" s="27" t="str">
        <f>'Estrategia Rendición de Cuentas'!B$10</f>
        <v>Subcomponente 1
Informar avances y resultados de la gestión con calidad y en lenguaje comprensible</v>
      </c>
      <c r="D46" s="27" t="str">
        <f>'Estrategia Rendición de Cuentas'!C$25</f>
        <v>3.7</v>
      </c>
      <c r="E46" s="27"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6" s="27" t="str">
        <f>'Estrategia Rendición de Cuentas'!E$25</f>
        <v>Dos (2) informes de rendición de cuentas públicado en la sección de transparencia de la página web de UMV</v>
      </c>
      <c r="G46" s="27" t="str">
        <f>'Estrategia Rendición de Cuentas'!F27</f>
        <v xml:space="preserve">Todas las dependencias de la Entidad </v>
      </c>
      <c r="H46" s="27" t="str">
        <f>'Estrategia Rendición de Cuentas'!G27</f>
        <v xml:space="preserve">Grupo interno de rendición de cuentas </v>
      </c>
      <c r="I46" s="54">
        <f>'Estrategia Rendición de Cuentas'!H$25</f>
        <v>44593</v>
      </c>
      <c r="J46" s="27"/>
    </row>
    <row r="47" spans="2:10" ht="141" hidden="1" customHeight="1" x14ac:dyDescent="0.25">
      <c r="B47" s="27" t="s">
        <v>119</v>
      </c>
      <c r="C47" s="27" t="str">
        <f>'Estrategia Rendición de Cuentas'!B$10</f>
        <v>Subcomponente 1
Informar avances y resultados de la gestión con calidad y en lenguaje comprensible</v>
      </c>
      <c r="D47" s="27" t="str">
        <f>'Estrategia Rendición de Cuentas'!C$25</f>
        <v>3.7</v>
      </c>
      <c r="E47" s="27"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7" s="27" t="str">
        <f>'Estrategia Rendición de Cuentas'!E$25</f>
        <v>Dos (2) informes de rendición de cuentas públicado en la sección de transparencia de la página web de UMV</v>
      </c>
      <c r="G47" s="27" t="str">
        <f>'Estrategia Rendición de Cuentas'!F$26</f>
        <v>Oficina Asesora de Planeación</v>
      </c>
      <c r="H47" s="27" t="str">
        <f>'Estrategia Rendición de Cuentas'!G$25</f>
        <v>Proceso Direccionamiento Estratégico  e Innovación (Planeación)</v>
      </c>
      <c r="I47" s="54">
        <f>'Estrategia Rendición de Cuentas'!H27</f>
        <v>44835</v>
      </c>
      <c r="J47" s="27"/>
    </row>
    <row r="48" spans="2:10" ht="141" hidden="1" customHeight="1" x14ac:dyDescent="0.25">
      <c r="B48" s="27" t="s">
        <v>119</v>
      </c>
      <c r="C48" s="27" t="str">
        <f>'Estrategia Rendición de Cuentas'!B$10</f>
        <v>Subcomponente 1
Informar avances y resultados de la gestión con calidad y en lenguaje comprensible</v>
      </c>
      <c r="D48" s="27" t="str">
        <f>'Estrategia Rendición de Cuentas'!C$25</f>
        <v>3.7</v>
      </c>
      <c r="E48" s="27"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8" s="27" t="str">
        <f>'Estrategia Rendición de Cuentas'!E$25</f>
        <v>Dos (2) informes de rendición de cuentas públicado en la sección de transparencia de la página web de UMV</v>
      </c>
      <c r="G48" s="27" t="str">
        <f>'Estrategia Rendición de Cuentas'!F$26</f>
        <v>Oficina Asesora de Planeación</v>
      </c>
      <c r="H48" s="27" t="str">
        <f>'Estrategia Rendición de Cuentas'!G26</f>
        <v>Proceso de Atención a Partes Interesadas y Comunicaciones
(Comunicaciones)</v>
      </c>
      <c r="I48" s="54">
        <f>'Estrategia Rendición de Cuentas'!H27</f>
        <v>44835</v>
      </c>
      <c r="J48" s="27"/>
    </row>
    <row r="49" spans="2:10" ht="141" hidden="1" customHeight="1" x14ac:dyDescent="0.25">
      <c r="B49" s="27" t="s">
        <v>119</v>
      </c>
      <c r="C49" s="27" t="str">
        <f>'Estrategia Rendición de Cuentas'!B$10</f>
        <v>Subcomponente 1
Informar avances y resultados de la gestión con calidad y en lenguaje comprensible</v>
      </c>
      <c r="D49" s="27" t="str">
        <f>'Estrategia Rendición de Cuentas'!C$25</f>
        <v>3.7</v>
      </c>
      <c r="E49" s="27" t="str">
        <f>'Estrategia Rendición de Cuentas'!D$25</f>
        <v>Elaborar y públicar previamente a los espacios de Rendición de Cuentas de la Entidad y los espacios articulados con entidades del sector (Secretaría de Movilidad, Instituto de Desarrollo Urbano -IDU y Fondo de Educación y Seguridad Vial) los informes de rendición de cuentas en que se incluya los Objetivos de Desarrollo Sostenible, ODS y los conjuntos de datos disponibles en el Menú de Transparencia de la página web para consulta de los grupos de valor</v>
      </c>
      <c r="F49" s="27" t="str">
        <f>'Estrategia Rendición de Cuentas'!E$25</f>
        <v>Dos (2) informes de rendición de cuentas públicado en la sección de transparencia de la página web de UMV</v>
      </c>
      <c r="G49" s="27" t="str">
        <f>'Estrategia Rendición de Cuentas'!F27</f>
        <v xml:space="preserve">Todas las dependencias de la Entidad </v>
      </c>
      <c r="H49" s="27" t="str">
        <f>'Estrategia Rendición de Cuentas'!G27</f>
        <v xml:space="preserve">Grupo interno de rendición de cuentas </v>
      </c>
      <c r="I49" s="54">
        <f>'Estrategia Rendición de Cuentas'!H27</f>
        <v>44835</v>
      </c>
      <c r="J49" s="27"/>
    </row>
    <row r="50" spans="2:10" ht="71.25" customHeight="1" x14ac:dyDescent="0.25">
      <c r="B50" s="27" t="s">
        <v>119</v>
      </c>
      <c r="C50" s="27" t="str">
        <f>'Estrategia Rendición de Cuentas'!B$10</f>
        <v>Subcomponente 1
Informar avances y resultados de la gestión con calidad y en lenguaje comprensible</v>
      </c>
      <c r="D50" s="27" t="str">
        <f>'Estrategia Rendición de Cuentas'!C$28</f>
        <v>3.8</v>
      </c>
      <c r="E50" s="27" t="str">
        <f>'Estrategia Rendición de Cuentas'!D28</f>
        <v>Diseñar piezas comunicativas didácticas de la Rendición de Cuentas (piezas y mensajes) para dar a conocer los informes de rendición de cuentas a los grupos de valor, población con discapacidad o grupos étnicos.</v>
      </c>
      <c r="F50" s="27" t="str">
        <f>'Estrategia Rendición de Cuentas'!E28</f>
        <v>Una (1) pieza comunicativa didáctica e incluyentes para la población con discapacidad o grupos étnicos en el marco de la Rendición de Cuentas.</v>
      </c>
      <c r="G50" s="27" t="str">
        <f>'Estrategia Rendición de Cuentas'!F28</f>
        <v>Oficina Asesora de Planeación</v>
      </c>
      <c r="H50" s="27" t="str">
        <f>'Estrategia Rendición de Cuentas'!G28</f>
        <v>Proceso de Atención a Partes Interesadas y Comunicaciones
(Comunicaciones)</v>
      </c>
      <c r="I50" s="54">
        <f>'Estrategia Rendición de Cuentas'!H28</f>
        <v>44713</v>
      </c>
      <c r="J50" s="27"/>
    </row>
    <row r="51" spans="2:10" ht="67.5" x14ac:dyDescent="0.25">
      <c r="B51" s="27" t="s">
        <v>119</v>
      </c>
      <c r="C51" s="27" t="str">
        <f>'Estrategia Rendición de Cuentas'!B$10</f>
        <v>Subcomponente 1
Informar avances y resultados de la gestión con calidad y en lenguaje comprensible</v>
      </c>
      <c r="D51" s="27" t="str">
        <f>'Estrategia Rendición de Cuentas'!C$28</f>
        <v>3.8</v>
      </c>
      <c r="E51" s="27" t="str">
        <f>'Estrategia Rendición de Cuentas'!D$28</f>
        <v>Diseñar piezas comunicativas didácticas de la Rendición de Cuentas (piezas y mensajes) para dar a conocer los informes de rendición de cuentas a los grupos de valor, población con discapacidad o grupos étnicos.</v>
      </c>
      <c r="F51" s="27" t="str">
        <f>'Estrategia Rendición de Cuentas'!E$28</f>
        <v>Una (1) pieza comunicativa didáctica e incluyentes para la población con discapacidad o grupos étnicos en el marco de la Rendición de Cuentas.</v>
      </c>
      <c r="G51" s="27" t="str">
        <f>'Estrategia Rendición de Cuentas'!F29</f>
        <v xml:space="preserve">Secretaría General </v>
      </c>
      <c r="H51" s="27" t="str">
        <f>'Estrategia Rendición de Cuentas'!G29</f>
        <v>(Atención al Ciudadano)</v>
      </c>
      <c r="I51" s="54">
        <f>'Estrategia Rendición de Cuentas'!H28</f>
        <v>44713</v>
      </c>
      <c r="J51" s="27"/>
    </row>
    <row r="52" spans="2:10" ht="81.75" hidden="1" customHeight="1" x14ac:dyDescent="0.25">
      <c r="B52" s="27" t="s">
        <v>119</v>
      </c>
      <c r="C52" s="27" t="str">
        <f>'Estrategia Rendición de Cuentas'!B$10</f>
        <v>Subcomponente 1
Informar avances y resultados de la gestión con calidad y en lenguaje comprensible</v>
      </c>
      <c r="D52" s="27" t="str">
        <f>'Estrategia Rendición de Cuentas'!C$30</f>
        <v>3.9</v>
      </c>
      <c r="E52" s="27" t="str">
        <f>'Estrategia Rendición de Cuentas'!D30</f>
        <v xml:space="preserve">Divulgar y convocar a las rendiciones de cuentas, espacios de diálogo propios y a los articulados con las entidades del sector y sensibilizaciones por los diferentes medios de la UMV (página web, redes sociales, volantes, cartas de invitación, entre otros) </v>
      </c>
      <c r="F52" s="27" t="str">
        <f>'Estrategia Rendición de Cuentas'!E30</f>
        <v>Un (1) plan de acción de comunicaciones (piezas y mensajes) digitales o impresos debidamente ejecutado</v>
      </c>
      <c r="G52" s="27" t="str">
        <f>'Estrategia Rendición de Cuentas'!F30</f>
        <v>Oficina Asesora de Planeación</v>
      </c>
      <c r="H52" s="27" t="str">
        <f>'Estrategia Rendición de Cuentas'!G$30</f>
        <v>Proceso de Atención a Partes Interesadas y Comunicaciones
(Comunicaciones)</v>
      </c>
      <c r="I52" s="54">
        <f>'Estrategia Rendición de Cuentas'!H$30</f>
        <v>44652</v>
      </c>
      <c r="J52" s="27"/>
    </row>
    <row r="53" spans="2:10" ht="78.75" hidden="1" x14ac:dyDescent="0.25">
      <c r="B53" s="27" t="s">
        <v>119</v>
      </c>
      <c r="C53" s="27" t="str">
        <f>'Estrategia Rendición de Cuentas'!B$10</f>
        <v>Subcomponente 1
Informar avances y resultados de la gestión con calidad y en lenguaje comprensible</v>
      </c>
      <c r="D53" s="27" t="str">
        <f>'Estrategia Rendición de Cuentas'!C$30</f>
        <v>3.9</v>
      </c>
      <c r="E53" s="27" t="str">
        <f>'Estrategia Rendición de Cuentas'!D$30</f>
        <v xml:space="preserve">Divulgar y convocar a las rendiciones de cuentas, espacios de diálogo propios y a los articulados con las entidades del sector y sensibilizaciones por los diferentes medios de la UMV (página web, redes sociales, volantes, cartas de invitación, entre otros) </v>
      </c>
      <c r="F53" s="27" t="str">
        <f>'Estrategia Rendición de Cuentas'!E$30</f>
        <v>Un (1) plan de acción de comunicaciones (piezas y mensajes) digitales o impresos debidamente ejecutado</v>
      </c>
      <c r="G53" s="27" t="str">
        <f>'Estrategia Rendición de Cuentas'!F31</f>
        <v xml:space="preserve">Secretaría General </v>
      </c>
      <c r="H53" s="27" t="str">
        <f>'Estrategia Rendición de Cuentas'!G$30</f>
        <v>Proceso de Atención a Partes Interesadas y Comunicaciones
(Comunicaciones)</v>
      </c>
      <c r="I53" s="54">
        <f>'Estrategia Rendición de Cuentas'!H$30</f>
        <v>44652</v>
      </c>
      <c r="J53" s="27"/>
    </row>
    <row r="54" spans="2:10" ht="78.75" hidden="1" x14ac:dyDescent="0.25">
      <c r="B54" s="27" t="s">
        <v>119</v>
      </c>
      <c r="C54" s="27" t="str">
        <f>'Estrategia Rendición de Cuentas'!B$10</f>
        <v>Subcomponente 1
Informar avances y resultados de la gestión con calidad y en lenguaje comprensible</v>
      </c>
      <c r="D54" s="27" t="str">
        <f>'Estrategia Rendición de Cuentas'!C$30</f>
        <v>3.9</v>
      </c>
      <c r="E54" s="27" t="str">
        <f>'Estrategia Rendición de Cuentas'!D$30</f>
        <v xml:space="preserve">Divulgar y convocar a las rendiciones de cuentas, espacios de diálogo propios y a los articulados con las entidades del sector y sensibilizaciones por los diferentes medios de la UMV (página web, redes sociales, volantes, cartas de invitación, entre otros) </v>
      </c>
      <c r="F54" s="27" t="str">
        <f>'Estrategia Rendición de Cuentas'!E$30</f>
        <v>Un (1) plan de acción de comunicaciones (piezas y mensajes) digitales o impresos debidamente ejecutado</v>
      </c>
      <c r="G54" s="27" t="str">
        <f>'Estrategia Rendición de Cuentas'!F32</f>
        <v>Gerencia Ambiental, Social y Atención al Usuario, GASA</v>
      </c>
      <c r="H54" s="27" t="str">
        <f>'Estrategia Rendición de Cuentas'!G$30</f>
        <v>Proceso de Atención a Partes Interesadas y Comunicaciones
(Comunicaciones)</v>
      </c>
      <c r="I54" s="54">
        <f>'Estrategia Rendición de Cuentas'!H$30</f>
        <v>44652</v>
      </c>
      <c r="J54" s="27"/>
    </row>
    <row r="55" spans="2:10" ht="56.25" hidden="1" x14ac:dyDescent="0.25">
      <c r="B55" s="27" t="s">
        <v>119</v>
      </c>
      <c r="C55" s="27" t="str">
        <f>'Estrategia Rendición de Cuentas'!B$10</f>
        <v>Subcomponente 1
Informar avances y resultados de la gestión con calidad y en lenguaje comprensible</v>
      </c>
      <c r="D55" s="27" t="str">
        <f>'Estrategia Rendición de Cuentas'!C$33</f>
        <v>3.10</v>
      </c>
      <c r="E55" s="27" t="str">
        <f>'Estrategia Rendición de Cuentas'!D33</f>
        <v xml:space="preserve">Convocar a las rendiciones de cuentas y espacios de diálogo a la Veeduria Distrital, a los grupos de veeduria de ciudadana identificados, gremios, entre otros. </v>
      </c>
      <c r="F55" s="27" t="str">
        <f>'Estrategia Rendición de Cuentas'!E33</f>
        <v>Un (1) carta de invitación o correo electronico o llamada o whastapp debidamente ejecutado</v>
      </c>
      <c r="G55" s="27" t="str">
        <f>'Estrategia Rendición de Cuentas'!F34</f>
        <v>Oficina Asesora de Planeación</v>
      </c>
      <c r="H55" s="27" t="str">
        <f>'Estrategia Rendición de Cuentas'!G33</f>
        <v>Proceso Direccionamiento Estratégico  e Innovación (Planeación)</v>
      </c>
      <c r="I55" s="54">
        <f>'Estrategia Rendición de Cuentas'!H33</f>
        <v>44835</v>
      </c>
      <c r="J55" s="27"/>
    </row>
    <row r="56" spans="2:10" ht="56.25" hidden="1" x14ac:dyDescent="0.25">
      <c r="B56" s="27" t="s">
        <v>119</v>
      </c>
      <c r="C56" s="27" t="str">
        <f>'Estrategia Rendición de Cuentas'!B$10</f>
        <v>Subcomponente 1
Informar avances y resultados de la gestión con calidad y en lenguaje comprensible</v>
      </c>
      <c r="D56" s="27" t="str">
        <f>'Estrategia Rendición de Cuentas'!C$33</f>
        <v>3.10</v>
      </c>
      <c r="E56" s="27" t="str">
        <f>'Estrategia Rendición de Cuentas'!D36</f>
        <v>Sensibilizar a los ciudadanos y veedores en los conceptos de Rendición de Cuentas y los mecanismos de participación de los espacios de diálogo y rendiciones de cuenta.</v>
      </c>
      <c r="F56" s="27" t="str">
        <f>'Estrategia Rendición de Cuentas'!E36</f>
        <v>Una (1) sensibilización a ciudadanos</v>
      </c>
      <c r="G56" s="27" t="str">
        <f>'Estrategia Rendición de Cuentas'!F34</f>
        <v>Oficina Asesora de Planeación</v>
      </c>
      <c r="H56" s="27" t="str">
        <f>'Estrategia Rendición de Cuentas'!G34</f>
        <v>Proceso de Atención a Partes Interesadas y Comunicaciones
(Comunicaciones)</v>
      </c>
      <c r="I56" s="54">
        <f>'Estrategia Rendición de Cuentas'!H33</f>
        <v>44835</v>
      </c>
      <c r="J56" s="27"/>
    </row>
    <row r="57" spans="2:10" ht="67.5" hidden="1" x14ac:dyDescent="0.25">
      <c r="B57" s="27" t="s">
        <v>119</v>
      </c>
      <c r="C57" s="27" t="str">
        <f>'Estrategia Rendición de Cuentas'!B$10</f>
        <v>Subcomponente 1
Informar avances y resultados de la gestión con calidad y en lenguaje comprensible</v>
      </c>
      <c r="D57" s="27" t="str">
        <f>'Estrategia Rendición de Cuentas'!C$33</f>
        <v>3.10</v>
      </c>
      <c r="E57" s="27" t="str">
        <f>'Estrategia Rendición de Cuentas'!D37</f>
        <v>Rendir cuentas de manera participativa, virtual y articulada con las entidades del Sector Movilidad (Secretaría de Movilidad, Instituto de Desarrollo Urbano - IDU, Empresa Metro, Trasmilenio, Terminal de Transporte, entre otras)</v>
      </c>
      <c r="F57" s="27" t="str">
        <f>'Estrategia Rendición de Cuentas'!E37</f>
        <v xml:space="preserve">Una (1) grabación de la rendición de cuentas realizada en articulación con el Sector </v>
      </c>
      <c r="G57" s="27" t="str">
        <f>'Estrategia Rendición de Cuentas'!F35</f>
        <v>Gerencia Ambiental, Social y Atención al Usuario, GASA</v>
      </c>
      <c r="H57" s="27" t="str">
        <f>'Estrategia Rendición de Cuentas'!G35</f>
        <v>(Proceso Gestión Ambiental)</v>
      </c>
      <c r="I57" s="54">
        <f>'Estrategia Rendición de Cuentas'!H33</f>
        <v>44835</v>
      </c>
      <c r="J57" s="27"/>
    </row>
    <row r="58" spans="2:10" ht="56.25" hidden="1" x14ac:dyDescent="0.25">
      <c r="B58" s="27" t="s">
        <v>119</v>
      </c>
      <c r="C58" s="27" t="str">
        <f>'Estrategia Rendición de Cuentas'!B$36</f>
        <v>Subcomponente 2
Desarrollar escenarios de diálogo de doble vía con la ciudadanía y sus organizaciones</v>
      </c>
      <c r="D58" s="27" t="str">
        <f>'Estrategia Rendición de Cuentas'!C36</f>
        <v>3.11</v>
      </c>
      <c r="E58" s="27" t="str">
        <f>'Estrategia Rendición de Cuentas'!D36</f>
        <v>Sensibilizar a los ciudadanos y veedores en los conceptos de Rendición de Cuentas y los mecanismos de participación de los espacios de diálogo y rendiciones de cuenta.</v>
      </c>
      <c r="F58" s="27" t="str">
        <f>'Estrategia Rendición de Cuentas'!E36</f>
        <v>Una (1) sensibilización a ciudadanos</v>
      </c>
      <c r="G58" s="27" t="str">
        <f>'Estrategia Rendición de Cuentas'!F36</f>
        <v>Oficina Asesora de Planeación</v>
      </c>
      <c r="H58" s="27" t="str">
        <f>'Estrategia Rendición de Cuentas'!G36</f>
        <v>Oficina Asesora de Planeación 
(Planeación)</v>
      </c>
      <c r="I58" s="54">
        <f>'Estrategia Rendición de Cuentas'!H36</f>
        <v>44866</v>
      </c>
      <c r="J58" s="27"/>
    </row>
    <row r="59" spans="2:10" ht="67.5" hidden="1" x14ac:dyDescent="0.25">
      <c r="B59" s="27" t="s">
        <v>119</v>
      </c>
      <c r="C59" s="27" t="str">
        <f>'Estrategia Rendición de Cuentas'!B$36</f>
        <v>Subcomponente 2
Desarrollar escenarios de diálogo de doble vía con la ciudadanía y sus organizaciones</v>
      </c>
      <c r="D59" s="27" t="str">
        <f>'Estrategia Rendición de Cuentas'!C$37</f>
        <v>3.12</v>
      </c>
      <c r="E59" s="27" t="str">
        <f>'Estrategia Rendición de Cuentas'!D37</f>
        <v>Rendir cuentas de manera participativa, virtual y articulada con las entidades del Sector Movilidad (Secretaría de Movilidad, Instituto de Desarrollo Urbano - IDU, Empresa Metro, Trasmilenio, Terminal de Transporte, entre otras)</v>
      </c>
      <c r="F59" s="27" t="str">
        <f>'Estrategia Rendición de Cuentas'!E37</f>
        <v xml:space="preserve">Una (1) grabación de la rendición de cuentas realizada en articulación con el Sector </v>
      </c>
      <c r="G59" s="27" t="str">
        <f>'Estrategia Rendición de Cuentas'!F$37</f>
        <v>Oficina Asesora de Planeación</v>
      </c>
      <c r="H59" s="27" t="str">
        <f>'Estrategia Rendición de Cuentas'!G37</f>
        <v xml:space="preserve"> Proceso Direccionamiento Estratégico  e Innovación (Planeación)</v>
      </c>
      <c r="I59" s="54">
        <f>'Estrategia Rendición de Cuentas'!H37</f>
        <v>44593</v>
      </c>
      <c r="J59" s="27"/>
    </row>
    <row r="60" spans="2:10" ht="67.5" hidden="1" x14ac:dyDescent="0.25">
      <c r="B60" s="27" t="s">
        <v>119</v>
      </c>
      <c r="C60" s="27" t="str">
        <f>'Estrategia Rendición de Cuentas'!B$36</f>
        <v>Subcomponente 2
Desarrollar escenarios de diálogo de doble vía con la ciudadanía y sus organizaciones</v>
      </c>
      <c r="D60" s="27" t="str">
        <f>'Estrategia Rendición de Cuentas'!C$37</f>
        <v>3.12</v>
      </c>
      <c r="E60" s="27" t="str">
        <f>'Estrategia Rendición de Cuentas'!D$37</f>
        <v>Rendir cuentas de manera participativa, virtual y articulada con las entidades del Sector Movilidad (Secretaría de Movilidad, Instituto de Desarrollo Urbano - IDU, Empresa Metro, Trasmilenio, Terminal de Transporte, entre otras)</v>
      </c>
      <c r="F60" s="27" t="str">
        <f>'Estrategia Rendición de Cuentas'!E$37</f>
        <v xml:space="preserve">Una (1) grabación de la rendición de cuentas realizada en articulación con el Sector </v>
      </c>
      <c r="G60" s="27" t="str">
        <f>'Estrategia Rendición de Cuentas'!F$37</f>
        <v>Oficina Asesora de Planeación</v>
      </c>
      <c r="H60" s="27" t="str">
        <f>'Estrategia Rendición de Cuentas'!G38</f>
        <v>Proceso de Atención a Partes Interesadas y Comunicaciones
(Comunicaciones)</v>
      </c>
      <c r="I60" s="54">
        <f>'Estrategia Rendición de Cuentas'!H$37</f>
        <v>44593</v>
      </c>
      <c r="J60" s="27"/>
    </row>
    <row r="61" spans="2:10" ht="101.25" hidden="1" x14ac:dyDescent="0.25">
      <c r="B61" s="27" t="s">
        <v>119</v>
      </c>
      <c r="C61" s="27" t="str">
        <f>'Estrategia Rendición de Cuentas'!B$36</f>
        <v>Subcomponente 2
Desarrollar escenarios de diálogo de doble vía con la ciudadanía y sus organizaciones</v>
      </c>
      <c r="D61" s="27" t="str">
        <f>'Estrategia Rendición de Cuentas'!C$39</f>
        <v>3.13</v>
      </c>
      <c r="E61" s="27"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1" s="27" t="str">
        <f>'Estrategia Rendición de Cuentas'!E$39</f>
        <v xml:space="preserve">(20) listados de asistencia de los espacios de rendición de cuentas realizados en articulación con el Sector Movilidad en las localidades </v>
      </c>
      <c r="G61" s="27" t="str">
        <f>'Estrategia Rendición de Cuentas'!F39</f>
        <v>Oficina Asesora de Planeación</v>
      </c>
      <c r="H61" s="27" t="str">
        <f>'Estrategia Rendición de Cuentas'!G39</f>
        <v xml:space="preserve"> Proceso Direccionamiento Estratégico  e Innovación (Planeación)</v>
      </c>
      <c r="I61" s="54">
        <f>'Estrategia Rendición de Cuentas'!H$39</f>
        <v>44866</v>
      </c>
      <c r="J61" s="27"/>
    </row>
    <row r="62" spans="2:10" ht="101.25" hidden="1" x14ac:dyDescent="0.25">
      <c r="B62" s="27" t="s">
        <v>119</v>
      </c>
      <c r="C62" s="27" t="str">
        <f>'Estrategia Rendición de Cuentas'!B$36</f>
        <v>Subcomponente 2
Desarrollar escenarios de diálogo de doble vía con la ciudadanía y sus organizaciones</v>
      </c>
      <c r="D62" s="27" t="str">
        <f>'Estrategia Rendición de Cuentas'!C$39</f>
        <v>3.13</v>
      </c>
      <c r="E62" s="27"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2" s="27" t="str">
        <f>'Estrategia Rendición de Cuentas'!E$39</f>
        <v xml:space="preserve">(20) listados de asistencia de los espacios de rendición de cuentas realizados en articulación con el Sector Movilidad en las localidades </v>
      </c>
      <c r="G62" s="27" t="str">
        <f>'Estrategia Rendición de Cuentas'!F39</f>
        <v>Oficina Asesora de Planeación</v>
      </c>
      <c r="H62" s="27" t="str">
        <f>'Estrategia Rendición de Cuentas'!G40</f>
        <v>Proceso de Atención a Partes Interesadas y Comunicaciones
(Comunicaciones)</v>
      </c>
      <c r="I62" s="54">
        <f>'Estrategia Rendición de Cuentas'!H$39</f>
        <v>44866</v>
      </c>
      <c r="J62" s="27"/>
    </row>
    <row r="63" spans="2:10" ht="101.25" hidden="1" x14ac:dyDescent="0.25">
      <c r="B63" s="27" t="s">
        <v>119</v>
      </c>
      <c r="C63" s="27" t="str">
        <f>'Estrategia Rendición de Cuentas'!B$36</f>
        <v>Subcomponente 2
Desarrollar escenarios de diálogo de doble vía con la ciudadanía y sus organizaciones</v>
      </c>
      <c r="D63" s="27" t="str">
        <f>'Estrategia Rendición de Cuentas'!C$39</f>
        <v>3.13</v>
      </c>
      <c r="E63" s="27"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3" s="27" t="str">
        <f>'Estrategia Rendición de Cuentas'!E$39</f>
        <v xml:space="preserve">(20) listados de asistencia de los espacios de rendición de cuentas realizados en articulación con el Sector Movilidad en las localidades </v>
      </c>
      <c r="G63" s="27" t="str">
        <f>'Estrategia Rendición de Cuentas'!F41</f>
        <v xml:space="preserve">Secretaría General </v>
      </c>
      <c r="H63" s="27" t="str">
        <f>'Estrategia Rendición de Cuentas'!G41</f>
        <v>(Atención al Ciudadano)</v>
      </c>
      <c r="I63" s="54">
        <f>'Estrategia Rendición de Cuentas'!H$39</f>
        <v>44866</v>
      </c>
      <c r="J63" s="27"/>
    </row>
    <row r="64" spans="2:10" ht="101.25" hidden="1" x14ac:dyDescent="0.25">
      <c r="B64" s="27" t="s">
        <v>119</v>
      </c>
      <c r="C64" s="27" t="str">
        <f>'Estrategia Rendición de Cuentas'!B$36</f>
        <v>Subcomponente 2
Desarrollar escenarios de diálogo de doble vía con la ciudadanía y sus organizaciones</v>
      </c>
      <c r="D64" s="27" t="str">
        <f>'Estrategia Rendición de Cuentas'!C$39</f>
        <v>3.13</v>
      </c>
      <c r="E64" s="27"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4" s="27" t="str">
        <f>'Estrategia Rendición de Cuentas'!E$39</f>
        <v xml:space="preserve">(20) listados de asistencia de los espacios de rendición de cuentas realizados en articulación con el Sector Movilidad en las localidades </v>
      </c>
      <c r="G64" s="27" t="str">
        <f>'Estrategia Rendición de Cuentas'!F43</f>
        <v>Gerencia Ambiental, Social y Atención al Usuario, GASA</v>
      </c>
      <c r="H64" s="27" t="str">
        <f>'Estrategia Rendición de Cuentas'!G42</f>
        <v>(Proceso intervención de la malla víal)</v>
      </c>
      <c r="I64" s="54">
        <f>'Estrategia Rendición de Cuentas'!H$39</f>
        <v>44866</v>
      </c>
      <c r="J64" s="27"/>
    </row>
    <row r="65" spans="2:10" ht="101.25" hidden="1" x14ac:dyDescent="0.25">
      <c r="B65" s="27" t="s">
        <v>119</v>
      </c>
      <c r="C65" s="27" t="str">
        <f>'Estrategia Rendición de Cuentas'!B$36</f>
        <v>Subcomponente 2
Desarrollar escenarios de diálogo de doble vía con la ciudadanía y sus organizaciones</v>
      </c>
      <c r="D65" s="27" t="str">
        <f>'Estrategia Rendición de Cuentas'!C$39</f>
        <v>3.13</v>
      </c>
      <c r="E65" s="27" t="str">
        <f>'Estrategia Rendición de Cuentas'!D$39</f>
        <v xml:space="preserve">Rendir cuentas en espacios de dialogo de manera participativa y virtual o presencial en las localidades de manera articulada con las entidades del Sector Movilidad (Secretaría de Movilidad, Instituto de Desarrollo Urbano -IDU y  transmilenio, metrobogota, entre otras) en el marco de "Saber es tú derecho"  y del Sistema Nacional de Rendición de Cuentas </v>
      </c>
      <c r="F65" s="27" t="str">
        <f>'Estrategia Rendición de Cuentas'!E$39</f>
        <v xml:space="preserve">(20) listados de asistencia de los espacios de rendición de cuentas realizados en articulación con el Sector Movilidad en las localidades </v>
      </c>
      <c r="G65" s="27" t="str">
        <f>'Estrategia Rendición de Cuentas'!F43</f>
        <v>Gerencia Ambiental, Social y Atención al Usuario, GASA</v>
      </c>
      <c r="H65" s="27" t="str">
        <f>'Estrategia Rendición de Cuentas'!G43</f>
        <v>(Responsabilidad Social)</v>
      </c>
      <c r="I65" s="54">
        <f>'Estrategia Rendición de Cuentas'!H$39</f>
        <v>44866</v>
      </c>
      <c r="J65" s="27"/>
    </row>
    <row r="66" spans="2:10" ht="56.25" hidden="1" x14ac:dyDescent="0.25">
      <c r="B66" s="27" t="s">
        <v>119</v>
      </c>
      <c r="C66" s="27" t="str">
        <f>'Estrategia Rendición de Cuentas'!B$36</f>
        <v>Subcomponente 2
Desarrollar escenarios de diálogo de doble vía con la ciudadanía y sus organizaciones</v>
      </c>
      <c r="D66" s="27" t="str">
        <f>'Estrategia Rendición de Cuentas'!C$44</f>
        <v>3.14</v>
      </c>
      <c r="E66" s="27" t="str">
        <f>'Estrategia Rendición de Cuentas'!D$44</f>
        <v>Realizar la audiencia pública participativa y virtual de la UMV sobre su gestión en el marco de "Saber es tú derecho"</v>
      </c>
      <c r="F66" s="27" t="str">
        <f>'Estrategia Rendición de Cuentas'!E$44</f>
        <v>Una (1) grabación de la audiencia publica de rendicion de cuentas realizada</v>
      </c>
      <c r="G66" s="27" t="str">
        <f>'Estrategia Rendición de Cuentas'!F44</f>
        <v>Oficina Asesora de Planeación</v>
      </c>
      <c r="H66" s="27" t="str">
        <f>'Estrategia Rendición de Cuentas'!G44</f>
        <v>Proceso Direccionamiento Estratégico  e Innovación (Planeación)</v>
      </c>
      <c r="I66" s="54">
        <f>'Estrategia Rendición de Cuentas'!H$44</f>
        <v>44835</v>
      </c>
      <c r="J66" s="27"/>
    </row>
    <row r="67" spans="2:10" ht="56.25" hidden="1" x14ac:dyDescent="0.25">
      <c r="B67" s="27" t="s">
        <v>119</v>
      </c>
      <c r="C67" s="27" t="str">
        <f>'Estrategia Rendición de Cuentas'!B$36</f>
        <v>Subcomponente 2
Desarrollar escenarios de diálogo de doble vía con la ciudadanía y sus organizaciones</v>
      </c>
      <c r="D67" s="27" t="str">
        <f>'Estrategia Rendición de Cuentas'!C$44</f>
        <v>3.14</v>
      </c>
      <c r="E67" s="27" t="str">
        <f>'Estrategia Rendición de Cuentas'!D$44</f>
        <v>Realizar la audiencia pública participativa y virtual de la UMV sobre su gestión en el marco de "Saber es tú derecho"</v>
      </c>
      <c r="F67" s="27" t="str">
        <f>'Estrategia Rendición de Cuentas'!E$44</f>
        <v>Una (1) grabación de la audiencia publica de rendicion de cuentas realizada</v>
      </c>
      <c r="G67" s="27" t="str">
        <f>'Estrategia Rendición de Cuentas'!F44</f>
        <v>Oficina Asesora de Planeación</v>
      </c>
      <c r="H67" s="27" t="str">
        <f>'Estrategia Rendición de Cuentas'!G45</f>
        <v>Proceso de Atención a Partes Interesadas y Comunicaciones
(Comunicaciones)</v>
      </c>
      <c r="I67" s="54">
        <f>'Estrategia Rendición de Cuentas'!H$44</f>
        <v>44835</v>
      </c>
      <c r="J67" s="27"/>
    </row>
    <row r="68" spans="2:10" ht="56.25" hidden="1" x14ac:dyDescent="0.25">
      <c r="B68" s="27" t="s">
        <v>119</v>
      </c>
      <c r="C68" s="27" t="str">
        <f>'Estrategia Rendición de Cuentas'!B$36</f>
        <v>Subcomponente 2
Desarrollar escenarios de diálogo de doble vía con la ciudadanía y sus organizaciones</v>
      </c>
      <c r="D68" s="27" t="str">
        <f>'Estrategia Rendición de Cuentas'!C$44</f>
        <v>3.14</v>
      </c>
      <c r="E68" s="27" t="str">
        <f>'Estrategia Rendición de Cuentas'!D$44</f>
        <v>Realizar la audiencia pública participativa y virtual de la UMV sobre su gestión en el marco de "Saber es tú derecho"</v>
      </c>
      <c r="F68" s="27" t="str">
        <f>'Estrategia Rendición de Cuentas'!E$44</f>
        <v>Una (1) grabación de la audiencia publica de rendicion de cuentas realizada</v>
      </c>
      <c r="G68" s="27" t="str">
        <f>'Estrategia Rendición de Cuentas'!F45</f>
        <v xml:space="preserve">Todas las dependencias de la Entidad </v>
      </c>
      <c r="H68" s="27" t="str">
        <f>'Estrategia Rendición de Cuentas'!G46</f>
        <v xml:space="preserve">Grupo interno responsable de la Rendición de Cuentas </v>
      </c>
      <c r="I68" s="54">
        <f>'Estrategia Rendición de Cuentas'!H$44</f>
        <v>44835</v>
      </c>
      <c r="J68" s="27"/>
    </row>
    <row r="69" spans="2:10" ht="67.5" x14ac:dyDescent="0.25">
      <c r="B69" s="27" t="s">
        <v>119</v>
      </c>
      <c r="C69" s="27" t="str">
        <f>'Estrategia Rendición de Cuentas'!B$36</f>
        <v>Subcomponente 2
Desarrollar escenarios de diálogo de doble vía con la ciudadanía y sus organizaciones</v>
      </c>
      <c r="D69" s="27" t="str">
        <f>'Estrategia Rendición de Cuentas'!C$47</f>
        <v>3.15</v>
      </c>
      <c r="E69" s="27" t="str">
        <f>'Estrategia Rendición de Cuentas'!D$47</f>
        <v>Rendir cuentas en espacios de diálogo de manera participaciva presencial sobre la inversión de los proyectos otorgados por regalias con los grupos de valor (Sumapaz) en el marco de "Saber es tú derecho"</v>
      </c>
      <c r="F69" s="27" t="str">
        <f>'Estrategia Rendición de Cuentas'!E$47</f>
        <v xml:space="preserve">Dos (2) listados de asistencia a las jornadas realizadas en la vigencia </v>
      </c>
      <c r="G69" s="27" t="str">
        <f>'Estrategia Rendición de Cuentas'!F47</f>
        <v>Oficina Asesora de Planeación</v>
      </c>
      <c r="H69" s="27" t="str">
        <f>'Estrategia Rendición de Cuentas'!G$47</f>
        <v>Proceso Direccionamiento Estratégico  e Innovación (Planeación)</v>
      </c>
      <c r="I69" s="54">
        <f>'Estrategia Rendición de Cuentas'!H$47</f>
        <v>44713</v>
      </c>
      <c r="J69" s="27"/>
    </row>
    <row r="70" spans="2:10" ht="67.5" x14ac:dyDescent="0.25">
      <c r="B70" s="27" t="s">
        <v>119</v>
      </c>
      <c r="C70" s="27" t="str">
        <f>'Estrategia Rendición de Cuentas'!B$36</f>
        <v>Subcomponente 2
Desarrollar escenarios de diálogo de doble vía con la ciudadanía y sus organizaciones</v>
      </c>
      <c r="D70" s="27" t="str">
        <f>'Estrategia Rendición de Cuentas'!C$47</f>
        <v>3.15</v>
      </c>
      <c r="E70" s="27" t="str">
        <f>'Estrategia Rendición de Cuentas'!D$47</f>
        <v>Rendir cuentas en espacios de diálogo de manera participaciva presencial sobre la inversión de los proyectos otorgados por regalias con los grupos de valor (Sumapaz) en el marco de "Saber es tú derecho"</v>
      </c>
      <c r="F70" s="27" t="str">
        <f>'Estrategia Rendición de Cuentas'!E$47</f>
        <v xml:space="preserve">Dos (2) listados de asistencia a las jornadas realizadas en la vigencia </v>
      </c>
      <c r="G70" s="27" t="str">
        <f>'Estrategia Rendición de Cuentas'!F47</f>
        <v>Oficina Asesora de Planeación</v>
      </c>
      <c r="H70" s="27" t="str">
        <f>'Estrategia Rendición de Cuentas'!G$48</f>
        <v>Proceso de Atención a Partes Interesadas y Comunicaciones
(Comunicaciones)</v>
      </c>
      <c r="I70" s="54">
        <f>'Estrategia Rendición de Cuentas'!H$47</f>
        <v>44713</v>
      </c>
      <c r="J70" s="27"/>
    </row>
    <row r="71" spans="2:10" ht="67.5" x14ac:dyDescent="0.25">
      <c r="B71" s="27" t="s">
        <v>119</v>
      </c>
      <c r="C71" s="27" t="str">
        <f>'Estrategia Rendición de Cuentas'!B$36</f>
        <v>Subcomponente 2
Desarrollar escenarios de diálogo de doble vía con la ciudadanía y sus organizaciones</v>
      </c>
      <c r="D71" s="27" t="str">
        <f>'Estrategia Rendición de Cuentas'!C$47</f>
        <v>3.15</v>
      </c>
      <c r="E71" s="27" t="str">
        <f>'Estrategia Rendición de Cuentas'!D$47</f>
        <v>Rendir cuentas en espacios de diálogo de manera participaciva presencial sobre la inversión de los proyectos otorgados por regalias con los grupos de valor (Sumapaz) en el marco de "Saber es tú derecho"</v>
      </c>
      <c r="F71" s="27" t="str">
        <f>'Estrategia Rendición de Cuentas'!E$47</f>
        <v xml:space="preserve">Dos (2) listados de asistencia a las jornadas realizadas en la vigencia </v>
      </c>
      <c r="G71" s="27" t="str">
        <f>'Estrategia Rendición de Cuentas'!F48</f>
        <v xml:space="preserve">Secretaría General </v>
      </c>
      <c r="H71" s="27" t="str">
        <f>'Estrategia Rendición de Cuentas'!G$48</f>
        <v>Proceso de Atención a Partes Interesadas y Comunicaciones
(Comunicaciones)</v>
      </c>
      <c r="I71" s="54">
        <f>'Estrategia Rendición de Cuentas'!H$47</f>
        <v>44713</v>
      </c>
      <c r="J71" s="27"/>
    </row>
    <row r="72" spans="2:10" ht="67.5" x14ac:dyDescent="0.25">
      <c r="B72" s="27" t="s">
        <v>119</v>
      </c>
      <c r="C72" s="27" t="str">
        <f>'Estrategia Rendición de Cuentas'!B$36</f>
        <v>Subcomponente 2
Desarrollar escenarios de diálogo de doble vía con la ciudadanía y sus organizaciones</v>
      </c>
      <c r="D72" s="27" t="str">
        <f>'Estrategia Rendición de Cuentas'!C$47</f>
        <v>3.15</v>
      </c>
      <c r="E72" s="27" t="str">
        <f>'Estrategia Rendición de Cuentas'!D$47</f>
        <v>Rendir cuentas en espacios de diálogo de manera participaciva presencial sobre la inversión de los proyectos otorgados por regalias con los grupos de valor (Sumapaz) en el marco de "Saber es tú derecho"</v>
      </c>
      <c r="F72" s="27" t="str">
        <f>'Estrategia Rendición de Cuentas'!E$47</f>
        <v xml:space="preserve">Dos (2) listados de asistencia a las jornadas realizadas en la vigencia </v>
      </c>
      <c r="G72" s="27" t="str">
        <f>'Estrategia Rendición de Cuentas'!F49</f>
        <v>Gerencia Ambiental, Social y Atención al Usuario, GASA</v>
      </c>
      <c r="H72" s="27" t="str">
        <f>'Estrategia Rendición de Cuentas'!G$48</f>
        <v>Proceso de Atención a Partes Interesadas y Comunicaciones
(Comunicaciones)</v>
      </c>
      <c r="I72" s="54">
        <f>'Estrategia Rendición de Cuentas'!H$47</f>
        <v>44713</v>
      </c>
      <c r="J72" s="27"/>
    </row>
    <row r="73" spans="2:10" ht="78.75" x14ac:dyDescent="0.25">
      <c r="B73" s="27" t="s">
        <v>119</v>
      </c>
      <c r="C73" s="27" t="str">
        <f>'Estrategia Rendición de Cuentas'!B$51</f>
        <v>Subcomponente 3
Responder a compromisos propuestos, evaluación y retroalimentación en los ejercicios de rendición de cuentas con acciones correctivas para mejora</v>
      </c>
      <c r="D73" s="27" t="str">
        <f>'Estrategia Rendición de Cuentas'!C$47</f>
        <v>3.15</v>
      </c>
      <c r="E73" s="27" t="str">
        <f>'Estrategia Rendición de Cuentas'!D$47</f>
        <v>Rendir cuentas en espacios de diálogo de manera participaciva presencial sobre la inversión de los proyectos otorgados por regalias con los grupos de valor (Sumapaz) en el marco de "Saber es tú derecho"</v>
      </c>
      <c r="F73" s="27" t="str">
        <f>'Estrategia Rendición de Cuentas'!E$47</f>
        <v xml:space="preserve">Dos (2) listados de asistencia a las jornadas realizadas en la vigencia </v>
      </c>
      <c r="G73" s="27" t="str">
        <f>'Estrategia Rendición de Cuentas'!F50</f>
        <v xml:space="preserve">Todas las dependencias de la Entidad </v>
      </c>
      <c r="H73" s="27" t="str">
        <f>'Estrategia Rendición de Cuentas'!G50</f>
        <v xml:space="preserve">Grupo interno responsable de la Rendición de Cuentas </v>
      </c>
      <c r="I73" s="54">
        <f>'Estrategia Rendición de Cuentas'!H$47</f>
        <v>44713</v>
      </c>
      <c r="J73" s="27"/>
    </row>
    <row r="74" spans="2:10" ht="78.75" hidden="1" x14ac:dyDescent="0.25">
      <c r="B74" s="27" t="s">
        <v>119</v>
      </c>
      <c r="C74" s="27" t="str">
        <f>'Estrategia Rendición de Cuentas'!B$51</f>
        <v>Subcomponente 3
Responder a compromisos propuestos, evaluación y retroalimentación en los ejercicios de rendición de cuentas con acciones correctivas para mejora</v>
      </c>
      <c r="D74" s="27" t="str">
        <f>'Estrategia Rendición de Cuentas'!C$47</f>
        <v>3.15</v>
      </c>
      <c r="E74" s="27" t="str">
        <f>'Estrategia Rendición de Cuentas'!D$47</f>
        <v>Rendir cuentas en espacios de diálogo de manera participaciva presencial sobre la inversión de los proyectos otorgados por regalias con los grupos de valor (Sumapaz) en el marco de "Saber es tú derecho"</v>
      </c>
      <c r="F74" s="27" t="str">
        <f>'Estrategia Rendición de Cuentas'!E$47</f>
        <v xml:space="preserve">Dos (2) listados de asistencia a las jornadas realizadas en la vigencia </v>
      </c>
      <c r="G74" s="27" t="str">
        <f>'Estrategia Rendición de Cuentas'!F47</f>
        <v>Oficina Asesora de Planeación</v>
      </c>
      <c r="H74" s="27" t="str">
        <f>'Estrategia Rendición de Cuentas'!G47</f>
        <v>Proceso Direccionamiento Estratégico  e Innovación (Planeación)</v>
      </c>
      <c r="I74" s="54">
        <f>'Estrategia Rendición de Cuentas'!H$49</f>
        <v>44866</v>
      </c>
      <c r="J74" s="27"/>
    </row>
    <row r="75" spans="2:10" ht="78.75" hidden="1" x14ac:dyDescent="0.25">
      <c r="B75" s="27" t="s">
        <v>119</v>
      </c>
      <c r="C75" s="27" t="str">
        <f>'Estrategia Rendición de Cuentas'!B$51</f>
        <v>Subcomponente 3
Responder a compromisos propuestos, evaluación y retroalimentación en los ejercicios de rendición de cuentas con acciones correctivas para mejora</v>
      </c>
      <c r="D75" s="27" t="str">
        <f>'Estrategia Rendición de Cuentas'!C$47</f>
        <v>3.15</v>
      </c>
      <c r="E75" s="27" t="str">
        <f>'Estrategia Rendición de Cuentas'!D$47</f>
        <v>Rendir cuentas en espacios de diálogo de manera participaciva presencial sobre la inversión de los proyectos otorgados por regalias con los grupos de valor (Sumapaz) en el marco de "Saber es tú derecho"</v>
      </c>
      <c r="F75" s="27" t="str">
        <f>'Estrategia Rendición de Cuentas'!E$47</f>
        <v xml:space="preserve">Dos (2) listados de asistencia a las jornadas realizadas en la vigencia </v>
      </c>
      <c r="G75" s="27" t="str">
        <f>'Estrategia Rendición de Cuentas'!F47</f>
        <v>Oficina Asesora de Planeación</v>
      </c>
      <c r="H75" s="27" t="str">
        <f>'Estrategia Rendición de Cuentas'!G48</f>
        <v>Proceso de Atención a Partes Interesadas y Comunicaciones
(Comunicaciones)</v>
      </c>
      <c r="I75" s="54">
        <f>'Estrategia Rendición de Cuentas'!H$49</f>
        <v>44866</v>
      </c>
      <c r="J75" s="27"/>
    </row>
    <row r="76" spans="2:10" ht="78.75" hidden="1" x14ac:dyDescent="0.25">
      <c r="B76" s="27" t="s">
        <v>119</v>
      </c>
      <c r="C76" s="27" t="str">
        <f>'Estrategia Rendición de Cuentas'!B$51</f>
        <v>Subcomponente 3
Responder a compromisos propuestos, evaluación y retroalimentación en los ejercicios de rendición de cuentas con acciones correctivas para mejora</v>
      </c>
      <c r="D76" s="27" t="str">
        <f>'Estrategia Rendición de Cuentas'!C$47</f>
        <v>3.15</v>
      </c>
      <c r="E76" s="27" t="str">
        <f>'Estrategia Rendición de Cuentas'!D$47</f>
        <v>Rendir cuentas en espacios de diálogo de manera participaciva presencial sobre la inversión de los proyectos otorgados por regalias con los grupos de valor (Sumapaz) en el marco de "Saber es tú derecho"</v>
      </c>
      <c r="F76" s="27" t="str">
        <f>'Estrategia Rendición de Cuentas'!E$47</f>
        <v xml:space="preserve">Dos (2) listados de asistencia a las jornadas realizadas en la vigencia </v>
      </c>
      <c r="G76" s="27" t="str">
        <f>'Estrategia Rendición de Cuentas'!F48</f>
        <v xml:space="preserve">Secretaría General </v>
      </c>
      <c r="H76" s="27" t="str">
        <f>'Estrategia Rendición de Cuentas'!G48</f>
        <v>Proceso de Atención a Partes Interesadas y Comunicaciones
(Comunicaciones)</v>
      </c>
      <c r="I76" s="54">
        <f>'Estrategia Rendición de Cuentas'!H$49</f>
        <v>44866</v>
      </c>
      <c r="J76" s="27"/>
    </row>
    <row r="77" spans="2:10" ht="78.75" hidden="1" x14ac:dyDescent="0.25">
      <c r="B77" s="27" t="s">
        <v>119</v>
      </c>
      <c r="C77" s="27" t="str">
        <f>'Estrategia Rendición de Cuentas'!B$51</f>
        <v>Subcomponente 3
Responder a compromisos propuestos, evaluación y retroalimentación en los ejercicios de rendición de cuentas con acciones correctivas para mejora</v>
      </c>
      <c r="D77" s="27" t="str">
        <f>'Estrategia Rendición de Cuentas'!C$47</f>
        <v>3.15</v>
      </c>
      <c r="E77" s="27" t="str">
        <f>'Estrategia Rendición de Cuentas'!D$47</f>
        <v>Rendir cuentas en espacios de diálogo de manera participaciva presencial sobre la inversión de los proyectos otorgados por regalias con los grupos de valor (Sumapaz) en el marco de "Saber es tú derecho"</v>
      </c>
      <c r="F77" s="27" t="str">
        <f>'Estrategia Rendición de Cuentas'!E$47</f>
        <v xml:space="preserve">Dos (2) listados de asistencia a las jornadas realizadas en la vigencia </v>
      </c>
      <c r="G77" s="27" t="str">
        <f>'Estrategia Rendición de Cuentas'!F49</f>
        <v>Gerencia Ambiental, Social y Atención al Usuario, GASA</v>
      </c>
      <c r="H77" s="27" t="str">
        <f>'Estrategia Rendición de Cuentas'!G48</f>
        <v>Proceso de Atención a Partes Interesadas y Comunicaciones
(Comunicaciones)</v>
      </c>
      <c r="I77" s="54">
        <f>'Estrategia Rendición de Cuentas'!H$49</f>
        <v>44866</v>
      </c>
      <c r="J77" s="27"/>
    </row>
    <row r="78" spans="2:10" ht="78.75" hidden="1" x14ac:dyDescent="0.25">
      <c r="B78" s="27" t="s">
        <v>119</v>
      </c>
      <c r="C78" s="27" t="str">
        <f>'Estrategia Rendición de Cuentas'!B$51</f>
        <v>Subcomponente 3
Responder a compromisos propuestos, evaluación y retroalimentación en los ejercicios de rendición de cuentas con acciones correctivas para mejora</v>
      </c>
      <c r="D78" s="27" t="str">
        <f>'Estrategia Rendición de Cuentas'!C$47</f>
        <v>3.15</v>
      </c>
      <c r="E78" s="27" t="str">
        <f>'Estrategia Rendición de Cuentas'!D$47</f>
        <v>Rendir cuentas en espacios de diálogo de manera participaciva presencial sobre la inversión de los proyectos otorgados por regalias con los grupos de valor (Sumapaz) en el marco de "Saber es tú derecho"</v>
      </c>
      <c r="F78" s="27" t="str">
        <f>'Estrategia Rendición de Cuentas'!E$47</f>
        <v xml:space="preserve">Dos (2) listados de asistencia a las jornadas realizadas en la vigencia </v>
      </c>
      <c r="G78" s="27" t="str">
        <f>'Estrategia Rendición de Cuentas'!F50</f>
        <v xml:space="preserve">Todas las dependencias de la Entidad </v>
      </c>
      <c r="H78" s="27" t="str">
        <f>'Estrategia Rendición de Cuentas'!G50</f>
        <v xml:space="preserve">Grupo interno responsable de la Rendición de Cuentas </v>
      </c>
      <c r="I78" s="54">
        <f>'Estrategia Rendición de Cuentas'!H$49</f>
        <v>44866</v>
      </c>
      <c r="J78" s="27"/>
    </row>
    <row r="79" spans="2:10" ht="146.25" hidden="1" x14ac:dyDescent="0.25">
      <c r="B79" s="27" t="s">
        <v>119</v>
      </c>
      <c r="C79" s="27" t="str">
        <f>'Estrategia Rendición de Cuentas'!B$51</f>
        <v>Subcomponente 3
Responder a compromisos propuestos, evaluación y retroalimentación en los ejercicios de rendición de cuentas con acciones correctivas para mejora</v>
      </c>
      <c r="D79" s="27" t="str">
        <f>'Estrategia Rendición de Cuentas'!C$51</f>
        <v>3.16</v>
      </c>
      <c r="E79" s="27"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79" s="27" t="str">
        <f>'Estrategia Rendición de Cuentas'!E$51</f>
        <v xml:space="preserve">Una (1) públicación posterior a los espacios de diálogo y rendiciones de cuenta </v>
      </c>
      <c r="G79" s="27" t="str">
        <f>'Estrategia Rendición de Cuentas'!F51</f>
        <v>Oficina Asesora de Planeación</v>
      </c>
      <c r="H79" s="27" t="str">
        <f>'Estrategia Rendición de Cuentas'!G51</f>
        <v>Proceso Direccionamiento Estratégico  e Innovación (Planeación)</v>
      </c>
      <c r="I79" s="54">
        <f>'Estrategia Rendición de Cuentas'!H$51</f>
        <v>44866</v>
      </c>
      <c r="J79" s="27"/>
    </row>
    <row r="80" spans="2:10" ht="146.25" hidden="1" x14ac:dyDescent="0.25">
      <c r="B80" s="27" t="s">
        <v>119</v>
      </c>
      <c r="C80" s="27" t="str">
        <f>'Estrategia Rendición de Cuentas'!B$51</f>
        <v>Subcomponente 3
Responder a compromisos propuestos, evaluación y retroalimentación en los ejercicios de rendición de cuentas con acciones correctivas para mejora</v>
      </c>
      <c r="D80" s="27" t="str">
        <f>'Estrategia Rendición de Cuentas'!C$51</f>
        <v>3.16</v>
      </c>
      <c r="E80" s="27"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80" s="27" t="str">
        <f>'Estrategia Rendición de Cuentas'!E$51</f>
        <v xml:space="preserve">Una (1) públicación posterior a los espacios de diálogo y rendiciones de cuenta </v>
      </c>
      <c r="G80" s="27" t="str">
        <f>'Estrategia Rendición de Cuentas'!F51</f>
        <v>Oficina Asesora de Planeación</v>
      </c>
      <c r="H80" s="27" t="str">
        <f>'Estrategia Rendición de Cuentas'!G$52</f>
        <v>Proceso de Atención a Partes Interesadas y Comunicaciones
(Comunicaciones)</v>
      </c>
      <c r="I80" s="54">
        <f>'Estrategia Rendición de Cuentas'!H$51</f>
        <v>44866</v>
      </c>
      <c r="J80" s="27"/>
    </row>
    <row r="81" spans="2:10" ht="146.25" hidden="1" x14ac:dyDescent="0.25">
      <c r="B81" s="27" t="s">
        <v>119</v>
      </c>
      <c r="C81" s="27" t="str">
        <f>'Estrategia Rendición de Cuentas'!B$51</f>
        <v>Subcomponente 3
Responder a compromisos propuestos, evaluación y retroalimentación en los ejercicios de rendición de cuentas con acciones correctivas para mejora</v>
      </c>
      <c r="D81" s="27" t="str">
        <f>'Estrategia Rendición de Cuentas'!C$51</f>
        <v>3.16</v>
      </c>
      <c r="E81" s="27"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81" s="27" t="str">
        <f>'Estrategia Rendición de Cuentas'!E$51</f>
        <v xml:space="preserve">Una (1) públicación posterior a los espacios de diálogo y rendiciones de cuenta </v>
      </c>
      <c r="G81" s="27" t="str">
        <f>'Estrategia Rendición de Cuentas'!F53</f>
        <v>Gerencia Ambiental, Social y Atención al Usuario, GASA</v>
      </c>
      <c r="H81" s="27" t="str">
        <f>'Estrategia Rendición de Cuentas'!G$53</f>
        <v>(Intervención de la malla víal)</v>
      </c>
      <c r="I81" s="54">
        <f>'Estrategia Rendición de Cuentas'!H$51</f>
        <v>44866</v>
      </c>
      <c r="J81" s="27"/>
    </row>
    <row r="82" spans="2:10" ht="146.25" hidden="1" x14ac:dyDescent="0.25">
      <c r="B82" s="27" t="s">
        <v>119</v>
      </c>
      <c r="C82" s="27" t="str">
        <f>'Estrategia Rendición de Cuentas'!B$51</f>
        <v>Subcomponente 3
Responder a compromisos propuestos, evaluación y retroalimentación en los ejercicios de rendición de cuentas con acciones correctivas para mejora</v>
      </c>
      <c r="D82" s="27" t="str">
        <f>'Estrategia Rendición de Cuentas'!C$51</f>
        <v>3.16</v>
      </c>
      <c r="E82" s="27"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82" s="27" t="str">
        <f>'Estrategia Rendición de Cuentas'!E$51</f>
        <v xml:space="preserve">Una (1) públicación posterior a los espacios de diálogo y rendiciones de cuenta </v>
      </c>
      <c r="G82" s="27" t="str">
        <f>'Estrategia Rendición de Cuentas'!F54</f>
        <v xml:space="preserve">Secretaría General </v>
      </c>
      <c r="H82" s="27" t="str">
        <f>'Estrategia Rendición de Cuentas'!G$54</f>
        <v>(Atención al Ciudadano)</v>
      </c>
      <c r="I82" s="54">
        <f>'Estrategia Rendición de Cuentas'!H$51</f>
        <v>44866</v>
      </c>
      <c r="J82" s="27"/>
    </row>
    <row r="83" spans="2:10" ht="146.25" hidden="1" x14ac:dyDescent="0.25">
      <c r="B83" s="27" t="s">
        <v>119</v>
      </c>
      <c r="C83" s="27" t="str">
        <f>'Estrategia Rendición de Cuentas'!B$51</f>
        <v>Subcomponente 3
Responder a compromisos propuestos, evaluación y retroalimentación en los ejercicios de rendición de cuentas con acciones correctivas para mejora</v>
      </c>
      <c r="D83" s="27" t="str">
        <f>'Estrategia Rendición de Cuentas'!C$51</f>
        <v>3.16</v>
      </c>
      <c r="E83" s="27" t="str">
        <f>'Estrategia Rendición de Cuentas'!D$51</f>
        <v xml:space="preserve">Recopilar, sistematizar, responder y publicar en el Menú Transparencia las respuestas a las preguntas, solicitudes y sugerencias de los ciudadanos realizadas en los momentos previos o durante los espacios de dialogo de la UMV o espacios articulados con las entidades del sector consernientes a la UMV o audiencia de rendición de cuenta de la Entidad a través del chat de la sesión virtual o el mecanísmo seleccionado para recopilar estas preguntas en los espacios presenciales. </v>
      </c>
      <c r="F83" s="27" t="str">
        <f>'Estrategia Rendición de Cuentas'!E$51</f>
        <v xml:space="preserve">Una (1) públicación posterior a los espacios de diálogo y rendiciones de cuenta </v>
      </c>
      <c r="G83" s="27" t="str">
        <f>'Estrategia Rendición de Cuentas'!F55</f>
        <v xml:space="preserve">Todas las dependencias de la Entidad </v>
      </c>
      <c r="H83" s="27" t="str">
        <f>'Estrategia Rendición de Cuentas'!G55</f>
        <v xml:space="preserve">Grupo interno responsable de la Rendición de Cuentas </v>
      </c>
      <c r="I83" s="54">
        <f>'Estrategia Rendición de Cuentas'!H$51</f>
        <v>44866</v>
      </c>
      <c r="J83" s="27"/>
    </row>
    <row r="84" spans="2:10" ht="90" hidden="1" x14ac:dyDescent="0.25">
      <c r="B84" s="27" t="s">
        <v>119</v>
      </c>
      <c r="C84" s="27" t="str">
        <f>'Estrategia Rendición de Cuentas'!B$51</f>
        <v>Subcomponente 3
Responder a compromisos propuestos, evaluación y retroalimentación en los ejercicios de rendición de cuentas con acciones correctivas para mejora</v>
      </c>
      <c r="D84" s="27" t="str">
        <f>'Estrategia Rendición de Cuentas'!C56</f>
        <v>3.17</v>
      </c>
      <c r="E84" s="27" t="str">
        <f>'Estrategia Rendición de Cuentas'!D56</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F84" s="27" t="str">
        <f>'Estrategia Rendición de Cuentas'!E56</f>
        <v>Un (1) informe con los compromisos que se realizaron de la plataforma colibrí</v>
      </c>
      <c r="G84" s="27" t="str">
        <f>'Estrategia Rendición de Cuentas'!F56</f>
        <v>Oficina Asesora de Planeación</v>
      </c>
      <c r="H84" s="27" t="str">
        <f>'Estrategia Rendición de Cuentas'!G56</f>
        <v>Proceso Direccionamiento Estratégico  e Innovación (Planeación)</v>
      </c>
      <c r="I84" s="54">
        <f>'Estrategia Rendición de Cuentas'!H56</f>
        <v>44866</v>
      </c>
      <c r="J84" s="27"/>
    </row>
    <row r="85" spans="2:10" ht="101.25" hidden="1" x14ac:dyDescent="0.25">
      <c r="B85" s="27" t="s">
        <v>119</v>
      </c>
      <c r="C85" s="27" t="str">
        <f>'Estrategia Rendición de Cuentas'!B$51</f>
        <v>Subcomponente 3
Responder a compromisos propuestos, evaluación y retroalimentación en los ejercicios de rendición de cuentas con acciones correctivas para mejora</v>
      </c>
      <c r="D85" s="27" t="str">
        <f>'Estrategia Rendición de Cuentas'!C$57</f>
        <v>3.18</v>
      </c>
      <c r="E85" s="27" t="str">
        <f>'Estrategia Rendición de Cuentas'!D$57</f>
        <v>Aplicar encuesta de evaluación y retroalimentación de la gestión de la UMV, sobre los espacios de rendición de cuentas propios e informes de rendición de cuentas a los grupos de valor y analizar el impacto de las preguntas, solicitudes y sugencias de los ciudadanos en comparación con los compromisos adquiridos por la UMV</v>
      </c>
      <c r="F85" s="27" t="str">
        <f>'Estrategia Rendición de Cuentas'!E$57</f>
        <v>Un (1) informe anual de los resultados de la evaluación de percepción y análisis del impacto de las preguntas, solicitudes y sugerencias contrastado con los compromisos de la UMV</v>
      </c>
      <c r="G85" s="27" t="str">
        <f>'Estrategia Rendición de Cuentas'!F57</f>
        <v>Oficina Asesora de Planeación</v>
      </c>
      <c r="H85" s="27" t="str">
        <f>'Estrategia Rendición de Cuentas'!G57</f>
        <v>Proceso Direccionamiento Estratégico  e Innovación (Planeación)</v>
      </c>
      <c r="I85" s="54">
        <f>'Estrategia Rendición de Cuentas'!H$57</f>
        <v>44866</v>
      </c>
      <c r="J85" s="27"/>
    </row>
    <row r="86" spans="2:10" ht="78.75" hidden="1" x14ac:dyDescent="0.25">
      <c r="B86" s="27" t="s">
        <v>119</v>
      </c>
      <c r="C86" s="27" t="str">
        <f>'Estrategia Rendición de Cuentas'!B$51</f>
        <v>Subcomponente 3
Responder a compromisos propuestos, evaluación y retroalimentación en los ejercicios de rendición de cuentas con acciones correctivas para mejora</v>
      </c>
      <c r="D86" s="27" t="str">
        <f>'Estrategia Rendición de Cuentas'!C58</f>
        <v>3.19</v>
      </c>
      <c r="E86" s="27" t="str">
        <f>'Estrategia Rendición de Cuentas'!D58</f>
        <v>Realizar la evaluación de Audiencia Pública que incluya acciones de mejoramiento y correctivos con base en recomendaciones presentadas por los participantes.</v>
      </c>
      <c r="F86" s="27" t="str">
        <f>'Estrategia Rendición de Cuentas'!E58</f>
        <v>Un (1) informe de Evaluación a la Audiencia Publica socializado y publicado.</v>
      </c>
      <c r="G86" s="27" t="str">
        <f>'Estrategia Rendición de Cuentas'!F58</f>
        <v>Oficina de Control Interno</v>
      </c>
      <c r="H86" s="27" t="str">
        <f>'Estrategia Rendición de Cuentas'!G58</f>
        <v xml:space="preserve">Proceso Control, Evaluación y Mejora de la Gestión </v>
      </c>
      <c r="I86" s="54">
        <f>'Estrategia Rendición de Cuentas'!H58</f>
        <v>44896</v>
      </c>
      <c r="J86" s="27"/>
    </row>
    <row r="87" spans="2:10" ht="78.75" hidden="1" x14ac:dyDescent="0.25">
      <c r="B87" s="27" t="s">
        <v>119</v>
      </c>
      <c r="C87" s="27" t="str">
        <f>'Estrategia Rendición de Cuentas'!B$51</f>
        <v>Subcomponente 3
Responder a compromisos propuestos, evaluación y retroalimentación en los ejercicios de rendición de cuentas con acciones correctivas para mejora</v>
      </c>
      <c r="D87" s="27" t="str">
        <f>'Estrategia Rendición de Cuentas'!C59</f>
        <v>3.20</v>
      </c>
      <c r="E87" s="27" t="str">
        <f>'Estrategia Rendición de Cuentas'!D59</f>
        <v>Evaluar la estrategia de rendición de cuentas en el marco del Plan Anticorrupción y Atención al Ciudadano</v>
      </c>
      <c r="F87" s="27" t="str">
        <f>'Estrategia Rendición de Cuentas'!E59</f>
        <v>Un (1) Informe de evaluación publicados</v>
      </c>
      <c r="G87" s="27" t="str">
        <f>'Estrategia Rendición de Cuentas'!F59</f>
        <v>Oficina de Control Interno</v>
      </c>
      <c r="H87" s="27" t="str">
        <f>'Estrategia Rendición de Cuentas'!G59</f>
        <v xml:space="preserve">Proceso Control, Evaluación y Mejora de la Gestión </v>
      </c>
      <c r="I87" s="54">
        <f>'Estrategia Rendición de Cuentas'!H59</f>
        <v>44896</v>
      </c>
      <c r="J87" s="27"/>
    </row>
    <row r="88" spans="2:10" ht="45" hidden="1" x14ac:dyDescent="0.25">
      <c r="B88" s="27" t="s">
        <v>120</v>
      </c>
      <c r="C88" s="27" t="e">
        <f>#REF!</f>
        <v>#REF!</v>
      </c>
      <c r="D88" s="27" t="e">
        <f>#REF!</f>
        <v>#REF!</v>
      </c>
      <c r="E88" s="27" t="e">
        <f>#REF!</f>
        <v>#REF!</v>
      </c>
      <c r="F88" s="27" t="e">
        <f>#REF!</f>
        <v>#REF!</v>
      </c>
      <c r="G88" s="27" t="e">
        <f>#REF!</f>
        <v>#REF!</v>
      </c>
      <c r="H88" s="27" t="e">
        <f>#REF!</f>
        <v>#REF!</v>
      </c>
      <c r="I88" s="54" t="e">
        <f>#REF!</f>
        <v>#REF!</v>
      </c>
      <c r="J88" s="27"/>
    </row>
    <row r="89" spans="2:10" ht="101.25" hidden="1" x14ac:dyDescent="0.25">
      <c r="B89" s="27" t="s">
        <v>120</v>
      </c>
      <c r="C89" s="27" t="e">
        <f>#REF!</f>
        <v>#REF!</v>
      </c>
      <c r="D89" s="27" t="e">
        <f>#REF!</f>
        <v>#REF!</v>
      </c>
      <c r="E89" s="27" t="e">
        <f>#REF!</f>
        <v>#REF!</v>
      </c>
      <c r="F89" s="27" t="e">
        <f>#REF!</f>
        <v>#REF!</v>
      </c>
      <c r="G89" s="27" t="e">
        <f>#REF!</f>
        <v>#REF!</v>
      </c>
      <c r="H89" s="27" t="e">
        <f>#REF!</f>
        <v>#REF!</v>
      </c>
      <c r="I89" s="54" t="e">
        <f>#REF!</f>
        <v>#REF!</v>
      </c>
      <c r="J89" s="27"/>
    </row>
    <row r="90" spans="2:10" ht="101.25" hidden="1" x14ac:dyDescent="0.25">
      <c r="B90" s="27" t="s">
        <v>120</v>
      </c>
      <c r="C90" s="27" t="e">
        <f>#REF!</f>
        <v>#REF!</v>
      </c>
      <c r="D90" s="27" t="e">
        <f>#REF!</f>
        <v>#REF!</v>
      </c>
      <c r="E90" s="27" t="e">
        <f>#REF!</f>
        <v>#REF!</v>
      </c>
      <c r="F90" s="27" t="e">
        <f>#REF!</f>
        <v>#REF!</v>
      </c>
      <c r="G90" s="27" t="e">
        <f>#REF!</f>
        <v>#REF!</v>
      </c>
      <c r="H90" s="27" t="e">
        <f>#REF!</f>
        <v>#REF!</v>
      </c>
      <c r="I90" s="54" t="e">
        <f>#REF!</f>
        <v>#REF!</v>
      </c>
      <c r="J90" s="27"/>
    </row>
    <row r="91" spans="2:10" ht="101.25" hidden="1" x14ac:dyDescent="0.25">
      <c r="B91" s="27" t="s">
        <v>120</v>
      </c>
      <c r="C91" s="27" t="e">
        <f>#REF!</f>
        <v>#REF!</v>
      </c>
      <c r="D91" s="27" t="e">
        <f>#REF!</f>
        <v>#REF!</v>
      </c>
      <c r="E91" s="27" t="e">
        <f>#REF!</f>
        <v>#REF!</v>
      </c>
      <c r="F91" s="27" t="e">
        <f>#REF!</f>
        <v>#REF!</v>
      </c>
      <c r="G91" s="27" t="e">
        <f>#REF!</f>
        <v>#REF!</v>
      </c>
      <c r="H91" s="27" t="e">
        <f>#REF!</f>
        <v>#REF!</v>
      </c>
      <c r="I91" s="54" t="e">
        <f>#REF!</f>
        <v>#REF!</v>
      </c>
      <c r="J91" s="27"/>
    </row>
    <row r="92" spans="2:10" ht="101.25" hidden="1" x14ac:dyDescent="0.25">
      <c r="B92" s="27" t="s">
        <v>120</v>
      </c>
      <c r="C92" s="27" t="e">
        <f>#REF!</f>
        <v>#REF!</v>
      </c>
      <c r="D92" s="27" t="e">
        <f>#REF!</f>
        <v>#REF!</v>
      </c>
      <c r="E92" s="27" t="e">
        <f>#REF!</f>
        <v>#REF!</v>
      </c>
      <c r="F92" s="27" t="e">
        <f>#REF!</f>
        <v>#REF!</v>
      </c>
      <c r="G92" s="27" t="e">
        <f>#REF!</f>
        <v>#REF!</v>
      </c>
      <c r="H92" s="27" t="e">
        <f>#REF!</f>
        <v>#REF!</v>
      </c>
      <c r="I92" s="54" t="e">
        <f>#REF!</f>
        <v>#REF!</v>
      </c>
      <c r="J92" s="27"/>
    </row>
    <row r="93" spans="2:10" ht="45" hidden="1" x14ac:dyDescent="0.25">
      <c r="B93" s="27" t="s">
        <v>120</v>
      </c>
      <c r="C93" s="27" t="e">
        <f>#REF!</f>
        <v>#REF!</v>
      </c>
      <c r="D93" s="27" t="e">
        <f>#REF!</f>
        <v>#REF!</v>
      </c>
      <c r="E93" s="27" t="e">
        <f>#REF!</f>
        <v>#REF!</v>
      </c>
      <c r="F93" s="27" t="e">
        <f>#REF!</f>
        <v>#REF!</v>
      </c>
      <c r="G93" s="27" t="e">
        <f>#REF!</f>
        <v>#REF!</v>
      </c>
      <c r="H93" s="27" t="e">
        <f>#REF!</f>
        <v>#REF!</v>
      </c>
      <c r="I93" s="54" t="e">
        <f>#REF!</f>
        <v>#REF!</v>
      </c>
      <c r="J93" s="27"/>
    </row>
    <row r="94" spans="2:10" ht="45" hidden="1" x14ac:dyDescent="0.25">
      <c r="B94" s="27" t="s">
        <v>120</v>
      </c>
      <c r="C94" s="27" t="e">
        <f>#REF!</f>
        <v>#REF!</v>
      </c>
      <c r="D94" s="27" t="e">
        <f>#REF!</f>
        <v>#REF!</v>
      </c>
      <c r="E94" s="27" t="e">
        <f>#REF!</f>
        <v>#REF!</v>
      </c>
      <c r="F94" s="27" t="e">
        <f>#REF!</f>
        <v>#REF!</v>
      </c>
      <c r="G94" s="27" t="e">
        <f>#REF!</f>
        <v>#REF!</v>
      </c>
      <c r="H94" s="27" t="e">
        <f>#REF!</f>
        <v>#REF!</v>
      </c>
      <c r="I94" s="54" t="e">
        <f>#REF!</f>
        <v>#REF!</v>
      </c>
      <c r="J94" s="27"/>
    </row>
    <row r="95" spans="2:10" ht="45" hidden="1" x14ac:dyDescent="0.25">
      <c r="B95" s="27" t="s">
        <v>120</v>
      </c>
      <c r="C95" s="27" t="e">
        <f>#REF!</f>
        <v>#REF!</v>
      </c>
      <c r="D95" s="27" t="e">
        <f>#REF!</f>
        <v>#REF!</v>
      </c>
      <c r="E95" s="27" t="e">
        <f>#REF!</f>
        <v>#REF!</v>
      </c>
      <c r="F95" s="27" t="e">
        <f>#REF!</f>
        <v>#REF!</v>
      </c>
      <c r="G95" s="27" t="e">
        <f>#REF!</f>
        <v>#REF!</v>
      </c>
      <c r="H95" s="27" t="e">
        <f>#REF!</f>
        <v>#REF!</v>
      </c>
      <c r="I95" s="54" t="e">
        <f>#REF!</f>
        <v>#REF!</v>
      </c>
      <c r="J95" s="27"/>
    </row>
    <row r="96" spans="2:10" ht="45" hidden="1" x14ac:dyDescent="0.25">
      <c r="B96" s="27" t="s">
        <v>120</v>
      </c>
      <c r="C96" s="27" t="e">
        <f>#REF!</f>
        <v>#REF!</v>
      </c>
      <c r="D96" s="27" t="e">
        <f>#REF!</f>
        <v>#REF!</v>
      </c>
      <c r="E96" s="27" t="e">
        <f>#REF!</f>
        <v>#REF!</v>
      </c>
      <c r="F96" s="27" t="e">
        <f>#REF!</f>
        <v>#REF!</v>
      </c>
      <c r="G96" s="27" t="e">
        <f>#REF!</f>
        <v>#REF!</v>
      </c>
      <c r="H96" s="27" t="e">
        <f>#REF!</f>
        <v>#REF!</v>
      </c>
      <c r="I96" s="54" t="e">
        <f>#REF!</f>
        <v>#REF!</v>
      </c>
      <c r="J96" s="27"/>
    </row>
    <row r="97" spans="2:10" ht="78.75" hidden="1" x14ac:dyDescent="0.25">
      <c r="B97" s="27" t="s">
        <v>120</v>
      </c>
      <c r="C97" s="27" t="e">
        <f>#REF!</f>
        <v>#REF!</v>
      </c>
      <c r="D97" s="27" t="e">
        <f>#REF!</f>
        <v>#REF!</v>
      </c>
      <c r="E97" s="27" t="e">
        <f>#REF!</f>
        <v>#REF!</v>
      </c>
      <c r="F97" s="27" t="e">
        <f>#REF!</f>
        <v>#REF!</v>
      </c>
      <c r="G97" s="27" t="e">
        <f>#REF!</f>
        <v>#REF!</v>
      </c>
      <c r="H97" s="27" t="e">
        <f>#REF!</f>
        <v>#REF!</v>
      </c>
      <c r="I97" s="54" t="e">
        <f>#REF!</f>
        <v>#REF!</v>
      </c>
      <c r="J97" s="27"/>
    </row>
    <row r="98" spans="2:10" ht="78.75" hidden="1" x14ac:dyDescent="0.25">
      <c r="B98" s="27" t="s">
        <v>120</v>
      </c>
      <c r="C98" s="27" t="e">
        <f>#REF!</f>
        <v>#REF!</v>
      </c>
      <c r="D98" s="27" t="e">
        <f>#REF!</f>
        <v>#REF!</v>
      </c>
      <c r="E98" s="27" t="e">
        <f>#REF!</f>
        <v>#REF!</v>
      </c>
      <c r="F98" s="27" t="e">
        <f>#REF!</f>
        <v>#REF!</v>
      </c>
      <c r="G98" s="27" t="e">
        <f>#REF!</f>
        <v>#REF!</v>
      </c>
      <c r="H98" s="27" t="e">
        <f>#REF!</f>
        <v>#REF!</v>
      </c>
      <c r="I98" s="54" t="e">
        <f>#REF!</f>
        <v>#REF!</v>
      </c>
      <c r="J98" s="27"/>
    </row>
    <row r="99" spans="2:10" ht="78.75" hidden="1" x14ac:dyDescent="0.25">
      <c r="B99" s="27" t="s">
        <v>120</v>
      </c>
      <c r="C99" s="27" t="e">
        <f>#REF!</f>
        <v>#REF!</v>
      </c>
      <c r="D99" s="27" t="e">
        <f>#REF!</f>
        <v>#REF!</v>
      </c>
      <c r="E99" s="27" t="e">
        <f>#REF!</f>
        <v>#REF!</v>
      </c>
      <c r="F99" s="27" t="e">
        <f>#REF!</f>
        <v>#REF!</v>
      </c>
      <c r="G99" s="27" t="e">
        <f>#REF!</f>
        <v>#REF!</v>
      </c>
      <c r="H99" s="27" t="e">
        <f>#REF!</f>
        <v>#REF!</v>
      </c>
      <c r="I99" s="54" t="e">
        <f>#REF!</f>
        <v>#REF!</v>
      </c>
      <c r="J99" s="27"/>
    </row>
    <row r="100" spans="2:10" ht="78.75" hidden="1" x14ac:dyDescent="0.25">
      <c r="B100" s="27" t="s">
        <v>120</v>
      </c>
      <c r="C100" s="27" t="e">
        <f>#REF!</f>
        <v>#REF!</v>
      </c>
      <c r="D100" s="27" t="e">
        <f>#REF!</f>
        <v>#REF!</v>
      </c>
      <c r="E100" s="27" t="e">
        <f>#REF!</f>
        <v>#REF!</v>
      </c>
      <c r="F100" s="27" t="e">
        <f>#REF!</f>
        <v>#REF!</v>
      </c>
      <c r="G100" s="27" t="e">
        <f>#REF!</f>
        <v>#REF!</v>
      </c>
      <c r="H100" s="27" t="e">
        <f>#REF!</f>
        <v>#REF!</v>
      </c>
      <c r="I100" s="54" t="e">
        <f>#REF!</f>
        <v>#REF!</v>
      </c>
      <c r="J100" s="27"/>
    </row>
    <row r="101" spans="2:10" ht="90" hidden="1" x14ac:dyDescent="0.25">
      <c r="B101" s="27" t="s">
        <v>120</v>
      </c>
      <c r="C101" s="27" t="e">
        <f>#REF!</f>
        <v>#REF!</v>
      </c>
      <c r="D101" s="27" t="e">
        <f>#REF!</f>
        <v>#REF!</v>
      </c>
      <c r="E101" s="27" t="e">
        <f>#REF!</f>
        <v>#REF!</v>
      </c>
      <c r="F101" s="27" t="e">
        <f>#REF!</f>
        <v>#REF!</v>
      </c>
      <c r="G101" s="27" t="e">
        <f>#REF!</f>
        <v>#REF!</v>
      </c>
      <c r="H101" s="27" t="e">
        <f>#REF!</f>
        <v>#REF!</v>
      </c>
      <c r="I101" s="54" t="e">
        <f>#REF!</f>
        <v>#REF!</v>
      </c>
      <c r="J101" s="27"/>
    </row>
    <row r="102" spans="2:10" ht="90" hidden="1" x14ac:dyDescent="0.25">
      <c r="B102" s="27" t="s">
        <v>120</v>
      </c>
      <c r="C102" s="27" t="e">
        <f>#REF!</f>
        <v>#REF!</v>
      </c>
      <c r="D102" s="27" t="e">
        <f>#REF!</f>
        <v>#REF!</v>
      </c>
      <c r="E102" s="27" t="e">
        <f>#REF!</f>
        <v>#REF!</v>
      </c>
      <c r="F102" s="27" t="e">
        <f>#REF!</f>
        <v>#REF!</v>
      </c>
      <c r="G102" s="27" t="e">
        <f>#REF!</f>
        <v>#REF!</v>
      </c>
      <c r="H102" s="27" t="e">
        <f>#REF!</f>
        <v>#REF!</v>
      </c>
      <c r="I102" s="54" t="e">
        <f>#REF!</f>
        <v>#REF!</v>
      </c>
      <c r="J102" s="27"/>
    </row>
    <row r="103" spans="2:10" ht="157.5" hidden="1" x14ac:dyDescent="0.25">
      <c r="B103" s="27" t="s">
        <v>120</v>
      </c>
      <c r="C103" s="27" t="e">
        <f>#REF!</f>
        <v>#REF!</v>
      </c>
      <c r="D103" s="27" t="e">
        <f>#REF!</f>
        <v>#REF!</v>
      </c>
      <c r="E103" s="27" t="e">
        <f>#REF!</f>
        <v>#REF!</v>
      </c>
      <c r="F103" s="27" t="e">
        <f>#REF!</f>
        <v>#REF!</v>
      </c>
      <c r="G103" s="27" t="e">
        <f>#REF!</f>
        <v>#REF!</v>
      </c>
      <c r="H103" s="27" t="e">
        <f>#REF!</f>
        <v>#REF!</v>
      </c>
      <c r="I103" s="54" t="e">
        <f>#REF!</f>
        <v>#REF!</v>
      </c>
      <c r="J103" s="27"/>
    </row>
    <row r="104" spans="2:10" ht="157.5" hidden="1" x14ac:dyDescent="0.25">
      <c r="B104" s="27" t="s">
        <v>120</v>
      </c>
      <c r="C104" s="27" t="e">
        <f>#REF!</f>
        <v>#REF!</v>
      </c>
      <c r="D104" s="27" t="e">
        <f>#REF!</f>
        <v>#REF!</v>
      </c>
      <c r="E104" s="27" t="e">
        <f>#REF!</f>
        <v>#REF!</v>
      </c>
      <c r="F104" s="27" t="e">
        <f>#REF!</f>
        <v>#REF!</v>
      </c>
      <c r="G104" s="27" t="e">
        <f>#REF!</f>
        <v>#REF!</v>
      </c>
      <c r="H104" s="27" t="e">
        <f>#REF!</f>
        <v>#REF!</v>
      </c>
      <c r="I104" s="54" t="e">
        <f>#REF!</f>
        <v>#REF!</v>
      </c>
      <c r="J104" s="27"/>
    </row>
    <row r="105" spans="2:10" ht="22.5" hidden="1" customHeight="1" x14ac:dyDescent="0.25">
      <c r="B105" s="27" t="s">
        <v>120</v>
      </c>
      <c r="C105" s="27" t="e">
        <f>#REF!</f>
        <v>#REF!</v>
      </c>
      <c r="D105" s="27" t="e">
        <f>#REF!</f>
        <v>#REF!</v>
      </c>
      <c r="E105" s="27" t="e">
        <f>#REF!</f>
        <v>#REF!</v>
      </c>
      <c r="F105" s="27" t="e">
        <f>#REF!</f>
        <v>#REF!</v>
      </c>
      <c r="G105" s="27" t="e">
        <f>#REF!</f>
        <v>#REF!</v>
      </c>
      <c r="H105" s="27" t="e">
        <f>#REF!</f>
        <v>#REF!</v>
      </c>
      <c r="I105" s="54" t="e">
        <f>#REF!</f>
        <v>#REF!</v>
      </c>
      <c r="J105" s="27"/>
    </row>
    <row r="106" spans="2:10" ht="33.75" hidden="1" x14ac:dyDescent="0.25">
      <c r="B106" s="27" t="s">
        <v>120</v>
      </c>
      <c r="C106" s="27" t="e">
        <f>#REF!</f>
        <v>#REF!</v>
      </c>
      <c r="D106" s="27" t="e">
        <f>#REF!</f>
        <v>#REF!</v>
      </c>
      <c r="E106" s="27" t="e">
        <f>#REF!</f>
        <v>#REF!</v>
      </c>
      <c r="F106" s="27" t="e">
        <f>#REF!</f>
        <v>#REF!</v>
      </c>
      <c r="G106" s="27" t="e">
        <f>#REF!</f>
        <v>#REF!</v>
      </c>
      <c r="H106" s="27" t="e">
        <f>#REF!</f>
        <v>#REF!</v>
      </c>
      <c r="I106" s="54" t="e">
        <f>#REF!</f>
        <v>#REF!</v>
      </c>
      <c r="J106" s="27"/>
    </row>
    <row r="107" spans="2:10" ht="101.25" hidden="1" x14ac:dyDescent="0.25">
      <c r="B107" s="27" t="s">
        <v>120</v>
      </c>
      <c r="C107" s="27" t="e">
        <f>#REF!</f>
        <v>#REF!</v>
      </c>
      <c r="D107" s="27" t="e">
        <f>#REF!</f>
        <v>#REF!</v>
      </c>
      <c r="E107" s="27" t="e">
        <f>#REF!</f>
        <v>#REF!</v>
      </c>
      <c r="F107" s="27" t="e">
        <f>#REF!</f>
        <v>#REF!</v>
      </c>
      <c r="G107" s="27" t="e">
        <f>#REF!</f>
        <v>#REF!</v>
      </c>
      <c r="H107" s="27" t="e">
        <f>#REF!</f>
        <v>#REF!</v>
      </c>
      <c r="I107" s="54" t="e">
        <f>#REF!</f>
        <v>#REF!</v>
      </c>
      <c r="J107" s="27"/>
    </row>
    <row r="108" spans="2:10" ht="101.25" hidden="1" x14ac:dyDescent="0.25">
      <c r="B108" s="27" t="s">
        <v>120</v>
      </c>
      <c r="C108" s="27" t="e">
        <f>#REF!</f>
        <v>#REF!</v>
      </c>
      <c r="D108" s="27" t="e">
        <f>#REF!</f>
        <v>#REF!</v>
      </c>
      <c r="E108" s="27" t="e">
        <f>#REF!</f>
        <v>#REF!</v>
      </c>
      <c r="F108" s="27" t="e">
        <f>#REF!</f>
        <v>#REF!</v>
      </c>
      <c r="G108" s="27" t="e">
        <f>#REF!</f>
        <v>#REF!</v>
      </c>
      <c r="H108" s="27" t="e">
        <f>#REF!</f>
        <v>#REF!</v>
      </c>
      <c r="I108" s="54" t="e">
        <f>#REF!</f>
        <v>#REF!</v>
      </c>
      <c r="J108" s="27"/>
    </row>
    <row r="109" spans="2:10" ht="33.75" hidden="1" customHeight="1" x14ac:dyDescent="0.25">
      <c r="B109" s="27" t="s">
        <v>120</v>
      </c>
      <c r="C109" s="27" t="e">
        <f>#REF!</f>
        <v>#REF!</v>
      </c>
      <c r="D109" s="27" t="e">
        <f>#REF!</f>
        <v>#REF!</v>
      </c>
      <c r="E109" s="27" t="e">
        <f>#REF!</f>
        <v>#REF!</v>
      </c>
      <c r="F109" s="27" t="e">
        <f>#REF!</f>
        <v>#REF!</v>
      </c>
      <c r="G109" s="27" t="e">
        <f>#REF!</f>
        <v>#REF!</v>
      </c>
      <c r="H109" s="27" t="e">
        <f>#REF!</f>
        <v>#REF!</v>
      </c>
      <c r="I109" s="54" t="e">
        <f>#REF!</f>
        <v>#REF!</v>
      </c>
      <c r="J109" s="27"/>
    </row>
    <row r="110" spans="2:10" ht="78.75" hidden="1" x14ac:dyDescent="0.25">
      <c r="B110" s="27" t="s">
        <v>120</v>
      </c>
      <c r="C110" s="27" t="e">
        <f>#REF!</f>
        <v>#REF!</v>
      </c>
      <c r="D110" s="27" t="e">
        <f>#REF!</f>
        <v>#REF!</v>
      </c>
      <c r="E110" s="27" t="e">
        <f>#REF!</f>
        <v>#REF!</v>
      </c>
      <c r="F110" s="27" t="e">
        <f>#REF!</f>
        <v>#REF!</v>
      </c>
      <c r="G110" s="27" t="e">
        <f>#REF!</f>
        <v>#REF!</v>
      </c>
      <c r="H110" s="27" t="e">
        <f>#REF!</f>
        <v>#REF!</v>
      </c>
      <c r="I110" s="54" t="e">
        <f>#REF!</f>
        <v>#REF!</v>
      </c>
      <c r="J110" s="27"/>
    </row>
    <row r="111" spans="2:10" ht="33.75" x14ac:dyDescent="0.25">
      <c r="B111" s="27" t="s">
        <v>120</v>
      </c>
      <c r="C111" s="27" t="e">
        <f>#REF!</f>
        <v>#REF!</v>
      </c>
      <c r="D111" s="27" t="e">
        <f>#REF!</f>
        <v>#REF!</v>
      </c>
      <c r="E111" s="27" t="e">
        <f>#REF!</f>
        <v>#REF!</v>
      </c>
      <c r="F111" s="27" t="e">
        <f>#REF!</f>
        <v>#REF!</v>
      </c>
      <c r="G111" s="27" t="e">
        <f>#REF!</f>
        <v>#REF!</v>
      </c>
      <c r="H111" s="27" t="e">
        <f>#REF!</f>
        <v>#REF!</v>
      </c>
      <c r="I111" s="54" t="e">
        <f>#REF!</f>
        <v>#REF!</v>
      </c>
      <c r="J111" s="27"/>
    </row>
    <row r="112" spans="2:10" ht="112.5" x14ac:dyDescent="0.25">
      <c r="B112" s="27" t="s">
        <v>120</v>
      </c>
      <c r="C112" s="27" t="e">
        <f>#REF!</f>
        <v>#REF!</v>
      </c>
      <c r="D112" s="27" t="e">
        <f>#REF!</f>
        <v>#REF!</v>
      </c>
      <c r="E112" s="27" t="e">
        <f>#REF!</f>
        <v>#REF!</v>
      </c>
      <c r="F112" s="27" t="e">
        <f>#REF!</f>
        <v>#REF!</v>
      </c>
      <c r="G112" s="27" t="e">
        <f>#REF!</f>
        <v>#REF!</v>
      </c>
      <c r="H112" s="27" t="e">
        <f>#REF!</f>
        <v>#REF!</v>
      </c>
      <c r="I112" s="54" t="e">
        <f>#REF!</f>
        <v>#REF!</v>
      </c>
      <c r="J112" s="27"/>
    </row>
    <row r="113" spans="2:10" ht="112.5" x14ac:dyDescent="0.25">
      <c r="B113" s="27" t="s">
        <v>120</v>
      </c>
      <c r="C113" s="27" t="e">
        <f>#REF!</f>
        <v>#REF!</v>
      </c>
      <c r="D113" s="27" t="e">
        <f>#REF!</f>
        <v>#REF!</v>
      </c>
      <c r="E113" s="27" t="e">
        <f>#REF!</f>
        <v>#REF!</v>
      </c>
      <c r="F113" s="27" t="e">
        <f>#REF!</f>
        <v>#REF!</v>
      </c>
      <c r="G113" s="27" t="e">
        <f>#REF!</f>
        <v>#REF!</v>
      </c>
      <c r="H113" s="27" t="e">
        <f>#REF!</f>
        <v>#REF!</v>
      </c>
      <c r="I113" s="54" t="e">
        <f>#REF!</f>
        <v>#REF!</v>
      </c>
      <c r="J113" s="27"/>
    </row>
    <row r="114" spans="2:10" ht="112.5" x14ac:dyDescent="0.25">
      <c r="B114" s="27" t="s">
        <v>120</v>
      </c>
      <c r="C114" s="27" t="e">
        <f>#REF!</f>
        <v>#REF!</v>
      </c>
      <c r="D114" s="27" t="e">
        <f>#REF!</f>
        <v>#REF!</v>
      </c>
      <c r="E114" s="27" t="e">
        <f>#REF!</f>
        <v>#REF!</v>
      </c>
      <c r="F114" s="27" t="e">
        <f>#REF!</f>
        <v>#REF!</v>
      </c>
      <c r="G114" s="27" t="e">
        <f>#REF!</f>
        <v>#REF!</v>
      </c>
      <c r="H114" s="27" t="e">
        <f>#REF!</f>
        <v>#REF!</v>
      </c>
      <c r="I114" s="54" t="e">
        <f>#REF!</f>
        <v>#REF!</v>
      </c>
      <c r="J114" s="27"/>
    </row>
    <row r="115" spans="2:10" ht="56.25" hidden="1" x14ac:dyDescent="0.25">
      <c r="B115" s="27" t="s">
        <v>120</v>
      </c>
      <c r="C115" s="27" t="e">
        <f>#REF!</f>
        <v>#REF!</v>
      </c>
      <c r="D115" s="27" t="e">
        <f>#REF!</f>
        <v>#REF!</v>
      </c>
      <c r="E115" s="27" t="e">
        <f>#REF!</f>
        <v>#REF!</v>
      </c>
      <c r="F115" s="27" t="e">
        <f>#REF!</f>
        <v>#REF!</v>
      </c>
      <c r="G115" s="27" t="e">
        <f>#REF!</f>
        <v>#REF!</v>
      </c>
      <c r="H115" s="27" t="e">
        <f>#REF!</f>
        <v>#REF!</v>
      </c>
      <c r="I115" s="54" t="e">
        <f>#REF!</f>
        <v>#REF!</v>
      </c>
      <c r="J115" s="27"/>
    </row>
    <row r="116" spans="2:10" ht="56.25" hidden="1" x14ac:dyDescent="0.25">
      <c r="B116" s="27" t="s">
        <v>120</v>
      </c>
      <c r="C116" s="27" t="e">
        <f>#REF!</f>
        <v>#REF!</v>
      </c>
      <c r="D116" s="27" t="e">
        <f>#REF!</f>
        <v>#REF!</v>
      </c>
      <c r="E116" s="27" t="e">
        <f>#REF!</f>
        <v>#REF!</v>
      </c>
      <c r="F116" s="27" t="e">
        <f>#REF!</f>
        <v>#REF!</v>
      </c>
      <c r="G116" s="27" t="e">
        <f>#REF!</f>
        <v>#REF!</v>
      </c>
      <c r="H116" s="27" t="e">
        <f>#REF!</f>
        <v>#REF!</v>
      </c>
      <c r="I116" s="54" t="e">
        <f>#REF!</f>
        <v>#REF!</v>
      </c>
      <c r="J116" s="27"/>
    </row>
    <row r="117" spans="2:10" ht="45" hidden="1" x14ac:dyDescent="0.25">
      <c r="B117" s="27" t="s">
        <v>120</v>
      </c>
      <c r="C117" s="27" t="e">
        <f>#REF!</f>
        <v>#REF!</v>
      </c>
      <c r="D117" s="27" t="e">
        <f>#REF!</f>
        <v>#REF!</v>
      </c>
      <c r="E117" s="27" t="e">
        <f>#REF!</f>
        <v>#REF!</v>
      </c>
      <c r="F117" s="27" t="e">
        <f>#REF!</f>
        <v>#REF!</v>
      </c>
      <c r="G117" s="27" t="e">
        <f>#REF!</f>
        <v>#REF!</v>
      </c>
      <c r="H117" s="27" t="e">
        <f>#REF!</f>
        <v>#REF!</v>
      </c>
      <c r="I117" s="54" t="e">
        <f>#REF!</f>
        <v>#REF!</v>
      </c>
      <c r="J117" s="27"/>
    </row>
    <row r="118" spans="2:10" ht="45" hidden="1" x14ac:dyDescent="0.25">
      <c r="B118" s="27" t="s">
        <v>120</v>
      </c>
      <c r="C118" s="27" t="e">
        <f>#REF!</f>
        <v>#REF!</v>
      </c>
      <c r="D118" s="27" t="e">
        <f>#REF!</f>
        <v>#REF!</v>
      </c>
      <c r="E118" s="27" t="e">
        <f>#REF!</f>
        <v>#REF!</v>
      </c>
      <c r="F118" s="27" t="e">
        <f>#REF!</f>
        <v>#REF!</v>
      </c>
      <c r="G118" s="27" t="e">
        <f>#REF!</f>
        <v>#REF!</v>
      </c>
      <c r="H118" s="27" t="e">
        <f>#REF!</f>
        <v>#REF!</v>
      </c>
      <c r="I118" s="54" t="e">
        <f>#REF!</f>
        <v>#REF!</v>
      </c>
      <c r="J118" s="27"/>
    </row>
    <row r="119" spans="2:10" ht="45" hidden="1" x14ac:dyDescent="0.25">
      <c r="B119" s="27" t="s">
        <v>120</v>
      </c>
      <c r="C119" s="27" t="e">
        <f>#REF!</f>
        <v>#REF!</v>
      </c>
      <c r="D119" s="27" t="e">
        <f>#REF!</f>
        <v>#REF!</v>
      </c>
      <c r="E119" s="27" t="e">
        <f>#REF!</f>
        <v>#REF!</v>
      </c>
      <c r="F119" s="27" t="e">
        <f>#REF!</f>
        <v>#REF!</v>
      </c>
      <c r="G119" s="27" t="e">
        <f>#REF!</f>
        <v>#REF!</v>
      </c>
      <c r="H119" s="27" t="e">
        <f>#REF!</f>
        <v>#REF!</v>
      </c>
      <c r="I119" s="54" t="e">
        <f>#REF!</f>
        <v>#REF!</v>
      </c>
      <c r="J119" s="27"/>
    </row>
    <row r="120" spans="2:10" ht="22.5" hidden="1" customHeight="1" x14ac:dyDescent="0.25">
      <c r="B120" s="27" t="s">
        <v>120</v>
      </c>
      <c r="C120" s="27" t="e">
        <f>#REF!</f>
        <v>#REF!</v>
      </c>
      <c r="D120" s="27" t="e">
        <f>#REF!</f>
        <v>#REF!</v>
      </c>
      <c r="E120" s="27" t="e">
        <f>#REF!</f>
        <v>#REF!</v>
      </c>
      <c r="F120" s="27" t="e">
        <f>#REF!</f>
        <v>#REF!</v>
      </c>
      <c r="G120" s="27" t="e">
        <f>#REF!</f>
        <v>#REF!</v>
      </c>
      <c r="H120" s="27" t="e">
        <f>#REF!</f>
        <v>#REF!</v>
      </c>
      <c r="I120" s="54" t="e">
        <f>#REF!</f>
        <v>#REF!</v>
      </c>
      <c r="J120" s="27"/>
    </row>
    <row r="121" spans="2:10" ht="45" hidden="1" x14ac:dyDescent="0.25">
      <c r="B121" s="27" t="s">
        <v>120</v>
      </c>
      <c r="C121" s="27" t="e">
        <f>#REF!</f>
        <v>#REF!</v>
      </c>
      <c r="D121" s="27" t="e">
        <f>#REF!</f>
        <v>#REF!</v>
      </c>
      <c r="E121" s="27" t="e">
        <f>#REF!</f>
        <v>#REF!</v>
      </c>
      <c r="F121" s="27" t="e">
        <f>#REF!</f>
        <v>#REF!</v>
      </c>
      <c r="G121" s="27" t="e">
        <f>#REF!</f>
        <v>#REF!</v>
      </c>
      <c r="H121" s="27" t="e">
        <f>#REF!</f>
        <v>#REF!</v>
      </c>
      <c r="I121" s="54" t="e">
        <f>#REF!</f>
        <v>#REF!</v>
      </c>
      <c r="J121" s="27"/>
    </row>
    <row r="122" spans="2:10" ht="33.75" hidden="1" x14ac:dyDescent="0.25">
      <c r="B122" s="27" t="s">
        <v>120</v>
      </c>
      <c r="C122" s="27" t="e">
        <f>#REF!</f>
        <v>#REF!</v>
      </c>
      <c r="D122" s="27" t="e">
        <f>#REF!</f>
        <v>#REF!</v>
      </c>
      <c r="E122" s="27" t="e">
        <f>#REF!</f>
        <v>#REF!</v>
      </c>
      <c r="F122" s="27" t="e">
        <f>#REF!</f>
        <v>#REF!</v>
      </c>
      <c r="G122" s="27" t="e">
        <f>#REF!</f>
        <v>#REF!</v>
      </c>
      <c r="H122" s="27" t="e">
        <f>#REF!</f>
        <v>#REF!</v>
      </c>
      <c r="I122" s="54" t="e">
        <f>#REF!</f>
        <v>#REF!</v>
      </c>
      <c r="J122" s="27"/>
    </row>
    <row r="123" spans="2:10" ht="33.75" hidden="1" x14ac:dyDescent="0.25">
      <c r="B123" s="27" t="s">
        <v>120</v>
      </c>
      <c r="C123" s="27" t="e">
        <f>#REF!</f>
        <v>#REF!</v>
      </c>
      <c r="D123" s="27" t="e">
        <f>#REF!</f>
        <v>#REF!</v>
      </c>
      <c r="E123" s="27" t="e">
        <f>#REF!</f>
        <v>#REF!</v>
      </c>
      <c r="F123" s="27" t="e">
        <f>#REF!</f>
        <v>#REF!</v>
      </c>
      <c r="G123" s="27" t="e">
        <f>#REF!</f>
        <v>#REF!</v>
      </c>
      <c r="H123" s="27" t="e">
        <f>#REF!</f>
        <v>#REF!</v>
      </c>
      <c r="I123" s="54" t="e">
        <f>#REF!</f>
        <v>#REF!</v>
      </c>
      <c r="J123" s="27"/>
    </row>
    <row r="124" spans="2:10" ht="33.75" hidden="1" x14ac:dyDescent="0.25">
      <c r="B124" s="27" t="s">
        <v>120</v>
      </c>
      <c r="C124" s="27" t="e">
        <f>#REF!</f>
        <v>#REF!</v>
      </c>
      <c r="D124" s="27" t="e">
        <f>#REF!</f>
        <v>#REF!</v>
      </c>
      <c r="E124" s="27" t="e">
        <f>#REF!</f>
        <v>#REF!</v>
      </c>
      <c r="F124" s="27" t="e">
        <f>#REF!</f>
        <v>#REF!</v>
      </c>
      <c r="G124" s="27" t="e">
        <f>#REF!</f>
        <v>#REF!</v>
      </c>
      <c r="H124" s="27" t="e">
        <f>#REF!</f>
        <v>#REF!</v>
      </c>
      <c r="I124" s="54" t="e">
        <f>#REF!</f>
        <v>#REF!</v>
      </c>
      <c r="J124" s="27"/>
    </row>
    <row r="125" spans="2:10" ht="33.75" hidden="1" x14ac:dyDescent="0.25">
      <c r="B125" s="27" t="s">
        <v>120</v>
      </c>
      <c r="C125" s="27" t="e">
        <f>#REF!</f>
        <v>#REF!</v>
      </c>
      <c r="D125" s="27" t="e">
        <f>#REF!</f>
        <v>#REF!</v>
      </c>
      <c r="E125" s="27" t="e">
        <f>#REF!</f>
        <v>#REF!</v>
      </c>
      <c r="F125" s="27" t="e">
        <f>#REF!</f>
        <v>#REF!</v>
      </c>
      <c r="G125" s="27" t="e">
        <f>#REF!</f>
        <v>#REF!</v>
      </c>
      <c r="H125" s="27" t="e">
        <f>#REF!</f>
        <v>#REF!</v>
      </c>
      <c r="I125" s="54" t="e">
        <f>#REF!</f>
        <v>#REF!</v>
      </c>
      <c r="J125" s="27"/>
    </row>
    <row r="126" spans="2:10" ht="56.25" hidden="1" x14ac:dyDescent="0.25">
      <c r="B126" s="27" t="s">
        <v>120</v>
      </c>
      <c r="C126" s="27" t="e">
        <f>#REF!</f>
        <v>#REF!</v>
      </c>
      <c r="D126" s="27" t="e">
        <f>#REF!</f>
        <v>#REF!</v>
      </c>
      <c r="E126" s="27" t="e">
        <f>#REF!</f>
        <v>#REF!</v>
      </c>
      <c r="F126" s="27" t="e">
        <f>#REF!</f>
        <v>#REF!</v>
      </c>
      <c r="G126" s="27" t="e">
        <f>#REF!</f>
        <v>#REF!</v>
      </c>
      <c r="H126" s="27" t="e">
        <f>#REF!</f>
        <v>#REF!</v>
      </c>
      <c r="I126" s="54" t="e">
        <f>#REF!</f>
        <v>#REF!</v>
      </c>
      <c r="J126" s="27"/>
    </row>
    <row r="127" spans="2:10" ht="45" hidden="1" x14ac:dyDescent="0.25">
      <c r="B127" s="27" t="s">
        <v>120</v>
      </c>
      <c r="C127" s="27" t="e">
        <f>#REF!</f>
        <v>#REF!</v>
      </c>
      <c r="D127" s="27" t="e">
        <f>#REF!</f>
        <v>#REF!</v>
      </c>
      <c r="E127" s="27" t="e">
        <f>#REF!</f>
        <v>#REF!</v>
      </c>
      <c r="F127" s="27" t="e">
        <f>#REF!</f>
        <v>#REF!</v>
      </c>
      <c r="G127" s="27" t="e">
        <f>#REF!</f>
        <v>#REF!</v>
      </c>
      <c r="H127" s="27" t="e">
        <f>#REF!</f>
        <v>#REF!</v>
      </c>
      <c r="I127" s="54" t="e">
        <f>#REF!</f>
        <v>#REF!</v>
      </c>
      <c r="J127" s="27"/>
    </row>
    <row r="128" spans="2:10" ht="45" hidden="1" x14ac:dyDescent="0.25">
      <c r="B128" s="27" t="s">
        <v>120</v>
      </c>
      <c r="C128" s="27" t="e">
        <f>#REF!</f>
        <v>#REF!</v>
      </c>
      <c r="D128" s="27" t="e">
        <f>#REF!</f>
        <v>#REF!</v>
      </c>
      <c r="E128" s="27" t="e">
        <f>#REF!</f>
        <v>#REF!</v>
      </c>
      <c r="F128" s="27" t="e">
        <f>#REF!</f>
        <v>#REF!</v>
      </c>
      <c r="G128" s="27" t="e">
        <f>#REF!</f>
        <v>#REF!</v>
      </c>
      <c r="H128" s="27" t="e">
        <f>#REF!</f>
        <v>#REF!</v>
      </c>
      <c r="I128" s="54" t="e">
        <f>#REF!</f>
        <v>#REF!</v>
      </c>
      <c r="J128" s="27"/>
    </row>
    <row r="129" spans="2:10" ht="67.5" hidden="1" x14ac:dyDescent="0.25">
      <c r="B129" s="27" t="s">
        <v>121</v>
      </c>
      <c r="C129" s="27" t="e">
        <f>#REF!</f>
        <v>#REF!</v>
      </c>
      <c r="D129" s="27" t="e">
        <f>#REF!</f>
        <v>#REF!</v>
      </c>
      <c r="E129" s="27" t="e">
        <f>#REF!</f>
        <v>#REF!</v>
      </c>
      <c r="F129" s="27" t="e">
        <f>#REF!</f>
        <v>#REF!</v>
      </c>
      <c r="G129" s="27" t="e">
        <f>#REF!</f>
        <v>#REF!</v>
      </c>
      <c r="H129" s="27" t="e">
        <f>#REF!</f>
        <v>#REF!</v>
      </c>
      <c r="I129" s="54" t="e">
        <f>#REF!</f>
        <v>#REF!</v>
      </c>
      <c r="J129" s="27"/>
    </row>
    <row r="130" spans="2:10" ht="67.5" hidden="1" x14ac:dyDescent="0.25">
      <c r="B130" s="27" t="s">
        <v>121</v>
      </c>
      <c r="C130" s="27" t="e">
        <f>#REF!</f>
        <v>#REF!</v>
      </c>
      <c r="D130" s="27" t="e">
        <f>#REF!</f>
        <v>#REF!</v>
      </c>
      <c r="E130" s="27" t="e">
        <f>#REF!</f>
        <v>#REF!</v>
      </c>
      <c r="F130" s="27" t="e">
        <f>#REF!</f>
        <v>#REF!</v>
      </c>
      <c r="G130" s="27" t="e">
        <f>#REF!</f>
        <v>#REF!</v>
      </c>
      <c r="H130" s="27" t="e">
        <f>#REF!</f>
        <v>#REF!</v>
      </c>
      <c r="I130" s="54" t="e">
        <f>#REF!</f>
        <v>#REF!</v>
      </c>
      <c r="J130" s="27"/>
    </row>
    <row r="131" spans="2:10" ht="56.25" x14ac:dyDescent="0.25">
      <c r="B131" s="27" t="s">
        <v>121</v>
      </c>
      <c r="C131" s="27" t="e">
        <f>#REF!</f>
        <v>#REF!</v>
      </c>
      <c r="D131" s="27" t="e">
        <f>#REF!</f>
        <v>#REF!</v>
      </c>
      <c r="E131" s="27" t="e">
        <f>#REF!</f>
        <v>#REF!</v>
      </c>
      <c r="F131" s="27" t="e">
        <f>#REF!</f>
        <v>#REF!</v>
      </c>
      <c r="G131" s="27" t="e">
        <f>#REF!</f>
        <v>#REF!</v>
      </c>
      <c r="H131" s="27" t="e">
        <f>#REF!</f>
        <v>#REF!</v>
      </c>
      <c r="I131" s="54" t="e">
        <f>#REF!</f>
        <v>#REF!</v>
      </c>
      <c r="J131" s="27"/>
    </row>
    <row r="132" spans="2:10" ht="56.25" hidden="1" x14ac:dyDescent="0.25">
      <c r="B132" s="27" t="s">
        <v>121</v>
      </c>
      <c r="C132" s="27" t="e">
        <f>#REF!</f>
        <v>#REF!</v>
      </c>
      <c r="D132" s="27" t="e">
        <f>#REF!</f>
        <v>#REF!</v>
      </c>
      <c r="E132" s="27" t="e">
        <f>#REF!</f>
        <v>#REF!</v>
      </c>
      <c r="F132" s="27" t="e">
        <f>#REF!</f>
        <v>#REF!</v>
      </c>
      <c r="G132" s="27" t="e">
        <f>#REF!</f>
        <v>#REF!</v>
      </c>
      <c r="H132" s="27" t="e">
        <f>#REF!</f>
        <v>#REF!</v>
      </c>
      <c r="I132" s="54" t="e">
        <f>#REF!</f>
        <v>#REF!</v>
      </c>
      <c r="J132" s="27"/>
    </row>
    <row r="133" spans="2:10" ht="33.75" hidden="1" x14ac:dyDescent="0.25">
      <c r="B133" s="27" t="s">
        <v>121</v>
      </c>
      <c r="C133" s="27" t="e">
        <f>#REF!</f>
        <v>#REF!</v>
      </c>
      <c r="D133" s="27" t="e">
        <f>#REF!</f>
        <v>#REF!</v>
      </c>
      <c r="E133" s="27" t="e">
        <f>#REF!</f>
        <v>#REF!</v>
      </c>
      <c r="F133" s="27" t="e">
        <f>#REF!</f>
        <v>#REF!</v>
      </c>
      <c r="G133" s="27" t="e">
        <f>#REF!</f>
        <v>#REF!</v>
      </c>
      <c r="H133" s="27" t="e">
        <f>#REF!</f>
        <v>#REF!</v>
      </c>
      <c r="I133" s="54" t="e">
        <f>#REF!</f>
        <v>#REF!</v>
      </c>
      <c r="J133" s="27"/>
    </row>
    <row r="134" spans="2:10" ht="33.75" hidden="1" x14ac:dyDescent="0.25">
      <c r="B134" s="27" t="s">
        <v>121</v>
      </c>
      <c r="C134" s="27" t="e">
        <f>#REF!</f>
        <v>#REF!</v>
      </c>
      <c r="D134" s="27" t="e">
        <f>#REF!</f>
        <v>#REF!</v>
      </c>
      <c r="E134" s="27" t="e">
        <f>#REF!</f>
        <v>#REF!</v>
      </c>
      <c r="F134" s="27" t="e">
        <f>#REF!</f>
        <v>#REF!</v>
      </c>
      <c r="G134" s="27" t="e">
        <f>#REF!</f>
        <v>#REF!</v>
      </c>
      <c r="H134" s="27" t="e">
        <f>#REF!</f>
        <v>#REF!</v>
      </c>
      <c r="I134" s="54" t="e">
        <f>#REF!</f>
        <v>#REF!</v>
      </c>
      <c r="J134" s="27"/>
    </row>
    <row r="135" spans="2:10" ht="33.75" hidden="1" x14ac:dyDescent="0.25">
      <c r="B135" s="27" t="s">
        <v>121</v>
      </c>
      <c r="C135" s="27" t="e">
        <f>#REF!</f>
        <v>#REF!</v>
      </c>
      <c r="D135" s="27" t="e">
        <f>#REF!</f>
        <v>#REF!</v>
      </c>
      <c r="E135" s="27" t="e">
        <f>#REF!</f>
        <v>#REF!</v>
      </c>
      <c r="F135" s="27" t="e">
        <f>#REF!</f>
        <v>#REF!</v>
      </c>
      <c r="G135" s="27" t="e">
        <f>#REF!</f>
        <v>#REF!</v>
      </c>
      <c r="H135" s="27" t="e">
        <f>#REF!</f>
        <v>#REF!</v>
      </c>
      <c r="I135" s="54" t="e">
        <f>#REF!</f>
        <v>#REF!</v>
      </c>
      <c r="J135" s="27"/>
    </row>
    <row r="136" spans="2:10" ht="78.75" x14ac:dyDescent="0.25">
      <c r="B136" s="27" t="s">
        <v>121</v>
      </c>
      <c r="C136" s="27" t="e">
        <f>#REF!</f>
        <v>#REF!</v>
      </c>
      <c r="D136" s="27" t="e">
        <f>#REF!</f>
        <v>#REF!</v>
      </c>
      <c r="E136" s="27" t="e">
        <f>#REF!</f>
        <v>#REF!</v>
      </c>
      <c r="F136" s="27" t="e">
        <f>#REF!</f>
        <v>#REF!</v>
      </c>
      <c r="G136" s="27" t="e">
        <f>#REF!</f>
        <v>#REF!</v>
      </c>
      <c r="H136" s="27" t="e">
        <f>#REF!</f>
        <v>#REF!</v>
      </c>
      <c r="I136" s="54" t="e">
        <f>#REF!</f>
        <v>#REF!</v>
      </c>
      <c r="J136" s="27"/>
    </row>
    <row r="137" spans="2:10" ht="78.75" x14ac:dyDescent="0.25">
      <c r="B137" s="27" t="s">
        <v>121</v>
      </c>
      <c r="C137" s="27" t="e">
        <f>#REF!</f>
        <v>#REF!</v>
      </c>
      <c r="D137" s="27" t="e">
        <f>#REF!</f>
        <v>#REF!</v>
      </c>
      <c r="E137" s="27" t="e">
        <f>#REF!</f>
        <v>#REF!</v>
      </c>
      <c r="F137" s="27" t="e">
        <f>#REF!</f>
        <v>#REF!</v>
      </c>
      <c r="G137" s="27" t="e">
        <f>#REF!</f>
        <v>#REF!</v>
      </c>
      <c r="H137" s="27" t="e">
        <f>#REF!</f>
        <v>#REF!</v>
      </c>
      <c r="I137" s="54" t="e">
        <f>#REF!</f>
        <v>#REF!</v>
      </c>
      <c r="J137" s="27"/>
    </row>
    <row r="138" spans="2:10" ht="56.25" hidden="1" x14ac:dyDescent="0.25">
      <c r="B138" s="27" t="s">
        <v>121</v>
      </c>
      <c r="C138" s="27" t="e">
        <f>#REF!</f>
        <v>#REF!</v>
      </c>
      <c r="D138" s="27" t="e">
        <f>#REF!</f>
        <v>#REF!</v>
      </c>
      <c r="E138" s="27" t="e">
        <f>#REF!</f>
        <v>#REF!</v>
      </c>
      <c r="F138" s="27" t="e">
        <f>#REF!</f>
        <v>#REF!</v>
      </c>
      <c r="G138" s="27" t="e">
        <f>#REF!</f>
        <v>#REF!</v>
      </c>
      <c r="H138" s="27" t="e">
        <f>#REF!</f>
        <v>#REF!</v>
      </c>
      <c r="I138" s="54" t="e">
        <f>#REF!</f>
        <v>#REF!</v>
      </c>
      <c r="J138" s="27"/>
    </row>
    <row r="139" spans="2:10" ht="56.25" hidden="1" x14ac:dyDescent="0.25">
      <c r="B139" s="27" t="s">
        <v>121</v>
      </c>
      <c r="C139" s="27" t="e">
        <f>#REF!</f>
        <v>#REF!</v>
      </c>
      <c r="D139" s="27" t="e">
        <f>#REF!</f>
        <v>#REF!</v>
      </c>
      <c r="E139" s="27" t="e">
        <f>#REF!</f>
        <v>#REF!</v>
      </c>
      <c r="F139" s="27" t="e">
        <f>#REF!</f>
        <v>#REF!</v>
      </c>
      <c r="G139" s="27" t="e">
        <f>#REF!</f>
        <v>#REF!</v>
      </c>
      <c r="H139" s="27" t="e">
        <f>#REF!</f>
        <v>#REF!</v>
      </c>
      <c r="I139" s="54" t="e">
        <f>#REF!</f>
        <v>#REF!</v>
      </c>
      <c r="J139" s="27"/>
    </row>
    <row r="140" spans="2:10" ht="56.25" hidden="1" x14ac:dyDescent="0.25">
      <c r="B140" s="27" t="s">
        <v>121</v>
      </c>
      <c r="C140" s="27" t="e">
        <f>#REF!</f>
        <v>#REF!</v>
      </c>
      <c r="D140" s="27" t="e">
        <f>#REF!</f>
        <v>#REF!</v>
      </c>
      <c r="E140" s="27" t="e">
        <f>#REF!</f>
        <v>#REF!</v>
      </c>
      <c r="F140" s="27" t="e">
        <f>#REF!</f>
        <v>#REF!</v>
      </c>
      <c r="G140" s="27" t="e">
        <f>#REF!</f>
        <v>#REF!</v>
      </c>
      <c r="H140" s="27" t="e">
        <f>#REF!</f>
        <v>#REF!</v>
      </c>
      <c r="I140" s="54" t="e">
        <f>#REF!</f>
        <v>#REF!</v>
      </c>
      <c r="J140" s="27"/>
    </row>
    <row r="141" spans="2:10" ht="56.25" hidden="1" x14ac:dyDescent="0.25">
      <c r="B141" s="27" t="s">
        <v>121</v>
      </c>
      <c r="C141" s="27" t="e">
        <f>#REF!</f>
        <v>#REF!</v>
      </c>
      <c r="D141" s="27" t="e">
        <f>#REF!</f>
        <v>#REF!</v>
      </c>
      <c r="E141" s="27" t="e">
        <f>#REF!</f>
        <v>#REF!</v>
      </c>
      <c r="F141" s="27" t="e">
        <f>#REF!</f>
        <v>#REF!</v>
      </c>
      <c r="G141" s="27" t="e">
        <f>#REF!</f>
        <v>#REF!</v>
      </c>
      <c r="H141" s="27" t="e">
        <f>#REF!</f>
        <v>#REF!</v>
      </c>
      <c r="I141" s="54" t="e">
        <f>#REF!</f>
        <v>#REF!</v>
      </c>
      <c r="J141" s="27"/>
    </row>
    <row r="142" spans="2:10" ht="56.25" hidden="1" x14ac:dyDescent="0.25">
      <c r="B142" s="27" t="s">
        <v>121</v>
      </c>
      <c r="C142" s="27" t="e">
        <f>#REF!</f>
        <v>#REF!</v>
      </c>
      <c r="D142" s="27" t="e">
        <f>#REF!</f>
        <v>#REF!</v>
      </c>
      <c r="E142" s="27" t="e">
        <f>#REF!</f>
        <v>#REF!</v>
      </c>
      <c r="F142" s="27" t="e">
        <f>#REF!</f>
        <v>#REF!</v>
      </c>
      <c r="G142" s="27" t="e">
        <f>#REF!</f>
        <v>#REF!</v>
      </c>
      <c r="H142" s="27" t="e">
        <f>#REF!</f>
        <v>#REF!</v>
      </c>
      <c r="I142" s="54" t="e">
        <f>#REF!</f>
        <v>#REF!</v>
      </c>
      <c r="J142" s="27"/>
    </row>
    <row r="143" spans="2:10" ht="56.25" hidden="1" x14ac:dyDescent="0.25">
      <c r="B143" s="27" t="s">
        <v>121</v>
      </c>
      <c r="C143" s="27" t="e">
        <f>#REF!</f>
        <v>#REF!</v>
      </c>
      <c r="D143" s="27" t="e">
        <f>#REF!</f>
        <v>#REF!</v>
      </c>
      <c r="E143" s="27" t="e">
        <f>#REF!</f>
        <v>#REF!</v>
      </c>
      <c r="F143" s="27" t="e">
        <f>#REF!</f>
        <v>#REF!</v>
      </c>
      <c r="G143" s="27" t="e">
        <f>#REF!</f>
        <v>#REF!</v>
      </c>
      <c r="H143" s="27" t="e">
        <f>#REF!</f>
        <v>#REF!</v>
      </c>
      <c r="I143" s="54" t="e">
        <f>#REF!</f>
        <v>#REF!</v>
      </c>
      <c r="J143" s="27"/>
    </row>
    <row r="144" spans="2:10" ht="56.25" hidden="1" x14ac:dyDescent="0.25">
      <c r="B144" s="27" t="s">
        <v>121</v>
      </c>
      <c r="C144" s="27" t="e">
        <f>#REF!</f>
        <v>#REF!</v>
      </c>
      <c r="D144" s="27" t="e">
        <f>#REF!</f>
        <v>#REF!</v>
      </c>
      <c r="E144" s="27" t="e">
        <f>#REF!</f>
        <v>#REF!</v>
      </c>
      <c r="F144" s="27" t="e">
        <f>#REF!</f>
        <v>#REF!</v>
      </c>
      <c r="G144" s="27" t="e">
        <f>#REF!</f>
        <v>#REF!</v>
      </c>
      <c r="H144" s="27" t="e">
        <f>#REF!</f>
        <v>#REF!</v>
      </c>
      <c r="I144" s="54" t="e">
        <f>#REF!</f>
        <v>#REF!</v>
      </c>
      <c r="J144" s="27"/>
    </row>
    <row r="145" spans="2:10" ht="56.25" hidden="1" x14ac:dyDescent="0.25">
      <c r="B145" s="27" t="s">
        <v>121</v>
      </c>
      <c r="C145" s="27" t="e">
        <f>#REF!</f>
        <v>#REF!</v>
      </c>
      <c r="D145" s="27" t="e">
        <f>#REF!</f>
        <v>#REF!</v>
      </c>
      <c r="E145" s="27" t="e">
        <f>#REF!</f>
        <v>#REF!</v>
      </c>
      <c r="F145" s="27" t="e">
        <f>#REF!</f>
        <v>#REF!</v>
      </c>
      <c r="G145" s="27" t="e">
        <f>#REF!</f>
        <v>#REF!</v>
      </c>
      <c r="H145" s="27" t="e">
        <f>#REF!</f>
        <v>#REF!</v>
      </c>
      <c r="I145" s="54" t="e">
        <f>#REF!</f>
        <v>#REF!</v>
      </c>
      <c r="J145" s="27"/>
    </row>
    <row r="146" spans="2:10" ht="56.25" hidden="1" x14ac:dyDescent="0.25">
      <c r="B146" s="27" t="s">
        <v>121</v>
      </c>
      <c r="C146" s="27" t="e">
        <f>#REF!</f>
        <v>#REF!</v>
      </c>
      <c r="D146" s="27" t="e">
        <f>#REF!</f>
        <v>#REF!</v>
      </c>
      <c r="E146" s="27" t="e">
        <f>#REF!</f>
        <v>#REF!</v>
      </c>
      <c r="F146" s="27" t="e">
        <f>#REF!</f>
        <v>#REF!</v>
      </c>
      <c r="G146" s="27" t="e">
        <f>#REF!</f>
        <v>#REF!</v>
      </c>
      <c r="H146" s="27" t="e">
        <f>#REF!</f>
        <v>#REF!</v>
      </c>
      <c r="I146" s="54" t="e">
        <f>#REF!</f>
        <v>#REF!</v>
      </c>
      <c r="J146" s="27"/>
    </row>
    <row r="147" spans="2:10" ht="56.25" hidden="1" x14ac:dyDescent="0.25">
      <c r="B147" s="27" t="s">
        <v>121</v>
      </c>
      <c r="C147" s="27" t="e">
        <f>#REF!</f>
        <v>#REF!</v>
      </c>
      <c r="D147" s="27" t="e">
        <f>#REF!</f>
        <v>#REF!</v>
      </c>
      <c r="E147" s="27" t="e">
        <f>#REF!</f>
        <v>#REF!</v>
      </c>
      <c r="F147" s="27" t="e">
        <f>#REF!</f>
        <v>#REF!</v>
      </c>
      <c r="G147" s="27" t="e">
        <f>#REF!</f>
        <v>#REF!</v>
      </c>
      <c r="H147" s="27" t="e">
        <f>#REF!</f>
        <v>#REF!</v>
      </c>
      <c r="I147" s="54" t="e">
        <f>#REF!</f>
        <v>#REF!</v>
      </c>
      <c r="J147" s="27"/>
    </row>
    <row r="148" spans="2:10" ht="56.25" hidden="1" x14ac:dyDescent="0.25">
      <c r="B148" s="27" t="s">
        <v>121</v>
      </c>
      <c r="C148" s="27" t="e">
        <f>#REF!</f>
        <v>#REF!</v>
      </c>
      <c r="D148" s="27" t="e">
        <f>#REF!</f>
        <v>#REF!</v>
      </c>
      <c r="E148" s="27" t="e">
        <f>#REF!</f>
        <v>#REF!</v>
      </c>
      <c r="F148" s="27" t="e">
        <f>#REF!</f>
        <v>#REF!</v>
      </c>
      <c r="G148" s="27" t="e">
        <f>#REF!</f>
        <v>#REF!</v>
      </c>
      <c r="H148" s="27" t="e">
        <f>#REF!</f>
        <v>#REF!</v>
      </c>
      <c r="I148" s="54" t="e">
        <f>#REF!</f>
        <v>#REF!</v>
      </c>
      <c r="J148" s="27"/>
    </row>
    <row r="149" spans="2:10" ht="45" hidden="1" x14ac:dyDescent="0.25">
      <c r="B149" s="27" t="s">
        <v>121</v>
      </c>
      <c r="C149" s="27" t="e">
        <f>#REF!</f>
        <v>#REF!</v>
      </c>
      <c r="D149" s="27" t="e">
        <f>#REF!</f>
        <v>#REF!</v>
      </c>
      <c r="E149" s="27" t="e">
        <f>#REF!</f>
        <v>#REF!</v>
      </c>
      <c r="F149" s="27" t="e">
        <f>#REF!</f>
        <v>#REF!</v>
      </c>
      <c r="G149" s="27" t="e">
        <f>#REF!</f>
        <v>#REF!</v>
      </c>
      <c r="H149" s="27" t="e">
        <f>#REF!</f>
        <v>#REF!</v>
      </c>
      <c r="I149" s="54" t="e">
        <f>#REF!</f>
        <v>#REF!</v>
      </c>
      <c r="J149" s="27"/>
    </row>
    <row r="150" spans="2:10" ht="56.25" hidden="1" x14ac:dyDescent="0.25">
      <c r="B150" s="27" t="s">
        <v>121</v>
      </c>
      <c r="C150" s="27" t="e">
        <f>#REF!</f>
        <v>#REF!</v>
      </c>
      <c r="D150" s="27" t="e">
        <f>#REF!</f>
        <v>#REF!</v>
      </c>
      <c r="E150" s="27" t="e">
        <f>#REF!</f>
        <v>#REF!</v>
      </c>
      <c r="F150" s="27" t="e">
        <f>#REF!</f>
        <v>#REF!</v>
      </c>
      <c r="G150" s="27" t="e">
        <f>#REF!</f>
        <v>#REF!</v>
      </c>
      <c r="H150" s="27" t="e">
        <f>#REF!</f>
        <v>#REF!</v>
      </c>
      <c r="I150" s="54" t="e">
        <f>#REF!</f>
        <v>#REF!</v>
      </c>
      <c r="J150" s="27"/>
    </row>
    <row r="151" spans="2:10" ht="56.25" hidden="1" x14ac:dyDescent="0.25">
      <c r="B151" s="27" t="s">
        <v>121</v>
      </c>
      <c r="C151" s="27" t="e">
        <f>#REF!</f>
        <v>#REF!</v>
      </c>
      <c r="D151" s="27" t="e">
        <f>#REF!</f>
        <v>#REF!</v>
      </c>
      <c r="E151" s="27" t="e">
        <f>#REF!</f>
        <v>#REF!</v>
      </c>
      <c r="F151" s="27" t="e">
        <f>#REF!</f>
        <v>#REF!</v>
      </c>
      <c r="G151" s="27" t="e">
        <f>#REF!</f>
        <v>#REF!</v>
      </c>
      <c r="H151" s="27" t="e">
        <f>#REF!</f>
        <v>#REF!</v>
      </c>
      <c r="I151" s="54" t="e">
        <f>#REF!</f>
        <v>#REF!</v>
      </c>
      <c r="J151" s="27"/>
    </row>
    <row r="152" spans="2:10" ht="56.25" hidden="1" x14ac:dyDescent="0.25">
      <c r="B152" s="27" t="s">
        <v>121</v>
      </c>
      <c r="C152" s="27" t="e">
        <f>#REF!</f>
        <v>#REF!</v>
      </c>
      <c r="D152" s="27" t="e">
        <f>#REF!</f>
        <v>#REF!</v>
      </c>
      <c r="E152" s="27" t="e">
        <f>#REF!</f>
        <v>#REF!</v>
      </c>
      <c r="F152" s="27" t="e">
        <f>#REF!</f>
        <v>#REF!</v>
      </c>
      <c r="G152" s="27" t="e">
        <f>#REF!</f>
        <v>#REF!</v>
      </c>
      <c r="H152" s="27" t="e">
        <f>#REF!</f>
        <v>#REF!</v>
      </c>
      <c r="I152" s="54" t="e">
        <f>#REF!</f>
        <v>#REF!</v>
      </c>
      <c r="J152" s="27"/>
    </row>
    <row r="153" spans="2:10" ht="22.5" x14ac:dyDescent="0.25">
      <c r="B153" s="27" t="s">
        <v>121</v>
      </c>
      <c r="C153" s="27" t="e">
        <f>#REF!</f>
        <v>#REF!</v>
      </c>
      <c r="D153" s="27" t="e">
        <f>#REF!</f>
        <v>#REF!</v>
      </c>
      <c r="E153" s="27" t="e">
        <f>#REF!</f>
        <v>#REF!</v>
      </c>
      <c r="F153" s="27" t="e">
        <f>#REF!</f>
        <v>#REF!</v>
      </c>
      <c r="G153" s="27" t="e">
        <f>#REF!</f>
        <v>#REF!</v>
      </c>
      <c r="H153" s="27" t="e">
        <f>#REF!</f>
        <v>#REF!</v>
      </c>
      <c r="I153" s="54" t="e">
        <f>#REF!</f>
        <v>#REF!</v>
      </c>
      <c r="J153" s="27"/>
    </row>
    <row r="154" spans="2:10" ht="33.75" x14ac:dyDescent="0.25">
      <c r="B154" s="27" t="s">
        <v>121</v>
      </c>
      <c r="C154" s="27" t="e">
        <f>#REF!</f>
        <v>#REF!</v>
      </c>
      <c r="D154" s="27" t="e">
        <f>#REF!</f>
        <v>#REF!</v>
      </c>
      <c r="E154" s="27" t="e">
        <f>#REF!</f>
        <v>#REF!</v>
      </c>
      <c r="F154" s="27" t="e">
        <f>#REF!</f>
        <v>#REF!</v>
      </c>
      <c r="G154" s="27" t="e">
        <f>#REF!</f>
        <v>#REF!</v>
      </c>
      <c r="H154" s="27" t="e">
        <f>#REF!</f>
        <v>#REF!</v>
      </c>
      <c r="I154" s="54" t="e">
        <f>#REF!</f>
        <v>#REF!</v>
      </c>
      <c r="J154" s="27"/>
    </row>
    <row r="155" spans="2:10" ht="33.75" hidden="1" x14ac:dyDescent="0.25">
      <c r="B155" s="27" t="s">
        <v>121</v>
      </c>
      <c r="C155" s="27" t="e">
        <f>#REF!</f>
        <v>#REF!</v>
      </c>
      <c r="D155" s="27" t="e">
        <f>#REF!</f>
        <v>#REF!</v>
      </c>
      <c r="E155" s="27" t="e">
        <f>#REF!</f>
        <v>#REF!</v>
      </c>
      <c r="F155" s="27" t="e">
        <f>#REF!</f>
        <v>#REF!</v>
      </c>
      <c r="G155" s="27" t="e">
        <f>#REF!</f>
        <v>#REF!</v>
      </c>
      <c r="H155" s="27" t="e">
        <f>#REF!</f>
        <v>#REF!</v>
      </c>
      <c r="I155" s="54" t="e">
        <f>#REF!</f>
        <v>#REF!</v>
      </c>
      <c r="J155" s="27"/>
    </row>
    <row r="156" spans="2:10" ht="33.75" hidden="1" x14ac:dyDescent="0.25">
      <c r="B156" s="27" t="s">
        <v>121</v>
      </c>
      <c r="C156" s="27" t="e">
        <f>#REF!</f>
        <v>#REF!</v>
      </c>
      <c r="D156" s="27" t="e">
        <f>#REF!</f>
        <v>#REF!</v>
      </c>
      <c r="E156" s="27" t="e">
        <f>#REF!</f>
        <v>#REF!</v>
      </c>
      <c r="F156" s="27" t="e">
        <f>#REF!</f>
        <v>#REF!</v>
      </c>
      <c r="G156" s="27" t="e">
        <f>#REF!</f>
        <v>#REF!</v>
      </c>
      <c r="H156" s="27" t="e">
        <f>#REF!</f>
        <v>#REF!</v>
      </c>
      <c r="I156" s="54" t="e">
        <f>#REF!</f>
        <v>#REF!</v>
      </c>
      <c r="J156" s="27"/>
    </row>
    <row r="157" spans="2:10" ht="33.75" x14ac:dyDescent="0.25">
      <c r="B157" s="27" t="s">
        <v>121</v>
      </c>
      <c r="C157" s="27" t="e">
        <f>#REF!</f>
        <v>#REF!</v>
      </c>
      <c r="D157" s="27" t="e">
        <f>#REF!</f>
        <v>#REF!</v>
      </c>
      <c r="E157" s="27" t="e">
        <f>#REF!</f>
        <v>#REF!</v>
      </c>
      <c r="F157" s="27" t="e">
        <f>#REF!</f>
        <v>#REF!</v>
      </c>
      <c r="G157" s="27" t="e">
        <f>#REF!</f>
        <v>#REF!</v>
      </c>
      <c r="H157" s="27" t="e">
        <f>#REF!</f>
        <v>#REF!</v>
      </c>
      <c r="I157" s="54" t="e">
        <f>#REF!</f>
        <v>#REF!</v>
      </c>
      <c r="J157" s="27"/>
    </row>
    <row r="158" spans="2:10" ht="33.75" x14ac:dyDescent="0.25">
      <c r="B158" s="27" t="s">
        <v>121</v>
      </c>
      <c r="C158" s="27" t="e">
        <f>#REF!</f>
        <v>#REF!</v>
      </c>
      <c r="D158" s="27" t="e">
        <f>#REF!</f>
        <v>#REF!</v>
      </c>
      <c r="E158" s="27" t="e">
        <f>#REF!</f>
        <v>#REF!</v>
      </c>
      <c r="F158" s="27" t="e">
        <f>#REF!</f>
        <v>#REF!</v>
      </c>
      <c r="G158" s="27" t="e">
        <f>#REF!</f>
        <v>#REF!</v>
      </c>
      <c r="H158" s="27" t="e">
        <f>#REF!</f>
        <v>#REF!</v>
      </c>
      <c r="I158" s="54" t="e">
        <f>#REF!</f>
        <v>#REF!</v>
      </c>
      <c r="J158" s="27"/>
    </row>
    <row r="159" spans="2:10" ht="112.5" hidden="1" x14ac:dyDescent="0.25">
      <c r="B159" s="27" t="s">
        <v>121</v>
      </c>
      <c r="C159" s="27" t="e">
        <f>#REF!</f>
        <v>#REF!</v>
      </c>
      <c r="D159" s="27" t="e">
        <f>#REF!</f>
        <v>#REF!</v>
      </c>
      <c r="E159" s="27" t="e">
        <f>#REF!</f>
        <v>#REF!</v>
      </c>
      <c r="F159" s="27" t="e">
        <f>#REF!</f>
        <v>#REF!</v>
      </c>
      <c r="G159" s="27" t="e">
        <f>#REF!</f>
        <v>#REF!</v>
      </c>
      <c r="H159" s="27" t="e">
        <f>#REF!</f>
        <v>#REF!</v>
      </c>
      <c r="I159" s="54" t="e">
        <f>#REF!</f>
        <v>#REF!</v>
      </c>
      <c r="J159" s="27"/>
    </row>
    <row r="160" spans="2:10" ht="33.75" x14ac:dyDescent="0.25">
      <c r="B160" s="27" t="s">
        <v>121</v>
      </c>
      <c r="C160" s="27" t="e">
        <f>#REF!</f>
        <v>#REF!</v>
      </c>
      <c r="D160" s="27" t="e">
        <f>#REF!</f>
        <v>#REF!</v>
      </c>
      <c r="E160" s="27" t="e">
        <f>#REF!</f>
        <v>#REF!</v>
      </c>
      <c r="F160" s="27" t="e">
        <f>#REF!</f>
        <v>#REF!</v>
      </c>
      <c r="G160" s="27" t="e">
        <f>#REF!</f>
        <v>#REF!</v>
      </c>
      <c r="H160" s="27" t="e">
        <f>#REF!</f>
        <v>#REF!</v>
      </c>
      <c r="I160" s="54" t="e">
        <f>#REF!</f>
        <v>#REF!</v>
      </c>
      <c r="J160" s="27"/>
    </row>
    <row r="161" spans="2:10" ht="33.75" x14ac:dyDescent="0.25">
      <c r="B161" s="27" t="s">
        <v>121</v>
      </c>
      <c r="C161" s="27" t="e">
        <f>#REF!</f>
        <v>#REF!</v>
      </c>
      <c r="D161" s="27" t="e">
        <f>#REF!</f>
        <v>#REF!</v>
      </c>
      <c r="E161" s="27" t="e">
        <f>#REF!</f>
        <v>#REF!</v>
      </c>
      <c r="F161" s="27" t="e">
        <f>#REF!</f>
        <v>#REF!</v>
      </c>
      <c r="G161" s="27" t="e">
        <f>#REF!</f>
        <v>#REF!</v>
      </c>
      <c r="H161" s="27" t="e">
        <f>#REF!</f>
        <v>#REF!</v>
      </c>
      <c r="I161" s="54" t="e">
        <f>#REF!</f>
        <v>#REF!</v>
      </c>
      <c r="J161" s="27"/>
    </row>
    <row r="162" spans="2:10" ht="90" x14ac:dyDescent="0.25">
      <c r="B162" s="27" t="s">
        <v>121</v>
      </c>
      <c r="C162" s="27" t="e">
        <f>#REF!</f>
        <v>#REF!</v>
      </c>
      <c r="D162" s="27" t="e">
        <f>#REF!</f>
        <v>#REF!</v>
      </c>
      <c r="E162" s="27" t="e">
        <f>#REF!</f>
        <v>#REF!</v>
      </c>
      <c r="F162" s="27" t="e">
        <f>#REF!</f>
        <v>#REF!</v>
      </c>
      <c r="G162" s="27" t="e">
        <f>#REF!</f>
        <v>#REF!</v>
      </c>
      <c r="H162" s="27" t="e">
        <f>#REF!</f>
        <v>#REF!</v>
      </c>
      <c r="I162" s="54" t="e">
        <f>#REF!</f>
        <v>#REF!</v>
      </c>
      <c r="J162" s="27"/>
    </row>
    <row r="163" spans="2:10" ht="90" x14ac:dyDescent="0.25">
      <c r="B163" s="27" t="s">
        <v>121</v>
      </c>
      <c r="C163" s="27" t="e">
        <f>#REF!</f>
        <v>#REF!</v>
      </c>
      <c r="D163" s="27" t="e">
        <f>#REF!</f>
        <v>#REF!</v>
      </c>
      <c r="E163" s="27" t="e">
        <f>#REF!</f>
        <v>#REF!</v>
      </c>
      <c r="F163" s="27" t="e">
        <f>#REF!</f>
        <v>#REF!</v>
      </c>
      <c r="G163" s="27" t="e">
        <f>#REF!</f>
        <v>#REF!</v>
      </c>
      <c r="H163" s="27" t="e">
        <f>#REF!</f>
        <v>#REF!</v>
      </c>
      <c r="I163" s="54" t="e">
        <f>#REF!</f>
        <v>#REF!</v>
      </c>
      <c r="J163" s="27"/>
    </row>
    <row r="164" spans="2:10" ht="90" x14ac:dyDescent="0.25">
      <c r="B164" s="27" t="s">
        <v>121</v>
      </c>
      <c r="C164" s="27" t="e">
        <f>#REF!</f>
        <v>#REF!</v>
      </c>
      <c r="D164" s="27" t="e">
        <f>#REF!</f>
        <v>#REF!</v>
      </c>
      <c r="E164" s="27" t="e">
        <f>#REF!</f>
        <v>#REF!</v>
      </c>
      <c r="F164" s="27" t="e">
        <f>#REF!</f>
        <v>#REF!</v>
      </c>
      <c r="G164" s="27" t="e">
        <f>#REF!</f>
        <v>#REF!</v>
      </c>
      <c r="H164" s="27" t="e">
        <f>#REF!</f>
        <v>#REF!</v>
      </c>
      <c r="I164" s="54" t="e">
        <f>#REF!</f>
        <v>#REF!</v>
      </c>
      <c r="J164" s="27"/>
    </row>
    <row r="165" spans="2:10" ht="90" x14ac:dyDescent="0.25">
      <c r="B165" s="27" t="s">
        <v>121</v>
      </c>
      <c r="C165" s="27" t="e">
        <f>#REF!</f>
        <v>#REF!</v>
      </c>
      <c r="D165" s="27" t="e">
        <f>#REF!</f>
        <v>#REF!</v>
      </c>
      <c r="E165" s="27" t="e">
        <f>#REF!</f>
        <v>#REF!</v>
      </c>
      <c r="F165" s="27" t="e">
        <f>#REF!</f>
        <v>#REF!</v>
      </c>
      <c r="G165" s="27" t="e">
        <f>#REF!</f>
        <v>#REF!</v>
      </c>
      <c r="H165" s="27" t="e">
        <f>#REF!</f>
        <v>#REF!</v>
      </c>
      <c r="I165" s="54" t="e">
        <f>#REF!</f>
        <v>#REF!</v>
      </c>
      <c r="J165" s="27"/>
    </row>
    <row r="166" spans="2:10" ht="93.75" hidden="1" customHeight="1" x14ac:dyDescent="0.25">
      <c r="B166" s="27" t="s">
        <v>121</v>
      </c>
      <c r="C166" s="27" t="e">
        <f>#REF!</f>
        <v>#REF!</v>
      </c>
      <c r="D166" s="27" t="e">
        <f>#REF!</f>
        <v>#REF!</v>
      </c>
      <c r="E166" s="27" t="e">
        <f>#REF!</f>
        <v>#REF!</v>
      </c>
      <c r="F166" s="27" t="e">
        <f>#REF!</f>
        <v>#REF!</v>
      </c>
      <c r="G166" s="27" t="e">
        <f>#REF!</f>
        <v>#REF!</v>
      </c>
      <c r="H166" s="27" t="e">
        <f>#REF!</f>
        <v>#REF!</v>
      </c>
      <c r="I166" s="54" t="e">
        <f>#REF!</f>
        <v>#REF!</v>
      </c>
      <c r="J166" s="27"/>
    </row>
    <row r="167" spans="2:10" ht="90" hidden="1" x14ac:dyDescent="0.25">
      <c r="B167" s="27" t="s">
        <v>121</v>
      </c>
      <c r="C167" s="27" t="e">
        <f>#REF!</f>
        <v>#REF!</v>
      </c>
      <c r="D167" s="27" t="e">
        <f>#REF!</f>
        <v>#REF!</v>
      </c>
      <c r="E167" s="27" t="e">
        <f>#REF!</f>
        <v>#REF!</v>
      </c>
      <c r="F167" s="27" t="e">
        <f>#REF!</f>
        <v>#REF!</v>
      </c>
      <c r="G167" s="27" t="e">
        <f>#REF!</f>
        <v>#REF!</v>
      </c>
      <c r="H167" s="27" t="e">
        <f>#REF!</f>
        <v>#REF!</v>
      </c>
      <c r="I167" s="54" t="e">
        <f>#REF!</f>
        <v>#REF!</v>
      </c>
      <c r="J167" s="27"/>
    </row>
    <row r="168" spans="2:10" ht="90" hidden="1" x14ac:dyDescent="0.25">
      <c r="B168" s="27" t="s">
        <v>121</v>
      </c>
      <c r="C168" s="27" t="e">
        <f>#REF!</f>
        <v>#REF!</v>
      </c>
      <c r="D168" s="27" t="e">
        <f>#REF!</f>
        <v>#REF!</v>
      </c>
      <c r="E168" s="27" t="e">
        <f>#REF!</f>
        <v>#REF!</v>
      </c>
      <c r="F168" s="27" t="e">
        <f>#REF!</f>
        <v>#REF!</v>
      </c>
      <c r="G168" s="27" t="e">
        <f>#REF!</f>
        <v>#REF!</v>
      </c>
      <c r="H168" s="27" t="e">
        <f>#REF!</f>
        <v>#REF!</v>
      </c>
      <c r="I168" s="54" t="e">
        <f>#REF!</f>
        <v>#REF!</v>
      </c>
      <c r="J168" s="27"/>
    </row>
    <row r="169" spans="2:10" ht="90" hidden="1" x14ac:dyDescent="0.25">
      <c r="B169" s="27" t="s">
        <v>121</v>
      </c>
      <c r="C169" s="27" t="e">
        <f>#REF!</f>
        <v>#REF!</v>
      </c>
      <c r="D169" s="27" t="e">
        <f>#REF!</f>
        <v>#REF!</v>
      </c>
      <c r="E169" s="27" t="e">
        <f>#REF!</f>
        <v>#REF!</v>
      </c>
      <c r="F169" s="27" t="e">
        <f>#REF!</f>
        <v>#REF!</v>
      </c>
      <c r="G169" s="27" t="e">
        <f>#REF!</f>
        <v>#REF!</v>
      </c>
      <c r="H169" s="27" t="e">
        <f>#REF!</f>
        <v>#REF!</v>
      </c>
      <c r="I169" s="54" t="e">
        <f>#REF!</f>
        <v>#REF!</v>
      </c>
      <c r="J169" s="27"/>
    </row>
    <row r="170" spans="2:10" ht="56.25" x14ac:dyDescent="0.25">
      <c r="B170" s="27" t="s">
        <v>121</v>
      </c>
      <c r="C170" s="27" t="e">
        <f>#REF!</f>
        <v>#REF!</v>
      </c>
      <c r="D170" s="27" t="e">
        <f>#REF!</f>
        <v>#REF!</v>
      </c>
      <c r="E170" s="27" t="e">
        <f>#REF!</f>
        <v>#REF!</v>
      </c>
      <c r="F170" s="27" t="e">
        <f>#REF!</f>
        <v>#REF!</v>
      </c>
      <c r="G170" s="27" t="e">
        <f>#REF!</f>
        <v>#REF!</v>
      </c>
      <c r="H170" s="27" t="e">
        <f>#REF!</f>
        <v>#REF!</v>
      </c>
      <c r="I170" s="54" t="e">
        <f>#REF!</f>
        <v>#REF!</v>
      </c>
      <c r="J170" s="27"/>
    </row>
    <row r="171" spans="2:10" ht="56.25" x14ac:dyDescent="0.25">
      <c r="B171" s="27" t="s">
        <v>121</v>
      </c>
      <c r="C171" s="27" t="e">
        <f>#REF!</f>
        <v>#REF!</v>
      </c>
      <c r="D171" s="27" t="e">
        <f>#REF!</f>
        <v>#REF!</v>
      </c>
      <c r="E171" s="27" t="e">
        <f>#REF!</f>
        <v>#REF!</v>
      </c>
      <c r="F171" s="27" t="e">
        <f>#REF!</f>
        <v>#REF!</v>
      </c>
      <c r="G171" s="27" t="e">
        <f>#REF!</f>
        <v>#REF!</v>
      </c>
      <c r="H171" s="27" t="e">
        <f>#REF!</f>
        <v>#REF!</v>
      </c>
      <c r="I171" s="54" t="e">
        <f>#REF!</f>
        <v>#REF!</v>
      </c>
      <c r="J171" s="27"/>
    </row>
    <row r="172" spans="2:10" ht="56.25" hidden="1" x14ac:dyDescent="0.25">
      <c r="B172" s="27" t="s">
        <v>121</v>
      </c>
      <c r="C172" s="27" t="e">
        <f>#REF!</f>
        <v>#REF!</v>
      </c>
      <c r="D172" s="27" t="e">
        <f>#REF!</f>
        <v>#REF!</v>
      </c>
      <c r="E172" s="27" t="e">
        <f>#REF!</f>
        <v>#REF!</v>
      </c>
      <c r="F172" s="27" t="e">
        <f>#REF!</f>
        <v>#REF!</v>
      </c>
      <c r="G172" s="27" t="e">
        <f>#REF!</f>
        <v>#REF!</v>
      </c>
      <c r="H172" s="27" t="e">
        <f>#REF!</f>
        <v>#REF!</v>
      </c>
      <c r="I172" s="54" t="e">
        <f>#REF!</f>
        <v>#REF!</v>
      </c>
      <c r="J172" s="27"/>
    </row>
    <row r="173" spans="2:10" ht="56.25" hidden="1" x14ac:dyDescent="0.25">
      <c r="B173" s="27" t="s">
        <v>121</v>
      </c>
      <c r="C173" s="27" t="e">
        <f>#REF!</f>
        <v>#REF!</v>
      </c>
      <c r="D173" s="27" t="e">
        <f>#REF!</f>
        <v>#REF!</v>
      </c>
      <c r="E173" s="27" t="e">
        <f>#REF!</f>
        <v>#REF!</v>
      </c>
      <c r="F173" s="27" t="e">
        <f>#REF!</f>
        <v>#REF!</v>
      </c>
      <c r="G173" s="27" t="e">
        <f>#REF!</f>
        <v>#REF!</v>
      </c>
      <c r="H173" s="27" t="e">
        <f>#REF!</f>
        <v>#REF!</v>
      </c>
      <c r="I173" s="54" t="e">
        <f>#REF!</f>
        <v>#REF!</v>
      </c>
      <c r="J173" s="27"/>
    </row>
    <row r="174" spans="2:10" ht="33.75" hidden="1" x14ac:dyDescent="0.25">
      <c r="B174" s="27" t="s">
        <v>121</v>
      </c>
      <c r="C174" s="27" t="e">
        <f>#REF!</f>
        <v>#REF!</v>
      </c>
      <c r="D174" s="27" t="e">
        <f>#REF!</f>
        <v>#REF!</v>
      </c>
      <c r="E174" s="27" t="e">
        <f>#REF!</f>
        <v>#REF!</v>
      </c>
      <c r="F174" s="27" t="e">
        <f>#REF!</f>
        <v>#REF!</v>
      </c>
      <c r="G174" s="27" t="e">
        <f>#REF!</f>
        <v>#REF!</v>
      </c>
      <c r="H174" s="27" t="e">
        <f>#REF!</f>
        <v>#REF!</v>
      </c>
      <c r="I174" s="54" t="e">
        <f>#REF!</f>
        <v>#REF!</v>
      </c>
      <c r="J174" s="27"/>
    </row>
    <row r="175" spans="2:10" ht="33.75" hidden="1" x14ac:dyDescent="0.25">
      <c r="B175" s="27" t="s">
        <v>121</v>
      </c>
      <c r="C175" s="27" t="e">
        <f>#REF!</f>
        <v>#REF!</v>
      </c>
      <c r="D175" s="27" t="e">
        <f>#REF!</f>
        <v>#REF!</v>
      </c>
      <c r="E175" s="27" t="e">
        <f>#REF!</f>
        <v>#REF!</v>
      </c>
      <c r="F175" s="27" t="e">
        <f>#REF!</f>
        <v>#REF!</v>
      </c>
      <c r="G175" s="27" t="e">
        <f>#REF!</f>
        <v>#REF!</v>
      </c>
      <c r="H175" s="27" t="e">
        <f>#REF!</f>
        <v>#REF!</v>
      </c>
      <c r="I175" s="54" t="e">
        <f>#REF!</f>
        <v>#REF!</v>
      </c>
      <c r="J175" s="27"/>
    </row>
    <row r="176" spans="2:10" ht="72" hidden="1" customHeight="1" x14ac:dyDescent="0.25">
      <c r="B176" s="27" t="s">
        <v>122</v>
      </c>
      <c r="C176" s="27" t="e">
        <f>#REF!</f>
        <v>#REF!</v>
      </c>
      <c r="D176" s="27" t="e">
        <f>#REF!</f>
        <v>#REF!</v>
      </c>
      <c r="E176" s="27" t="e">
        <f>#REF!</f>
        <v>#REF!</v>
      </c>
      <c r="F176" s="27" t="e">
        <f>#REF!</f>
        <v>#REF!</v>
      </c>
      <c r="G176" s="27" t="e">
        <f>#REF!</f>
        <v>#REF!</v>
      </c>
      <c r="H176" s="27" t="e">
        <f>#REF!</f>
        <v>#REF!</v>
      </c>
      <c r="I176" s="54" t="e">
        <f>#REF!</f>
        <v>#REF!</v>
      </c>
      <c r="J176" s="27"/>
    </row>
    <row r="177" spans="2:10" ht="67.5" hidden="1" x14ac:dyDescent="0.25">
      <c r="B177" s="27" t="s">
        <v>122</v>
      </c>
      <c r="C177" s="27" t="e">
        <f>#REF!</f>
        <v>#REF!</v>
      </c>
      <c r="D177" s="27" t="e">
        <f>#REF!</f>
        <v>#REF!</v>
      </c>
      <c r="E177" s="27" t="e">
        <f>#REF!</f>
        <v>#REF!</v>
      </c>
      <c r="F177" s="27" t="e">
        <f>#REF!</f>
        <v>#REF!</v>
      </c>
      <c r="G177" s="27" t="e">
        <f>#REF!</f>
        <v>#REF!</v>
      </c>
      <c r="H177" s="27" t="e">
        <f>#REF!</f>
        <v>#REF!</v>
      </c>
      <c r="I177" s="54" t="e">
        <f>#REF!</f>
        <v>#REF!</v>
      </c>
      <c r="J177" s="27"/>
    </row>
    <row r="178" spans="2:10" ht="78.75" hidden="1" x14ac:dyDescent="0.25">
      <c r="B178" s="27" t="s">
        <v>122</v>
      </c>
      <c r="C178" s="27" t="e">
        <f>#REF!</f>
        <v>#REF!</v>
      </c>
      <c r="D178" s="27" t="e">
        <f>#REF!</f>
        <v>#REF!</v>
      </c>
      <c r="E178" s="27" t="e">
        <f>#REF!</f>
        <v>#REF!</v>
      </c>
      <c r="F178" s="27" t="e">
        <f>#REF!</f>
        <v>#REF!</v>
      </c>
      <c r="G178" s="27" t="e">
        <f>#REF!</f>
        <v>#REF!</v>
      </c>
      <c r="H178" s="27" t="e">
        <f>#REF!</f>
        <v>#REF!</v>
      </c>
      <c r="I178" s="54" t="e">
        <f>#REF!</f>
        <v>#REF!</v>
      </c>
      <c r="J178" s="27"/>
    </row>
    <row r="179" spans="2:10" ht="90" x14ac:dyDescent="0.25">
      <c r="B179" s="27" t="s">
        <v>122</v>
      </c>
      <c r="C179" s="27" t="e">
        <f>#REF!</f>
        <v>#REF!</v>
      </c>
      <c r="D179" s="27" t="e">
        <f>#REF!</f>
        <v>#REF!</v>
      </c>
      <c r="E179" s="27" t="e">
        <f>#REF!</f>
        <v>#REF!</v>
      </c>
      <c r="F179" s="27" t="e">
        <f>#REF!</f>
        <v>#REF!</v>
      </c>
      <c r="G179" s="27" t="e">
        <f>#REF!</f>
        <v>#REF!</v>
      </c>
      <c r="H179" s="27" t="e">
        <f>#REF!</f>
        <v>#REF!</v>
      </c>
      <c r="I179" s="54" t="e">
        <f>#REF!</f>
        <v>#REF!</v>
      </c>
      <c r="J179" s="27"/>
    </row>
    <row r="180" spans="2:10" ht="90" x14ac:dyDescent="0.25">
      <c r="B180" s="27" t="s">
        <v>122</v>
      </c>
      <c r="C180" s="27" t="e">
        <f>#REF!</f>
        <v>#REF!</v>
      </c>
      <c r="D180" s="27" t="e">
        <f>#REF!</f>
        <v>#REF!</v>
      </c>
      <c r="E180" s="27" t="e">
        <f>#REF!</f>
        <v>#REF!</v>
      </c>
      <c r="F180" s="27" t="e">
        <f>#REF!</f>
        <v>#REF!</v>
      </c>
      <c r="G180" s="27" t="e">
        <f>#REF!</f>
        <v>#REF!</v>
      </c>
      <c r="H180" s="27" t="e">
        <f>#REF!</f>
        <v>#REF!</v>
      </c>
      <c r="I180" s="54" t="e">
        <f>#REF!</f>
        <v>#REF!</v>
      </c>
      <c r="J180" s="27"/>
    </row>
    <row r="181" spans="2:10" ht="67.5" hidden="1" customHeight="1" x14ac:dyDescent="0.25">
      <c r="B181" s="27" t="s">
        <v>122</v>
      </c>
      <c r="C181" s="27" t="e">
        <f>#REF!</f>
        <v>#REF!</v>
      </c>
      <c r="D181" s="27" t="e">
        <f>#REF!</f>
        <v>#REF!</v>
      </c>
      <c r="E181" s="27" t="e">
        <f>#REF!</f>
        <v>#REF!</v>
      </c>
      <c r="F181" s="27" t="e">
        <f>#REF!</f>
        <v>#REF!</v>
      </c>
      <c r="G181" s="27" t="e">
        <f>#REF!</f>
        <v>#REF!</v>
      </c>
      <c r="H181" s="27" t="e">
        <f>#REF!</f>
        <v>#REF!</v>
      </c>
      <c r="I181" s="54" t="e">
        <f>#REF!</f>
        <v>#REF!</v>
      </c>
      <c r="J181" s="27"/>
    </row>
    <row r="182" spans="2:10" ht="67.5" hidden="1" customHeight="1" x14ac:dyDescent="0.25">
      <c r="B182" s="27" t="s">
        <v>122</v>
      </c>
      <c r="C182" s="27" t="e">
        <f>#REF!</f>
        <v>#REF!</v>
      </c>
      <c r="D182" s="27" t="e">
        <f>#REF!</f>
        <v>#REF!</v>
      </c>
      <c r="E182" s="27" t="e">
        <f>#REF!</f>
        <v>#REF!</v>
      </c>
      <c r="F182" s="27" t="e">
        <f>#REF!</f>
        <v>#REF!</v>
      </c>
      <c r="G182" s="27" t="e">
        <f>#REF!</f>
        <v>#REF!</v>
      </c>
      <c r="H182" s="27" t="e">
        <f>#REF!</f>
        <v>#REF!</v>
      </c>
      <c r="I182" s="54" t="e">
        <f>#REF!</f>
        <v>#REF!</v>
      </c>
      <c r="J182" s="27"/>
    </row>
    <row r="183" spans="2:10" ht="90" hidden="1" x14ac:dyDescent="0.25">
      <c r="B183" s="27" t="s">
        <v>122</v>
      </c>
      <c r="C183" s="27" t="e">
        <f>#REF!</f>
        <v>#REF!</v>
      </c>
      <c r="D183" s="27" t="e">
        <f>#REF!</f>
        <v>#REF!</v>
      </c>
      <c r="E183" s="27" t="e">
        <f>#REF!</f>
        <v>#REF!</v>
      </c>
      <c r="F183" s="27" t="e">
        <f>#REF!</f>
        <v>#REF!</v>
      </c>
      <c r="G183" s="27" t="e">
        <f>#REF!</f>
        <v>#REF!</v>
      </c>
      <c r="H183" s="27" t="e">
        <f>#REF!</f>
        <v>#REF!</v>
      </c>
      <c r="I183" s="54" t="e">
        <f>#REF!</f>
        <v>#REF!</v>
      </c>
      <c r="J183" s="27"/>
    </row>
    <row r="184" spans="2:10" ht="90" hidden="1" x14ac:dyDescent="0.25">
      <c r="B184" s="27" t="s">
        <v>122</v>
      </c>
      <c r="C184" s="27" t="e">
        <f>#REF!</f>
        <v>#REF!</v>
      </c>
      <c r="D184" s="27" t="e">
        <f>#REF!</f>
        <v>#REF!</v>
      </c>
      <c r="E184" s="27" t="e">
        <f>#REF!</f>
        <v>#REF!</v>
      </c>
      <c r="F184" s="27" t="e">
        <f>#REF!</f>
        <v>#REF!</v>
      </c>
      <c r="G184" s="27" t="e">
        <f>#REF!</f>
        <v>#REF!</v>
      </c>
      <c r="H184" s="27" t="e">
        <f>#REF!</f>
        <v>#REF!</v>
      </c>
      <c r="I184" s="54" t="e">
        <f>#REF!</f>
        <v>#REF!</v>
      </c>
      <c r="J184" s="27"/>
    </row>
    <row r="185" spans="2:10" ht="90" hidden="1" x14ac:dyDescent="0.25">
      <c r="B185" s="27" t="s">
        <v>122</v>
      </c>
      <c r="C185" s="27" t="e">
        <f>#REF!</f>
        <v>#REF!</v>
      </c>
      <c r="D185" s="27" t="e">
        <f>#REF!</f>
        <v>#REF!</v>
      </c>
      <c r="E185" s="27" t="e">
        <f>#REF!</f>
        <v>#REF!</v>
      </c>
      <c r="F185" s="27" t="e">
        <f>#REF!</f>
        <v>#REF!</v>
      </c>
      <c r="G185" s="27" t="e">
        <f>#REF!</f>
        <v>#REF!</v>
      </c>
      <c r="H185" s="27" t="e">
        <f>#REF!</f>
        <v>#REF!</v>
      </c>
      <c r="I185" s="54" t="e">
        <f>#REF!</f>
        <v>#REF!</v>
      </c>
      <c r="J185" s="27"/>
    </row>
    <row r="186" spans="2:10" ht="90" hidden="1" x14ac:dyDescent="0.25">
      <c r="B186" s="27" t="s">
        <v>122</v>
      </c>
      <c r="C186" s="27" t="e">
        <f>#REF!</f>
        <v>#REF!</v>
      </c>
      <c r="D186" s="27" t="e">
        <f>#REF!</f>
        <v>#REF!</v>
      </c>
      <c r="E186" s="27" t="e">
        <f>#REF!</f>
        <v>#REF!</v>
      </c>
      <c r="F186" s="27" t="e">
        <f>#REF!</f>
        <v>#REF!</v>
      </c>
      <c r="G186" s="27" t="e">
        <f>#REF!</f>
        <v>#REF!</v>
      </c>
      <c r="H186" s="27" t="e">
        <f>#REF!</f>
        <v>#REF!</v>
      </c>
      <c r="I186" s="54" t="e">
        <f>#REF!</f>
        <v>#REF!</v>
      </c>
      <c r="J186" s="27"/>
    </row>
    <row r="187" spans="2:10" ht="56.25" hidden="1" x14ac:dyDescent="0.25">
      <c r="B187" s="27" t="s">
        <v>122</v>
      </c>
      <c r="C187" s="27" t="e">
        <f>#REF!</f>
        <v>#REF!</v>
      </c>
      <c r="D187" s="27" t="e">
        <f>#REF!</f>
        <v>#REF!</v>
      </c>
      <c r="E187" s="27" t="e">
        <f>#REF!</f>
        <v>#REF!</v>
      </c>
      <c r="F187" s="27" t="e">
        <f>#REF!</f>
        <v>#REF!</v>
      </c>
      <c r="G187" s="27" t="e">
        <f>#REF!</f>
        <v>#REF!</v>
      </c>
      <c r="H187" s="27" t="e">
        <f>#REF!</f>
        <v>#REF!</v>
      </c>
      <c r="I187" s="54" t="e">
        <f>#REF!</f>
        <v>#REF!</v>
      </c>
      <c r="J187" s="27"/>
    </row>
    <row r="188" spans="2:10" ht="56.25" hidden="1" x14ac:dyDescent="0.25">
      <c r="B188" s="27" t="s">
        <v>122</v>
      </c>
      <c r="C188" s="27" t="e">
        <f>#REF!</f>
        <v>#REF!</v>
      </c>
      <c r="D188" s="27" t="e">
        <f>#REF!</f>
        <v>#REF!</v>
      </c>
      <c r="E188" s="27" t="e">
        <f>#REF!</f>
        <v>#REF!</v>
      </c>
      <c r="F188" s="27" t="e">
        <f>#REF!</f>
        <v>#REF!</v>
      </c>
      <c r="G188" s="27" t="e">
        <f>#REF!</f>
        <v>#REF!</v>
      </c>
      <c r="H188" s="27" t="e">
        <f>#REF!</f>
        <v>#REF!</v>
      </c>
      <c r="I188" s="54" t="e">
        <f>#REF!</f>
        <v>#REF!</v>
      </c>
      <c r="J188" s="27"/>
    </row>
    <row r="189" spans="2:10" ht="78.75" hidden="1" x14ac:dyDescent="0.25">
      <c r="B189" s="27" t="s">
        <v>122</v>
      </c>
      <c r="C189" s="27" t="e">
        <f>#REF!</f>
        <v>#REF!</v>
      </c>
      <c r="D189" s="27" t="e">
        <f>#REF!</f>
        <v>#REF!</v>
      </c>
      <c r="E189" s="27" t="e">
        <f>#REF!</f>
        <v>#REF!</v>
      </c>
      <c r="F189" s="27" t="e">
        <f>#REF!</f>
        <v>#REF!</v>
      </c>
      <c r="G189" s="27" t="e">
        <f>#REF!</f>
        <v>#REF!</v>
      </c>
      <c r="H189" s="27" t="e">
        <f>#REF!</f>
        <v>#REF!</v>
      </c>
      <c r="I189" s="54" t="e">
        <f>#REF!</f>
        <v>#REF!</v>
      </c>
      <c r="J189" s="27"/>
    </row>
    <row r="190" spans="2:10" ht="78.75" hidden="1" x14ac:dyDescent="0.25">
      <c r="B190" s="27" t="s">
        <v>122</v>
      </c>
      <c r="C190" s="27" t="e">
        <f>#REF!</f>
        <v>#REF!</v>
      </c>
      <c r="D190" s="27" t="e">
        <f>#REF!</f>
        <v>#REF!</v>
      </c>
      <c r="E190" s="27" t="e">
        <f>#REF!</f>
        <v>#REF!</v>
      </c>
      <c r="F190" s="27" t="e">
        <f>#REF!</f>
        <v>#REF!</v>
      </c>
      <c r="G190" s="27" t="e">
        <f>#REF!</f>
        <v>#REF!</v>
      </c>
      <c r="H190" s="27" t="e">
        <f>#REF!</f>
        <v>#REF!</v>
      </c>
      <c r="I190" s="54" t="e">
        <f>#REF!</f>
        <v>#REF!</v>
      </c>
      <c r="J190" s="27"/>
    </row>
    <row r="191" spans="2:10" ht="112.5" hidden="1" x14ac:dyDescent="0.25">
      <c r="B191" s="27" t="s">
        <v>122</v>
      </c>
      <c r="C191" s="27" t="e">
        <f>#REF!</f>
        <v>#REF!</v>
      </c>
      <c r="D191" s="27" t="e">
        <f>#REF!</f>
        <v>#REF!</v>
      </c>
      <c r="E191" s="27" t="e">
        <f>#REF!</f>
        <v>#REF!</v>
      </c>
      <c r="F191" s="27" t="e">
        <f>#REF!</f>
        <v>#REF!</v>
      </c>
      <c r="G191" s="27" t="e">
        <f>#REF!</f>
        <v>#REF!</v>
      </c>
      <c r="H191" s="27" t="e">
        <f>#REF!</f>
        <v>#REF!</v>
      </c>
      <c r="I191" s="54" t="e">
        <f>#REF!</f>
        <v>#REF!</v>
      </c>
      <c r="J191" s="27"/>
    </row>
    <row r="192" spans="2:10" ht="112.5" hidden="1" x14ac:dyDescent="0.25">
      <c r="B192" s="27" t="s">
        <v>122</v>
      </c>
      <c r="C192" s="27" t="e">
        <f>#REF!</f>
        <v>#REF!</v>
      </c>
      <c r="D192" s="27" t="e">
        <f>#REF!</f>
        <v>#REF!</v>
      </c>
      <c r="E192" s="27" t="e">
        <f>#REF!</f>
        <v>#REF!</v>
      </c>
      <c r="F192" s="27" t="e">
        <f>#REF!</f>
        <v>#REF!</v>
      </c>
      <c r="G192" s="27" t="e">
        <f>#REF!</f>
        <v>#REF!</v>
      </c>
      <c r="H192" s="27" t="e">
        <f>#REF!</f>
        <v>#REF!</v>
      </c>
      <c r="I192" s="54" t="e">
        <f>#REF!</f>
        <v>#REF!</v>
      </c>
      <c r="J192" s="27"/>
    </row>
    <row r="193" spans="2:10" ht="112.5" hidden="1" x14ac:dyDescent="0.25">
      <c r="B193" s="27" t="s">
        <v>122</v>
      </c>
      <c r="C193" s="27" t="e">
        <f>#REF!</f>
        <v>#REF!</v>
      </c>
      <c r="D193" s="27" t="e">
        <f>#REF!</f>
        <v>#REF!</v>
      </c>
      <c r="E193" s="27" t="e">
        <f>#REF!</f>
        <v>#REF!</v>
      </c>
      <c r="F193" s="27" t="e">
        <f>#REF!</f>
        <v>#REF!</v>
      </c>
      <c r="G193" s="27" t="e">
        <f>#REF!</f>
        <v>#REF!</v>
      </c>
      <c r="H193" s="27" t="e">
        <f>#REF!</f>
        <v>#REF!</v>
      </c>
      <c r="I193" s="54" t="e">
        <f>#REF!</f>
        <v>#REF!</v>
      </c>
      <c r="J193" s="27"/>
    </row>
    <row r="194" spans="2:10" ht="56.25" hidden="1" x14ac:dyDescent="0.25">
      <c r="B194" s="27" t="s">
        <v>122</v>
      </c>
      <c r="C194" s="27" t="e">
        <f>#REF!</f>
        <v>#REF!</v>
      </c>
      <c r="D194" s="27" t="e">
        <f>#REF!</f>
        <v>#REF!</v>
      </c>
      <c r="E194" s="27" t="e">
        <f>#REF!</f>
        <v>#REF!</v>
      </c>
      <c r="F194" s="27" t="e">
        <f>#REF!</f>
        <v>#REF!</v>
      </c>
      <c r="G194" s="27" t="e">
        <f>#REF!</f>
        <v>#REF!</v>
      </c>
      <c r="H194" s="27" t="e">
        <f>#REF!</f>
        <v>#REF!</v>
      </c>
      <c r="I194" s="54" t="e">
        <f>#REF!</f>
        <v>#REF!</v>
      </c>
      <c r="J194" s="27"/>
    </row>
    <row r="195" spans="2:10" ht="67.5" hidden="1" x14ac:dyDescent="0.25">
      <c r="B195" s="27" t="s">
        <v>122</v>
      </c>
      <c r="C195" s="27" t="e">
        <f>#REF!</f>
        <v>#REF!</v>
      </c>
      <c r="D195" s="27" t="e">
        <f>#REF!</f>
        <v>#REF!</v>
      </c>
      <c r="E195" s="27" t="e">
        <f>#REF!</f>
        <v>#REF!</v>
      </c>
      <c r="F195" s="27" t="e">
        <f>#REF!</f>
        <v>#REF!</v>
      </c>
      <c r="G195" s="27" t="e">
        <f>#REF!</f>
        <v>#REF!</v>
      </c>
      <c r="H195" s="27" t="e">
        <f>#REF!</f>
        <v>#REF!</v>
      </c>
      <c r="I195" s="54" t="e">
        <f>#REF!</f>
        <v>#REF!</v>
      </c>
      <c r="J195" s="27"/>
    </row>
    <row r="196" spans="2:10" ht="67.5" hidden="1" x14ac:dyDescent="0.25">
      <c r="B196" s="27" t="s">
        <v>122</v>
      </c>
      <c r="C196" s="27" t="e">
        <f>#REF!</f>
        <v>#REF!</v>
      </c>
      <c r="D196" s="27" t="e">
        <f>#REF!</f>
        <v>#REF!</v>
      </c>
      <c r="E196" s="27" t="e">
        <f>#REF!</f>
        <v>#REF!</v>
      </c>
      <c r="F196" s="27" t="e">
        <f>#REF!</f>
        <v>#REF!</v>
      </c>
      <c r="G196" s="27" t="e">
        <f>#REF!</f>
        <v>#REF!</v>
      </c>
      <c r="H196" s="27" t="e">
        <f>#REF!</f>
        <v>#REF!</v>
      </c>
      <c r="I196" s="54" t="e">
        <f>#REF!</f>
        <v>#REF!</v>
      </c>
      <c r="J196" s="27"/>
    </row>
    <row r="197" spans="2:10" ht="67.5" hidden="1" x14ac:dyDescent="0.25">
      <c r="B197" s="27" t="s">
        <v>122</v>
      </c>
      <c r="C197" s="27" t="e">
        <f>#REF!</f>
        <v>#REF!</v>
      </c>
      <c r="D197" s="27" t="e">
        <f>#REF!</f>
        <v>#REF!</v>
      </c>
      <c r="E197" s="27" t="e">
        <f>#REF!</f>
        <v>#REF!</v>
      </c>
      <c r="F197" s="27" t="e">
        <f>#REF!</f>
        <v>#REF!</v>
      </c>
      <c r="G197" s="27" t="e">
        <f>#REF!</f>
        <v>#REF!</v>
      </c>
      <c r="H197" s="27" t="e">
        <f>#REF!</f>
        <v>#REF!</v>
      </c>
      <c r="I197" s="54" t="e">
        <f>#REF!</f>
        <v>#REF!</v>
      </c>
      <c r="J197" s="27"/>
    </row>
    <row r="198" spans="2:10" ht="56.25" hidden="1" x14ac:dyDescent="0.25">
      <c r="B198" s="27" t="s">
        <v>122</v>
      </c>
      <c r="C198" s="27" t="e">
        <f>#REF!</f>
        <v>#REF!</v>
      </c>
      <c r="D198" s="27" t="e">
        <f>#REF!</f>
        <v>#REF!</v>
      </c>
      <c r="E198" s="27" t="e">
        <f>#REF!</f>
        <v>#REF!</v>
      </c>
      <c r="F198" s="27" t="e">
        <f>#REF!</f>
        <v>#REF!</v>
      </c>
      <c r="G198" s="27" t="e">
        <f>#REF!</f>
        <v>#REF!</v>
      </c>
      <c r="H198" s="27" t="e">
        <f>#REF!</f>
        <v>#REF!</v>
      </c>
      <c r="I198" s="54" t="e">
        <f>#REF!</f>
        <v>#REF!</v>
      </c>
      <c r="J198" s="27"/>
    </row>
    <row r="199" spans="2:10" ht="56.25" hidden="1" x14ac:dyDescent="0.25">
      <c r="B199" s="27" t="s">
        <v>122</v>
      </c>
      <c r="C199" s="27" t="e">
        <f>#REF!</f>
        <v>#REF!</v>
      </c>
      <c r="D199" s="27" t="e">
        <f>#REF!</f>
        <v>#REF!</v>
      </c>
      <c r="E199" s="27" t="e">
        <f>#REF!</f>
        <v>#REF!</v>
      </c>
      <c r="F199" s="27" t="e">
        <f>#REF!</f>
        <v>#REF!</v>
      </c>
      <c r="G199" s="27" t="e">
        <f>#REF!</f>
        <v>#REF!</v>
      </c>
      <c r="H199" s="27" t="e">
        <f>#REF!</f>
        <v>#REF!</v>
      </c>
      <c r="I199" s="54" t="e">
        <f>#REF!</f>
        <v>#REF!</v>
      </c>
      <c r="J199" s="27"/>
    </row>
    <row r="200" spans="2:10" ht="67.5" hidden="1" x14ac:dyDescent="0.25">
      <c r="B200" s="27" t="s">
        <v>122</v>
      </c>
      <c r="C200" s="27" t="e">
        <f>#REF!</f>
        <v>#REF!</v>
      </c>
      <c r="D200" s="27" t="e">
        <f>#REF!</f>
        <v>#REF!</v>
      </c>
      <c r="E200" s="27" t="e">
        <f>#REF!</f>
        <v>#REF!</v>
      </c>
      <c r="F200" s="27" t="e">
        <f>#REF!</f>
        <v>#REF!</v>
      </c>
      <c r="G200" s="27" t="e">
        <f>#REF!</f>
        <v>#REF!</v>
      </c>
      <c r="H200" s="27" t="e">
        <f>#REF!</f>
        <v>#REF!</v>
      </c>
      <c r="I200" s="54" t="e">
        <f>#REF!</f>
        <v>#REF!</v>
      </c>
      <c r="J200" s="27"/>
    </row>
    <row r="201" spans="2:10" ht="67.5" hidden="1" x14ac:dyDescent="0.25">
      <c r="B201" s="27" t="s">
        <v>122</v>
      </c>
      <c r="C201" s="27" t="e">
        <f>#REF!</f>
        <v>#REF!</v>
      </c>
      <c r="D201" s="27" t="e">
        <f>#REF!</f>
        <v>#REF!</v>
      </c>
      <c r="E201" s="27" t="e">
        <f>#REF!</f>
        <v>#REF!</v>
      </c>
      <c r="F201" s="27" t="e">
        <f>#REF!</f>
        <v>#REF!</v>
      </c>
      <c r="G201" s="27" t="e">
        <f>#REF!</f>
        <v>#REF!</v>
      </c>
      <c r="H201" s="27" t="e">
        <f>#REF!</f>
        <v>#REF!</v>
      </c>
      <c r="I201" s="54" t="e">
        <f>#REF!</f>
        <v>#REF!</v>
      </c>
      <c r="J201" s="27"/>
    </row>
    <row r="202" spans="2:10" ht="56.25" hidden="1" x14ac:dyDescent="0.25">
      <c r="B202" s="27" t="s">
        <v>122</v>
      </c>
      <c r="C202" s="27" t="e">
        <f>#REF!</f>
        <v>#REF!</v>
      </c>
      <c r="D202" s="27" t="e">
        <f>#REF!</f>
        <v>#REF!</v>
      </c>
      <c r="E202" s="27" t="e">
        <f>#REF!</f>
        <v>#REF!</v>
      </c>
      <c r="F202" s="27" t="e">
        <f>#REF!</f>
        <v>#REF!</v>
      </c>
      <c r="G202" s="27" t="e">
        <f>#REF!</f>
        <v>#REF!</v>
      </c>
      <c r="H202" s="27" t="e">
        <f>#REF!</f>
        <v>#REF!</v>
      </c>
      <c r="I202" s="54" t="e">
        <f>#REF!</f>
        <v>#REF!</v>
      </c>
      <c r="J202" s="27"/>
    </row>
    <row r="203" spans="2:10" ht="90" hidden="1" x14ac:dyDescent="0.25">
      <c r="B203" s="27" t="s">
        <v>122</v>
      </c>
      <c r="C203" s="27" t="e">
        <f>#REF!</f>
        <v>#REF!</v>
      </c>
      <c r="D203" s="27" t="e">
        <f>#REF!</f>
        <v>#REF!</v>
      </c>
      <c r="E203" s="27" t="e">
        <f>#REF!</f>
        <v>#REF!</v>
      </c>
      <c r="F203" s="27" t="e">
        <f>#REF!</f>
        <v>#REF!</v>
      </c>
      <c r="G203" s="27" t="e">
        <f>#REF!</f>
        <v>#REF!</v>
      </c>
      <c r="H203" s="27" t="e">
        <f>#REF!</f>
        <v>#REF!</v>
      </c>
      <c r="I203" s="54" t="e">
        <f>#REF!</f>
        <v>#REF!</v>
      </c>
      <c r="J203" s="27"/>
    </row>
    <row r="204" spans="2:10" ht="56.25" hidden="1" x14ac:dyDescent="0.25">
      <c r="B204" s="27" t="s">
        <v>122</v>
      </c>
      <c r="C204" s="27" t="e">
        <f>#REF!</f>
        <v>#REF!</v>
      </c>
      <c r="D204" s="27" t="e">
        <f>#REF!</f>
        <v>#REF!</v>
      </c>
      <c r="E204" s="27" t="e">
        <f>#REF!</f>
        <v>#REF!</v>
      </c>
      <c r="F204" s="27" t="e">
        <f>#REF!</f>
        <v>#REF!</v>
      </c>
      <c r="G204" s="27" t="e">
        <f>#REF!</f>
        <v>#REF!</v>
      </c>
      <c r="H204" s="27" t="e">
        <f>#REF!</f>
        <v>#REF!</v>
      </c>
      <c r="I204" s="54" t="e">
        <f>#REF!</f>
        <v>#REF!</v>
      </c>
      <c r="J204" s="27"/>
    </row>
    <row r="205" spans="2:10" ht="45" hidden="1" x14ac:dyDescent="0.25">
      <c r="B205" s="27" t="s">
        <v>122</v>
      </c>
      <c r="C205" s="27" t="e">
        <f>#REF!</f>
        <v>#REF!</v>
      </c>
      <c r="D205" s="27" t="e">
        <f>#REF!</f>
        <v>#REF!</v>
      </c>
      <c r="E205" s="27" t="e">
        <f>#REF!</f>
        <v>#REF!</v>
      </c>
      <c r="F205" s="27" t="e">
        <f>#REF!</f>
        <v>#REF!</v>
      </c>
      <c r="G205" s="27" t="e">
        <f>#REF!</f>
        <v>#REF!</v>
      </c>
      <c r="H205" s="27" t="e">
        <f>#REF!</f>
        <v>#REF!</v>
      </c>
      <c r="I205" s="54" t="e">
        <f>#REF!</f>
        <v>#REF!</v>
      </c>
      <c r="J205" s="27"/>
    </row>
    <row r="206" spans="2:10" ht="45" hidden="1" x14ac:dyDescent="0.25">
      <c r="B206" s="27" t="s">
        <v>122</v>
      </c>
      <c r="C206" s="27" t="e">
        <f>#REF!</f>
        <v>#REF!</v>
      </c>
      <c r="D206" s="27" t="e">
        <f>#REF!</f>
        <v>#REF!</v>
      </c>
      <c r="E206" s="27" t="e">
        <f>#REF!</f>
        <v>#REF!</v>
      </c>
      <c r="F206" s="27" t="e">
        <f>#REF!</f>
        <v>#REF!</v>
      </c>
      <c r="G206" s="27" t="e">
        <f>#REF!</f>
        <v>#REF!</v>
      </c>
      <c r="H206" s="27" t="e">
        <f>#REF!</f>
        <v>#REF!</v>
      </c>
      <c r="I206" s="54" t="e">
        <f>#REF!</f>
        <v>#REF!</v>
      </c>
      <c r="J206" s="27"/>
    </row>
    <row r="207" spans="2:10" ht="101.25" hidden="1" x14ac:dyDescent="0.25">
      <c r="B207" s="27" t="s">
        <v>122</v>
      </c>
      <c r="C207" s="27" t="e">
        <f>#REF!</f>
        <v>#REF!</v>
      </c>
      <c r="D207" s="27" t="e">
        <f>#REF!</f>
        <v>#REF!</v>
      </c>
      <c r="E207" s="27" t="e">
        <f>#REF!</f>
        <v>#REF!</v>
      </c>
      <c r="F207" s="27" t="e">
        <f>#REF!</f>
        <v>#REF!</v>
      </c>
      <c r="G207" s="27" t="e">
        <f>#REF!</f>
        <v>#REF!</v>
      </c>
      <c r="H207" s="27" t="e">
        <f>#REF!</f>
        <v>#REF!</v>
      </c>
      <c r="I207" s="54" t="e">
        <f>#REF!</f>
        <v>#REF!</v>
      </c>
      <c r="J207" s="27"/>
    </row>
    <row r="208" spans="2:10" ht="56.25" x14ac:dyDescent="0.25">
      <c r="B208" s="27" t="s">
        <v>122</v>
      </c>
      <c r="C208" s="27" t="e">
        <f>#REF!</f>
        <v>#REF!</v>
      </c>
      <c r="D208" s="27" t="e">
        <f>#REF!</f>
        <v>#REF!</v>
      </c>
      <c r="E208" s="27" t="e">
        <f>#REF!</f>
        <v>#REF!</v>
      </c>
      <c r="F208" s="27" t="e">
        <f>#REF!</f>
        <v>#REF!</v>
      </c>
      <c r="G208" s="27" t="e">
        <f>#REF!</f>
        <v>#REF!</v>
      </c>
      <c r="H208" s="27" t="e">
        <f>#REF!</f>
        <v>#REF!</v>
      </c>
      <c r="I208" s="54" t="e">
        <f>#REF!</f>
        <v>#REF!</v>
      </c>
      <c r="J208" s="27"/>
    </row>
    <row r="209" spans="2:10" ht="56.25" x14ac:dyDescent="0.25">
      <c r="B209" s="27" t="s">
        <v>122</v>
      </c>
      <c r="C209" s="27" t="e">
        <f>#REF!</f>
        <v>#REF!</v>
      </c>
      <c r="D209" s="27" t="e">
        <f>#REF!</f>
        <v>#REF!</v>
      </c>
      <c r="E209" s="27" t="e">
        <f>#REF!</f>
        <v>#REF!</v>
      </c>
      <c r="F209" s="27" t="e">
        <f>#REF!</f>
        <v>#REF!</v>
      </c>
      <c r="G209" s="27" t="e">
        <f>#REF!</f>
        <v>#REF!</v>
      </c>
      <c r="H209" s="27" t="e">
        <f>#REF!</f>
        <v>#REF!</v>
      </c>
      <c r="I209" s="54" t="e">
        <f>#REF!</f>
        <v>#REF!</v>
      </c>
      <c r="J209" s="27"/>
    </row>
    <row r="210" spans="2:10" ht="67.5" hidden="1" x14ac:dyDescent="0.25">
      <c r="B210" s="27" t="s">
        <v>122</v>
      </c>
      <c r="C210" s="27" t="e">
        <f>#REF!</f>
        <v>#REF!</v>
      </c>
      <c r="D210" s="27" t="e">
        <f>#REF!</f>
        <v>#REF!</v>
      </c>
      <c r="E210" s="27" t="e">
        <f>#REF!</f>
        <v>#REF!</v>
      </c>
      <c r="F210" s="27" t="e">
        <f>#REF!</f>
        <v>#REF!</v>
      </c>
      <c r="G210" s="27" t="e">
        <f>#REF!</f>
        <v>#REF!</v>
      </c>
      <c r="H210" s="27" t="e">
        <f>#REF!</f>
        <v>#REF!</v>
      </c>
      <c r="I210" s="54" t="e">
        <f>#REF!</f>
        <v>#REF!</v>
      </c>
      <c r="J210" s="27"/>
    </row>
    <row r="211" spans="2:10" x14ac:dyDescent="0.25">
      <c r="D211" s="11"/>
      <c r="E211" s="11"/>
      <c r="F211" s="11"/>
      <c r="G211" s="11"/>
      <c r="H211" s="11"/>
      <c r="I211" s="11"/>
      <c r="J211" s="11"/>
    </row>
    <row r="212" spans="2:10" x14ac:dyDescent="0.25">
      <c r="D212" s="11"/>
      <c r="E212" s="11"/>
      <c r="F212" s="11"/>
      <c r="G212" s="11"/>
      <c r="H212" s="11"/>
      <c r="I212" s="11"/>
      <c r="J212" s="11"/>
    </row>
    <row r="213" spans="2:10" x14ac:dyDescent="0.25">
      <c r="D213" s="11"/>
      <c r="E213" s="11"/>
      <c r="F213" s="11"/>
      <c r="G213" s="11"/>
      <c r="H213" s="11"/>
      <c r="I213" s="11"/>
      <c r="J213" s="11"/>
    </row>
    <row r="214" spans="2:10" x14ac:dyDescent="0.25">
      <c r="D214" s="11"/>
      <c r="E214" s="11"/>
      <c r="F214" s="11"/>
      <c r="G214" s="11"/>
      <c r="H214" s="11"/>
      <c r="I214" s="11"/>
      <c r="J214" s="11"/>
    </row>
    <row r="215" spans="2:10" x14ac:dyDescent="0.25">
      <c r="D215" s="11"/>
      <c r="E215" s="11"/>
      <c r="F215" s="11"/>
      <c r="G215" s="11"/>
      <c r="H215" s="11"/>
      <c r="I215" s="11"/>
      <c r="J215" s="11"/>
    </row>
    <row r="216" spans="2:10" x14ac:dyDescent="0.25">
      <c r="D216" s="11"/>
      <c r="E216" s="11"/>
      <c r="F216" s="11"/>
      <c r="G216" s="11"/>
      <c r="H216" s="11"/>
      <c r="I216" s="11"/>
      <c r="J216" s="11"/>
    </row>
    <row r="217" spans="2:10" x14ac:dyDescent="0.25">
      <c r="D217" s="11"/>
      <c r="E217" s="11"/>
      <c r="F217" s="11"/>
      <c r="G217" s="11"/>
      <c r="H217" s="11"/>
      <c r="I217" s="11"/>
      <c r="J217" s="11"/>
    </row>
    <row r="218" spans="2:10" x14ac:dyDescent="0.25">
      <c r="D218" s="11"/>
      <c r="E218" s="11"/>
      <c r="F218" s="11"/>
      <c r="G218" s="11"/>
      <c r="H218" s="11"/>
      <c r="I218" s="11"/>
      <c r="J218" s="11"/>
    </row>
    <row r="219" spans="2:10" x14ac:dyDescent="0.25">
      <c r="D219" s="11"/>
      <c r="E219" s="11"/>
      <c r="F219" s="11"/>
      <c r="G219" s="11"/>
      <c r="H219" s="11"/>
      <c r="I219" s="11"/>
      <c r="J219" s="11"/>
    </row>
    <row r="220" spans="2:10" x14ac:dyDescent="0.25">
      <c r="D220" s="11"/>
      <c r="E220" s="11"/>
      <c r="F220" s="11"/>
      <c r="G220" s="11"/>
      <c r="H220" s="11"/>
      <c r="I220" s="11"/>
      <c r="J220" s="11"/>
    </row>
    <row r="221" spans="2:10" x14ac:dyDescent="0.25">
      <c r="D221" s="11"/>
      <c r="E221" s="11"/>
      <c r="F221" s="11"/>
      <c r="G221" s="11"/>
      <c r="H221" s="11"/>
      <c r="I221" s="11"/>
      <c r="J221" s="11"/>
    </row>
  </sheetData>
  <autoFilter ref="B2:I210">
    <filterColumn colId="7">
      <filters>
        <dateGroupItem year="2022" month="6" dateTimeGrouping="month"/>
      </filters>
    </filterColumn>
  </autoFilter>
  <dataValidations count="1">
    <dataValidation type="list" allowBlank="1" showInputMessage="1" showErrorMessage="1" sqref="J3:J210">
      <formula1>"En ejecución, Cumplido, Incumplido"</formula1>
    </dataValidation>
  </dataValidations>
  <pageMargins left="0.7" right="0.7" top="0.75" bottom="0.75" header="0.3" footer="0.3"/>
  <ignoredErrors>
    <ignoredError sqref="C58 C102 G14:H14 G17:G20 H18:H20 G31:H31 G32:G35 H32:H35 G36:H36 G171:H172 H13 H17 E57:F58 G98:H98 H9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zoomScale="110" zoomScaleNormal="110" workbookViewId="0">
      <selection activeCell="I11" sqref="I11"/>
    </sheetView>
  </sheetViews>
  <sheetFormatPr baseColWidth="10" defaultColWidth="11.42578125" defaultRowHeight="15" x14ac:dyDescent="0.25"/>
  <cols>
    <col min="1" max="1" width="5" customWidth="1"/>
    <col min="2" max="2" width="18.7109375" customWidth="1"/>
    <col min="3" max="3" width="21" customWidth="1"/>
    <col min="4" max="4" width="21.28515625" customWidth="1"/>
    <col min="5" max="5" width="19.5703125" customWidth="1"/>
    <col min="6" max="6" width="22.140625" customWidth="1"/>
    <col min="7" max="7" width="23.85546875" customWidth="1"/>
    <col min="8" max="8" width="21.28515625" customWidth="1"/>
  </cols>
  <sheetData>
    <row r="2" spans="2:8" x14ac:dyDescent="0.25">
      <c r="B2" s="91" t="s">
        <v>24</v>
      </c>
      <c r="C2" s="92"/>
      <c r="D2" s="92"/>
      <c r="E2" s="92"/>
      <c r="F2" s="92"/>
      <c r="G2" s="92"/>
      <c r="H2" s="93"/>
    </row>
    <row r="3" spans="2:8" x14ac:dyDescent="0.25">
      <c r="B3" s="2" t="s">
        <v>34</v>
      </c>
      <c r="C3" s="94" t="s">
        <v>25</v>
      </c>
      <c r="D3" s="95"/>
      <c r="E3" s="95"/>
      <c r="F3" s="95"/>
      <c r="G3" s="95"/>
      <c r="H3" s="96"/>
    </row>
    <row r="4" spans="2:8" x14ac:dyDescent="0.25">
      <c r="B4" s="2" t="s">
        <v>35</v>
      </c>
      <c r="C4" s="94" t="s">
        <v>26</v>
      </c>
      <c r="D4" s="95"/>
      <c r="E4" s="95"/>
      <c r="F4" s="95"/>
      <c r="G4" s="95"/>
      <c r="H4" s="96"/>
    </row>
    <row r="5" spans="2:8" x14ac:dyDescent="0.25">
      <c r="B5" s="2" t="s">
        <v>36</v>
      </c>
      <c r="C5" s="94" t="s">
        <v>27</v>
      </c>
      <c r="D5" s="95"/>
      <c r="E5" s="95"/>
      <c r="F5" s="95"/>
      <c r="G5" s="95"/>
      <c r="H5" s="96"/>
    </row>
    <row r="6" spans="2:8" x14ac:dyDescent="0.25">
      <c r="B6" s="97" t="s">
        <v>37</v>
      </c>
      <c r="C6" s="97"/>
      <c r="D6" s="97"/>
      <c r="E6" s="97"/>
      <c r="F6" s="97"/>
      <c r="G6" s="97"/>
      <c r="H6" s="97"/>
    </row>
    <row r="7" spans="2:8" x14ac:dyDescent="0.25">
      <c r="B7" s="98" t="s">
        <v>38</v>
      </c>
      <c r="C7" s="98"/>
      <c r="D7" s="98"/>
      <c r="E7" s="98"/>
      <c r="F7" s="98"/>
      <c r="G7" s="98"/>
      <c r="H7" s="98"/>
    </row>
    <row r="8" spans="2:8" ht="54.75" customHeight="1" x14ac:dyDescent="0.25">
      <c r="B8" s="21" t="s">
        <v>39</v>
      </c>
      <c r="C8" s="90" t="s">
        <v>40</v>
      </c>
      <c r="D8" s="90"/>
      <c r="E8" s="90"/>
      <c r="F8" s="90"/>
      <c r="G8" s="90"/>
      <c r="H8" s="90"/>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9"/>
  <sheetViews>
    <sheetView tabSelected="1" zoomScale="118" zoomScaleNormal="118" workbookViewId="0">
      <selection activeCell="C10" sqref="C10:C11"/>
    </sheetView>
  </sheetViews>
  <sheetFormatPr baseColWidth="10" defaultColWidth="10.7109375" defaultRowHeight="15" x14ac:dyDescent="0.25"/>
  <cols>
    <col min="1" max="1" width="4.28515625" customWidth="1"/>
    <col min="2" max="2" width="22.42578125" customWidth="1"/>
    <col min="3" max="3" width="7" customWidth="1"/>
    <col min="4" max="4" width="34.42578125" customWidth="1"/>
    <col min="5" max="5" width="23.85546875" customWidth="1"/>
    <col min="6" max="6" width="27.42578125" style="18" customWidth="1"/>
    <col min="7" max="7" width="31.140625" style="16" customWidth="1"/>
    <col min="8" max="8" width="19.28515625" style="5" bestFit="1" customWidth="1"/>
  </cols>
  <sheetData>
    <row r="1" spans="2:8" x14ac:dyDescent="0.25">
      <c r="B1" s="1"/>
      <c r="C1" s="1"/>
      <c r="D1" s="1"/>
      <c r="E1" s="1"/>
      <c r="F1" s="17"/>
      <c r="G1" s="14"/>
      <c r="H1" s="4"/>
    </row>
    <row r="2" spans="2:8" x14ac:dyDescent="0.25">
      <c r="B2" s="91" t="s">
        <v>24</v>
      </c>
      <c r="C2" s="92"/>
      <c r="D2" s="92"/>
      <c r="E2" s="92"/>
      <c r="F2" s="92"/>
      <c r="G2" s="92"/>
      <c r="H2" s="93"/>
    </row>
    <row r="3" spans="2:8" x14ac:dyDescent="0.25">
      <c r="B3" s="2" t="s">
        <v>34</v>
      </c>
      <c r="C3" s="94" t="s">
        <v>25</v>
      </c>
      <c r="D3" s="95"/>
      <c r="E3" s="95"/>
      <c r="F3" s="95"/>
      <c r="G3" s="95"/>
      <c r="H3" s="96"/>
    </row>
    <row r="4" spans="2:8" x14ac:dyDescent="0.25">
      <c r="B4" s="2" t="s">
        <v>35</v>
      </c>
      <c r="C4" s="94" t="s">
        <v>26</v>
      </c>
      <c r="D4" s="95"/>
      <c r="E4" s="95"/>
      <c r="F4" s="95"/>
      <c r="G4" s="95"/>
      <c r="H4" s="96"/>
    </row>
    <row r="5" spans="2:8" x14ac:dyDescent="0.25">
      <c r="B5" s="2" t="s">
        <v>36</v>
      </c>
      <c r="C5" s="94" t="s">
        <v>27</v>
      </c>
      <c r="D5" s="95"/>
      <c r="E5" s="95"/>
      <c r="F5" s="95"/>
      <c r="G5" s="95"/>
      <c r="H5" s="96"/>
    </row>
    <row r="6" spans="2:8" x14ac:dyDescent="0.25">
      <c r="B6" s="97" t="s">
        <v>37</v>
      </c>
      <c r="C6" s="97"/>
      <c r="D6" s="97"/>
      <c r="E6" s="97"/>
      <c r="F6" s="97"/>
      <c r="G6" s="97"/>
      <c r="H6" s="97"/>
    </row>
    <row r="7" spans="2:8" x14ac:dyDescent="0.25">
      <c r="B7" s="118" t="s">
        <v>41</v>
      </c>
      <c r="C7" s="118"/>
      <c r="D7" s="98"/>
      <c r="E7" s="98"/>
      <c r="F7" s="98"/>
      <c r="G7" s="98"/>
      <c r="H7" s="98"/>
    </row>
    <row r="8" spans="2:8" ht="11.25" customHeight="1" x14ac:dyDescent="0.25">
      <c r="B8" s="58"/>
      <c r="C8" s="59"/>
      <c r="D8" s="60"/>
      <c r="E8" s="60"/>
      <c r="F8" s="120" t="s">
        <v>28</v>
      </c>
      <c r="G8" s="121"/>
      <c r="H8" s="61"/>
    </row>
    <row r="9" spans="2:8" x14ac:dyDescent="0.25">
      <c r="B9" s="62" t="s">
        <v>42</v>
      </c>
      <c r="C9" s="63"/>
      <c r="D9" s="64" t="s">
        <v>43</v>
      </c>
      <c r="E9" s="64" t="s">
        <v>20</v>
      </c>
      <c r="F9" s="65" t="s">
        <v>44</v>
      </c>
      <c r="G9" s="57" t="s">
        <v>29</v>
      </c>
      <c r="H9" s="66" t="s">
        <v>22</v>
      </c>
    </row>
    <row r="10" spans="2:8" ht="22.5" customHeight="1" x14ac:dyDescent="0.25">
      <c r="B10" s="123" t="s">
        <v>45</v>
      </c>
      <c r="C10" s="85" t="s">
        <v>46</v>
      </c>
      <c r="D10" s="87" t="s">
        <v>47</v>
      </c>
      <c r="E10" s="87" t="s">
        <v>48</v>
      </c>
      <c r="F10" s="116" t="s">
        <v>11</v>
      </c>
      <c r="G10" s="28" t="s">
        <v>30</v>
      </c>
      <c r="H10" s="89">
        <v>44682</v>
      </c>
    </row>
    <row r="11" spans="2:8" ht="33.75" customHeight="1" x14ac:dyDescent="0.25">
      <c r="B11" s="123"/>
      <c r="C11" s="99"/>
      <c r="D11" s="115"/>
      <c r="E11" s="115"/>
      <c r="F11" s="117"/>
      <c r="G11" s="29" t="s">
        <v>31</v>
      </c>
      <c r="H11" s="122"/>
    </row>
    <row r="12" spans="2:8" ht="48.75" customHeight="1" x14ac:dyDescent="0.25">
      <c r="B12" s="123"/>
      <c r="C12" s="84" t="s">
        <v>49</v>
      </c>
      <c r="D12" s="86" t="s">
        <v>50</v>
      </c>
      <c r="E12" s="88" t="s">
        <v>51</v>
      </c>
      <c r="F12" s="28" t="s">
        <v>10</v>
      </c>
      <c r="G12" s="31" t="s">
        <v>52</v>
      </c>
      <c r="H12" s="106">
        <v>44835</v>
      </c>
    </row>
    <row r="13" spans="2:8" ht="25.5" customHeight="1" x14ac:dyDescent="0.25">
      <c r="B13" s="123"/>
      <c r="C13" s="85"/>
      <c r="D13" s="87"/>
      <c r="E13" s="83"/>
      <c r="F13" s="29" t="s">
        <v>15</v>
      </c>
      <c r="G13" s="32" t="s">
        <v>53</v>
      </c>
      <c r="H13" s="107"/>
    </row>
    <row r="14" spans="2:8" ht="29.25" customHeight="1" x14ac:dyDescent="0.25">
      <c r="B14" s="123"/>
      <c r="C14" s="99"/>
      <c r="D14" s="115"/>
      <c r="E14" s="125"/>
      <c r="F14" s="36" t="s">
        <v>11</v>
      </c>
      <c r="G14" s="33" t="s">
        <v>30</v>
      </c>
      <c r="H14" s="108"/>
    </row>
    <row r="15" spans="2:8" ht="40.5" customHeight="1" x14ac:dyDescent="0.25">
      <c r="B15" s="123"/>
      <c r="C15" s="84" t="s">
        <v>54</v>
      </c>
      <c r="D15" s="86" t="s">
        <v>55</v>
      </c>
      <c r="E15" s="86" t="s">
        <v>56</v>
      </c>
      <c r="F15" s="29"/>
      <c r="G15" s="35"/>
      <c r="H15" s="80">
        <v>44562</v>
      </c>
    </row>
    <row r="16" spans="2:8" ht="36.75" customHeight="1" x14ac:dyDescent="0.25">
      <c r="B16" s="123"/>
      <c r="C16" s="85"/>
      <c r="D16" s="87"/>
      <c r="E16" s="87"/>
      <c r="F16" s="29" t="s">
        <v>14</v>
      </c>
      <c r="G16" s="35" t="s">
        <v>57</v>
      </c>
      <c r="H16" s="80">
        <v>44652</v>
      </c>
    </row>
    <row r="17" spans="2:8" ht="36.75" customHeight="1" x14ac:dyDescent="0.25">
      <c r="B17" s="123"/>
      <c r="C17" s="85"/>
      <c r="D17" s="87"/>
      <c r="E17" s="87"/>
      <c r="F17" s="44" t="s">
        <v>11</v>
      </c>
      <c r="G17" s="35" t="s">
        <v>30</v>
      </c>
      <c r="H17" s="80">
        <v>44743</v>
      </c>
    </row>
    <row r="18" spans="2:8" ht="40.5" customHeight="1" x14ac:dyDescent="0.25">
      <c r="B18" s="123"/>
      <c r="C18" s="85"/>
      <c r="D18" s="87"/>
      <c r="E18" s="115"/>
      <c r="F18" s="30"/>
      <c r="G18" s="35"/>
      <c r="H18" s="80">
        <v>44835</v>
      </c>
    </row>
    <row r="19" spans="2:8" ht="45" customHeight="1" x14ac:dyDescent="0.25">
      <c r="B19" s="123"/>
      <c r="C19" s="84" t="s">
        <v>58</v>
      </c>
      <c r="D19" s="100" t="s">
        <v>123</v>
      </c>
      <c r="E19" s="100" t="s">
        <v>59</v>
      </c>
      <c r="F19" s="116" t="s">
        <v>11</v>
      </c>
      <c r="G19" s="34" t="s">
        <v>30</v>
      </c>
      <c r="H19" s="113">
        <v>44652</v>
      </c>
    </row>
    <row r="20" spans="2:8" ht="45" customHeight="1" x14ac:dyDescent="0.25">
      <c r="B20" s="123"/>
      <c r="C20" s="99"/>
      <c r="D20" s="102"/>
      <c r="E20" s="102"/>
      <c r="F20" s="117"/>
      <c r="G20" s="35" t="s">
        <v>31</v>
      </c>
      <c r="H20" s="114"/>
    </row>
    <row r="21" spans="2:8" ht="34.5" customHeight="1" x14ac:dyDescent="0.25">
      <c r="B21" s="123"/>
      <c r="C21" s="84" t="s">
        <v>60</v>
      </c>
      <c r="D21" s="86" t="s">
        <v>61</v>
      </c>
      <c r="E21" s="100" t="s">
        <v>62</v>
      </c>
      <c r="F21" s="116" t="s">
        <v>11</v>
      </c>
      <c r="G21" s="28" t="s">
        <v>30</v>
      </c>
      <c r="H21" s="113">
        <v>44682</v>
      </c>
    </row>
    <row r="22" spans="2:8" ht="48" customHeight="1" x14ac:dyDescent="0.25">
      <c r="B22" s="123"/>
      <c r="C22" s="99"/>
      <c r="D22" s="115"/>
      <c r="E22" s="102"/>
      <c r="F22" s="117"/>
      <c r="G22" s="29" t="s">
        <v>31</v>
      </c>
      <c r="H22" s="114"/>
    </row>
    <row r="23" spans="2:8" ht="45" customHeight="1" x14ac:dyDescent="0.25">
      <c r="B23" s="123"/>
      <c r="C23" s="84" t="s">
        <v>63</v>
      </c>
      <c r="D23" s="86" t="s">
        <v>64</v>
      </c>
      <c r="E23" s="100" t="s">
        <v>65</v>
      </c>
      <c r="F23" s="116" t="s">
        <v>11</v>
      </c>
      <c r="G23" s="28" t="s">
        <v>30</v>
      </c>
      <c r="H23" s="113">
        <v>44866</v>
      </c>
    </row>
    <row r="24" spans="2:8" ht="42" customHeight="1" x14ac:dyDescent="0.25">
      <c r="B24" s="123"/>
      <c r="C24" s="99"/>
      <c r="D24" s="115"/>
      <c r="E24" s="102"/>
      <c r="F24" s="117"/>
      <c r="G24" s="30" t="s">
        <v>31</v>
      </c>
      <c r="H24" s="114"/>
    </row>
    <row r="25" spans="2:8" ht="42.75" customHeight="1" x14ac:dyDescent="0.25">
      <c r="B25" s="123"/>
      <c r="C25" s="84" t="s">
        <v>66</v>
      </c>
      <c r="D25" s="86" t="s">
        <v>112</v>
      </c>
      <c r="E25" s="86" t="s">
        <v>67</v>
      </c>
      <c r="F25" s="37"/>
      <c r="G25" s="34" t="s">
        <v>30</v>
      </c>
      <c r="H25" s="106">
        <v>44593</v>
      </c>
    </row>
    <row r="26" spans="2:8" ht="42.75" customHeight="1" x14ac:dyDescent="0.25">
      <c r="B26" s="123"/>
      <c r="C26" s="85"/>
      <c r="D26" s="87"/>
      <c r="E26" s="87"/>
      <c r="F26" s="51" t="s">
        <v>11</v>
      </c>
      <c r="G26" s="35" t="s">
        <v>31</v>
      </c>
      <c r="H26" s="108"/>
    </row>
    <row r="27" spans="2:8" ht="57" customHeight="1" x14ac:dyDescent="0.25">
      <c r="B27" s="123"/>
      <c r="C27" s="99"/>
      <c r="D27" s="115"/>
      <c r="E27" s="115"/>
      <c r="F27" s="50" t="s">
        <v>15</v>
      </c>
      <c r="G27" s="35" t="s">
        <v>68</v>
      </c>
      <c r="H27" s="80">
        <v>44835</v>
      </c>
    </row>
    <row r="28" spans="2:8" ht="37.5" customHeight="1" x14ac:dyDescent="0.25">
      <c r="B28" s="123"/>
      <c r="C28" s="84" t="s">
        <v>69</v>
      </c>
      <c r="D28" s="100" t="s">
        <v>70</v>
      </c>
      <c r="E28" s="109" t="s">
        <v>71</v>
      </c>
      <c r="F28" s="44" t="s">
        <v>11</v>
      </c>
      <c r="G28" s="34" t="s">
        <v>31</v>
      </c>
      <c r="H28" s="113">
        <v>44713</v>
      </c>
    </row>
    <row r="29" spans="2:8" ht="33.75" customHeight="1" x14ac:dyDescent="0.25">
      <c r="B29" s="123"/>
      <c r="C29" s="99"/>
      <c r="D29" s="102"/>
      <c r="E29" s="111"/>
      <c r="F29" s="29" t="s">
        <v>14</v>
      </c>
      <c r="G29" s="36" t="s">
        <v>72</v>
      </c>
      <c r="H29" s="114"/>
    </row>
    <row r="30" spans="2:8" ht="41.25" customHeight="1" x14ac:dyDescent="0.25">
      <c r="B30" s="123"/>
      <c r="C30" s="84" t="s">
        <v>73</v>
      </c>
      <c r="D30" s="100" t="s">
        <v>74</v>
      </c>
      <c r="E30" s="100" t="s">
        <v>75</v>
      </c>
      <c r="F30" s="34" t="s">
        <v>11</v>
      </c>
      <c r="G30" s="103" t="s">
        <v>31</v>
      </c>
      <c r="H30" s="106">
        <v>44652</v>
      </c>
    </row>
    <row r="31" spans="2:8" ht="30" customHeight="1" x14ac:dyDescent="0.25">
      <c r="B31" s="123"/>
      <c r="C31" s="85"/>
      <c r="D31" s="101"/>
      <c r="E31" s="101"/>
      <c r="F31" s="29" t="s">
        <v>14</v>
      </c>
      <c r="G31" s="104"/>
      <c r="H31" s="107"/>
    </row>
    <row r="32" spans="2:8" ht="33.75" customHeight="1" x14ac:dyDescent="0.25">
      <c r="B32" s="123"/>
      <c r="C32" s="99"/>
      <c r="D32" s="102"/>
      <c r="E32" s="102"/>
      <c r="F32" s="36" t="s">
        <v>10</v>
      </c>
      <c r="G32" s="105"/>
      <c r="H32" s="108"/>
    </row>
    <row r="33" spans="2:8" ht="34.5" x14ac:dyDescent="0.25">
      <c r="B33" s="123"/>
      <c r="C33" s="84" t="s">
        <v>76</v>
      </c>
      <c r="D33" s="100" t="s">
        <v>77</v>
      </c>
      <c r="E33" s="109" t="s">
        <v>114</v>
      </c>
      <c r="F33" s="42" t="s">
        <v>78</v>
      </c>
      <c r="G33" s="34" t="s">
        <v>30</v>
      </c>
      <c r="H33" s="106">
        <v>44835</v>
      </c>
    </row>
    <row r="34" spans="2:8" ht="33.75" x14ac:dyDescent="0.25">
      <c r="B34" s="123"/>
      <c r="C34" s="85"/>
      <c r="D34" s="101"/>
      <c r="E34" s="110"/>
      <c r="F34" s="51" t="s">
        <v>11</v>
      </c>
      <c r="G34" s="35" t="s">
        <v>31</v>
      </c>
      <c r="H34" s="107"/>
    </row>
    <row r="35" spans="2:8" ht="33.75" customHeight="1" x14ac:dyDescent="0.25">
      <c r="B35" s="124"/>
      <c r="C35" s="99"/>
      <c r="D35" s="102"/>
      <c r="E35" s="111"/>
      <c r="F35" s="43" t="s">
        <v>10</v>
      </c>
      <c r="G35" s="36" t="s">
        <v>79</v>
      </c>
      <c r="H35" s="108"/>
    </row>
    <row r="36" spans="2:8" ht="64.5" customHeight="1" x14ac:dyDescent="0.25">
      <c r="B36" s="126" t="s">
        <v>80</v>
      </c>
      <c r="C36" s="6" t="s">
        <v>81</v>
      </c>
      <c r="D36" s="7" t="s">
        <v>82</v>
      </c>
      <c r="E36" s="7" t="s">
        <v>83</v>
      </c>
      <c r="F36" s="52" t="s">
        <v>11</v>
      </c>
      <c r="G36" s="9" t="s">
        <v>84</v>
      </c>
      <c r="H36" s="80">
        <v>44866</v>
      </c>
    </row>
    <row r="37" spans="2:8" ht="29.25" customHeight="1" x14ac:dyDescent="0.25">
      <c r="B37" s="123"/>
      <c r="C37" s="84" t="s">
        <v>85</v>
      </c>
      <c r="D37" s="86" t="s">
        <v>124</v>
      </c>
      <c r="E37" s="100" t="s">
        <v>115</v>
      </c>
      <c r="F37" s="72" t="s">
        <v>11</v>
      </c>
      <c r="G37" s="48" t="s">
        <v>32</v>
      </c>
      <c r="H37" s="106">
        <v>44593</v>
      </c>
    </row>
    <row r="38" spans="2:8" ht="39" customHeight="1" x14ac:dyDescent="0.25">
      <c r="B38" s="123"/>
      <c r="C38" s="85"/>
      <c r="D38" s="87"/>
      <c r="E38" s="101"/>
      <c r="F38" s="35"/>
      <c r="G38" s="32" t="s">
        <v>31</v>
      </c>
      <c r="H38" s="107"/>
    </row>
    <row r="39" spans="2:8" ht="33" customHeight="1" x14ac:dyDescent="0.25">
      <c r="B39" s="123"/>
      <c r="C39" s="84" t="s">
        <v>86</v>
      </c>
      <c r="D39" s="100" t="s">
        <v>113</v>
      </c>
      <c r="E39" s="109" t="s">
        <v>87</v>
      </c>
      <c r="F39" s="72" t="s">
        <v>11</v>
      </c>
      <c r="G39" s="31" t="s">
        <v>32</v>
      </c>
      <c r="H39" s="113">
        <v>44866</v>
      </c>
    </row>
    <row r="40" spans="2:8" ht="33.75" x14ac:dyDescent="0.25">
      <c r="B40" s="123"/>
      <c r="C40" s="85"/>
      <c r="D40" s="101"/>
      <c r="E40" s="110"/>
      <c r="F40" s="75"/>
      <c r="G40" s="32" t="s">
        <v>31</v>
      </c>
      <c r="H40" s="112"/>
    </row>
    <row r="41" spans="2:8" x14ac:dyDescent="0.25">
      <c r="B41" s="123"/>
      <c r="C41" s="85"/>
      <c r="D41" s="101"/>
      <c r="E41" s="110"/>
      <c r="F41" s="75" t="s">
        <v>14</v>
      </c>
      <c r="G41" s="32" t="s">
        <v>72</v>
      </c>
      <c r="H41" s="112"/>
    </row>
    <row r="42" spans="2:8" x14ac:dyDescent="0.25">
      <c r="B42" s="123"/>
      <c r="C42" s="85"/>
      <c r="D42" s="101"/>
      <c r="E42" s="110"/>
      <c r="F42" s="74"/>
      <c r="G42" s="32" t="s">
        <v>88</v>
      </c>
      <c r="H42" s="112"/>
    </row>
    <row r="43" spans="2:8" ht="23.25" customHeight="1" x14ac:dyDescent="0.25">
      <c r="B43" s="123"/>
      <c r="C43" s="99"/>
      <c r="D43" s="102"/>
      <c r="E43" s="111"/>
      <c r="F43" s="73" t="s">
        <v>10</v>
      </c>
      <c r="G43" s="32" t="s">
        <v>117</v>
      </c>
      <c r="H43" s="114"/>
    </row>
    <row r="44" spans="2:8" ht="42.75" customHeight="1" x14ac:dyDescent="0.25">
      <c r="B44" s="123"/>
      <c r="C44" s="84" t="s">
        <v>89</v>
      </c>
      <c r="D44" s="86" t="s">
        <v>90</v>
      </c>
      <c r="E44" s="88" t="s">
        <v>116</v>
      </c>
      <c r="F44" s="46" t="s">
        <v>11</v>
      </c>
      <c r="G44" s="40" t="s">
        <v>30</v>
      </c>
      <c r="H44" s="106">
        <v>44835</v>
      </c>
    </row>
    <row r="45" spans="2:8" ht="33.75" x14ac:dyDescent="0.25">
      <c r="B45" s="123"/>
      <c r="C45" s="85"/>
      <c r="D45" s="87"/>
      <c r="E45" s="83"/>
      <c r="F45" s="29" t="s">
        <v>15</v>
      </c>
      <c r="G45" s="41" t="s">
        <v>31</v>
      </c>
      <c r="H45" s="107"/>
    </row>
    <row r="46" spans="2:8" ht="33" customHeight="1" x14ac:dyDescent="0.25">
      <c r="B46" s="123"/>
      <c r="C46" s="99"/>
      <c r="D46" s="115"/>
      <c r="E46" s="125"/>
      <c r="F46" s="30"/>
      <c r="G46" s="41" t="s">
        <v>91</v>
      </c>
      <c r="H46" s="108"/>
    </row>
    <row r="47" spans="2:8" ht="33" customHeight="1" x14ac:dyDescent="0.25">
      <c r="B47" s="123"/>
      <c r="C47" s="84" t="s">
        <v>92</v>
      </c>
      <c r="D47" s="100" t="s">
        <v>93</v>
      </c>
      <c r="E47" s="88" t="s">
        <v>94</v>
      </c>
      <c r="F47" s="53" t="s">
        <v>11</v>
      </c>
      <c r="G47" s="34" t="s">
        <v>30</v>
      </c>
      <c r="H47" s="106">
        <v>44713</v>
      </c>
    </row>
    <row r="48" spans="2:8" ht="34.5" x14ac:dyDescent="0.25">
      <c r="B48" s="123"/>
      <c r="C48" s="85"/>
      <c r="D48" s="101"/>
      <c r="E48" s="83"/>
      <c r="F48" s="29" t="s">
        <v>14</v>
      </c>
      <c r="G48" s="46" t="s">
        <v>31</v>
      </c>
      <c r="H48" s="108"/>
    </row>
    <row r="49" spans="2:8" ht="22.5" x14ac:dyDescent="0.25">
      <c r="B49" s="123"/>
      <c r="C49" s="85"/>
      <c r="D49" s="101"/>
      <c r="E49" s="83"/>
      <c r="F49" s="44" t="s">
        <v>10</v>
      </c>
      <c r="G49" s="45"/>
      <c r="H49" s="106">
        <v>44866</v>
      </c>
    </row>
    <row r="50" spans="2:8" ht="35.25" customHeight="1" x14ac:dyDescent="0.25">
      <c r="B50" s="123"/>
      <c r="C50" s="99"/>
      <c r="D50" s="102"/>
      <c r="E50" s="125"/>
      <c r="F50" s="30" t="s">
        <v>15</v>
      </c>
      <c r="G50" s="47" t="s">
        <v>91</v>
      </c>
      <c r="H50" s="108"/>
    </row>
    <row r="51" spans="2:8" ht="34.5" customHeight="1" x14ac:dyDescent="0.25">
      <c r="B51" s="119" t="s">
        <v>95</v>
      </c>
      <c r="C51" s="84" t="s">
        <v>96</v>
      </c>
      <c r="D51" s="100" t="s">
        <v>97</v>
      </c>
      <c r="E51" s="109" t="s">
        <v>98</v>
      </c>
      <c r="F51" s="53" t="s">
        <v>11</v>
      </c>
      <c r="G51" s="34" t="s">
        <v>30</v>
      </c>
      <c r="H51" s="106">
        <v>44866</v>
      </c>
    </row>
    <row r="52" spans="2:8" ht="35.25" customHeight="1" x14ac:dyDescent="0.25">
      <c r="B52" s="119"/>
      <c r="C52" s="85"/>
      <c r="D52" s="101"/>
      <c r="E52" s="110"/>
      <c r="F52" s="44"/>
      <c r="G52" s="35" t="s">
        <v>31</v>
      </c>
      <c r="H52" s="112"/>
    </row>
    <row r="53" spans="2:8" ht="35.25" customHeight="1" x14ac:dyDescent="0.25">
      <c r="B53" s="119"/>
      <c r="C53" s="85"/>
      <c r="D53" s="101"/>
      <c r="E53" s="110"/>
      <c r="F53" s="51" t="s">
        <v>10</v>
      </c>
      <c r="G53" s="47" t="s">
        <v>99</v>
      </c>
      <c r="H53" s="112"/>
    </row>
    <row r="54" spans="2:8" ht="24" customHeight="1" x14ac:dyDescent="0.25">
      <c r="B54" s="119"/>
      <c r="C54" s="85"/>
      <c r="D54" s="101"/>
      <c r="E54" s="110"/>
      <c r="F54" s="71" t="s">
        <v>14</v>
      </c>
      <c r="G54" s="47" t="s">
        <v>72</v>
      </c>
      <c r="H54" s="107"/>
    </row>
    <row r="55" spans="2:8" ht="34.5" customHeight="1" x14ac:dyDescent="0.25">
      <c r="B55" s="119"/>
      <c r="C55" s="99"/>
      <c r="D55" s="102"/>
      <c r="E55" s="111"/>
      <c r="F55" s="38" t="s">
        <v>15</v>
      </c>
      <c r="G55" s="36" t="s">
        <v>91</v>
      </c>
      <c r="H55" s="108"/>
    </row>
    <row r="56" spans="2:8" ht="95.25" customHeight="1" x14ac:dyDescent="0.25">
      <c r="B56" s="119"/>
      <c r="C56" s="8" t="s">
        <v>100</v>
      </c>
      <c r="D56" s="7" t="s">
        <v>101</v>
      </c>
      <c r="E56" s="3" t="s">
        <v>102</v>
      </c>
      <c r="F56" s="52" t="s">
        <v>11</v>
      </c>
      <c r="G56" s="39" t="s">
        <v>30</v>
      </c>
      <c r="H56" s="80">
        <v>44866</v>
      </c>
    </row>
    <row r="57" spans="2:8" ht="100.5" customHeight="1" x14ac:dyDescent="0.25">
      <c r="B57" s="119"/>
      <c r="C57" s="10" t="s">
        <v>103</v>
      </c>
      <c r="D57" s="22" t="s">
        <v>104</v>
      </c>
      <c r="E57" s="13" t="s">
        <v>105</v>
      </c>
      <c r="F57" s="44" t="s">
        <v>11</v>
      </c>
      <c r="G57" s="34" t="s">
        <v>30</v>
      </c>
      <c r="H57" s="79">
        <v>44866</v>
      </c>
    </row>
    <row r="58" spans="2:8" ht="56.25" customHeight="1" x14ac:dyDescent="0.25">
      <c r="B58" s="119"/>
      <c r="C58" s="8" t="s">
        <v>106</v>
      </c>
      <c r="D58" s="7" t="s">
        <v>107</v>
      </c>
      <c r="E58" s="3" t="s">
        <v>108</v>
      </c>
      <c r="F58" s="15" t="s">
        <v>13</v>
      </c>
      <c r="G58" s="15" t="s">
        <v>33</v>
      </c>
      <c r="H58" s="80">
        <v>44896</v>
      </c>
    </row>
    <row r="59" spans="2:8" ht="39.75" customHeight="1" x14ac:dyDescent="0.25">
      <c r="B59" s="119"/>
      <c r="C59" s="8" t="s">
        <v>109</v>
      </c>
      <c r="D59" s="3" t="s">
        <v>110</v>
      </c>
      <c r="E59" s="12" t="s">
        <v>111</v>
      </c>
      <c r="F59" s="15" t="s">
        <v>13</v>
      </c>
      <c r="G59" s="15" t="s">
        <v>33</v>
      </c>
      <c r="H59" s="78">
        <v>44896</v>
      </c>
    </row>
  </sheetData>
  <autoFilter ref="B9:H59"/>
  <mergeCells count="75">
    <mergeCell ref="B36:B50"/>
    <mergeCell ref="C47:C50"/>
    <mergeCell ref="D47:D50"/>
    <mergeCell ref="E47:E50"/>
    <mergeCell ref="D39:D43"/>
    <mergeCell ref="C39:C43"/>
    <mergeCell ref="E39:E43"/>
    <mergeCell ref="C44:C46"/>
    <mergeCell ref="D44:D46"/>
    <mergeCell ref="E44:E46"/>
    <mergeCell ref="C37:C38"/>
    <mergeCell ref="D37:D38"/>
    <mergeCell ref="E12:E14"/>
    <mergeCell ref="H12:H14"/>
    <mergeCell ref="C19:C20"/>
    <mergeCell ref="D19:D20"/>
    <mergeCell ref="E19:E20"/>
    <mergeCell ref="F19:F20"/>
    <mergeCell ref="H19:H20"/>
    <mergeCell ref="C15:C18"/>
    <mergeCell ref="E15:E18"/>
    <mergeCell ref="D15:D18"/>
    <mergeCell ref="B7:H7"/>
    <mergeCell ref="B51:B59"/>
    <mergeCell ref="F8:G8"/>
    <mergeCell ref="C25:C27"/>
    <mergeCell ref="C10:C11"/>
    <mergeCell ref="D10:D11"/>
    <mergeCell ref="E10:E11"/>
    <mergeCell ref="F10:F11"/>
    <mergeCell ref="H10:H11"/>
    <mergeCell ref="C12:C14"/>
    <mergeCell ref="D12:D14"/>
    <mergeCell ref="B10:B35"/>
    <mergeCell ref="C33:C35"/>
    <mergeCell ref="D33:D35"/>
    <mergeCell ref="E33:E35"/>
    <mergeCell ref="H33:H35"/>
    <mergeCell ref="B2:H2"/>
    <mergeCell ref="C3:H3"/>
    <mergeCell ref="C4:H4"/>
    <mergeCell ref="C5:H5"/>
    <mergeCell ref="B6:H6"/>
    <mergeCell ref="C21:C22"/>
    <mergeCell ref="D21:D22"/>
    <mergeCell ref="E21:E22"/>
    <mergeCell ref="F21:F22"/>
    <mergeCell ref="H25:H26"/>
    <mergeCell ref="C23:C24"/>
    <mergeCell ref="D23:D24"/>
    <mergeCell ref="E23:E24"/>
    <mergeCell ref="F23:F24"/>
    <mergeCell ref="H23:H24"/>
    <mergeCell ref="H21:H22"/>
    <mergeCell ref="C28:C29"/>
    <mergeCell ref="D28:D29"/>
    <mergeCell ref="E28:E29"/>
    <mergeCell ref="H28:H29"/>
    <mergeCell ref="D25:D27"/>
    <mergeCell ref="E25:E27"/>
    <mergeCell ref="D51:D55"/>
    <mergeCell ref="C51:C55"/>
    <mergeCell ref="E51:E55"/>
    <mergeCell ref="H51:H55"/>
    <mergeCell ref="E37:E38"/>
    <mergeCell ref="H37:H38"/>
    <mergeCell ref="H47:H48"/>
    <mergeCell ref="H49:H50"/>
    <mergeCell ref="H39:H43"/>
    <mergeCell ref="H44:H46"/>
    <mergeCell ref="C30:C32"/>
    <mergeCell ref="D30:D32"/>
    <mergeCell ref="E30:E32"/>
    <mergeCell ref="G30:G32"/>
    <mergeCell ref="H30:H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6" ma:contentTypeDescription="Crear nuevo documento." ma:contentTypeScope="" ma:versionID="1ee83159cc6e1709121a25cbc9c1d3a9">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079957950fc0f2e3272849d3f12a628f"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DB43EF-03E2-42CA-B504-6396E2BF6CCF}">
  <ds:schemaRefs>
    <ds:schemaRef ds:uri="http://schemas.microsoft.com/sharepoint/v3/contenttype/forms"/>
  </ds:schemaRefs>
</ds:datastoreItem>
</file>

<file path=customXml/itemProps2.xml><?xml version="1.0" encoding="utf-8"?>
<ds:datastoreItem xmlns:ds="http://schemas.openxmlformats.org/officeDocument/2006/customXml" ds:itemID="{77BA15F6-1F19-44AF-BD81-3BB88C0C194E}">
  <ds:schemaRefs>
    <ds:schemaRef ds:uri="http://schemas.microsoft.com/office/2006/documentManagement/types"/>
    <ds:schemaRef ds:uri="http://purl.org/dc/dcmitype/"/>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 ds:uri="ecdbab24-bf6c-4f9a-b3ac-8575758ce467"/>
    <ds:schemaRef ds:uri="ea561f07-6fdb-4f09-abe4-2b4552447750"/>
    <ds:schemaRef ds:uri="http://schemas.microsoft.com/sharepoint/v3"/>
  </ds:schemaRefs>
</ds:datastoreItem>
</file>

<file path=customXml/itemProps3.xml><?xml version="1.0" encoding="utf-8"?>
<ds:datastoreItem xmlns:ds="http://schemas.openxmlformats.org/officeDocument/2006/customXml" ds:itemID="{26EBF509-CE99-4BF8-9652-D633CB5BEC5D}">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sharepoint/v3"/>
    <ds:schemaRef ds:uri="ea561f07-6fdb-4f09-abe4-2b4552447750"/>
    <ds:schemaRef ds:uri="ecdbab24-bf6c-4f9a-b3ac-8575758ce467"/>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Gráfico Cronogra General</vt:lpstr>
      <vt:lpstr>Consolidado PAAC</vt:lpstr>
      <vt:lpstr>Compon 2 Racionalización Trámi </vt:lpstr>
      <vt:lpstr>Estrategia Rendición de Cuentas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Janyther Guerrero Arenas</cp:lastModifiedBy>
  <cp:revision/>
  <dcterms:created xsi:type="dcterms:W3CDTF">2021-01-14T22:03:50Z</dcterms:created>
  <dcterms:modified xsi:type="dcterms:W3CDTF">2022-09-01T14:56:46Z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