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uaermv\NATA SIG\2022\1. Enero\PAS 2022\"/>
    </mc:Choice>
  </mc:AlternateContent>
  <bookViews>
    <workbookView xWindow="0" yWindow="0" windowWidth="12930" windowHeight="7590" tabRatio="745" activeTab="1"/>
  </bookViews>
  <sheets>
    <sheet name="Datos" sheetId="3" r:id="rId1"/>
    <sheet name="PAS 2022" sheetId="2" r:id="rId2"/>
    <sheet name="Pendientes" sheetId="21" state="hidden" r:id="rId3"/>
    <sheet name="2022 (2)" sheetId="18" state="hidden" r:id="rId4"/>
    <sheet name="Listas" sheetId="14" state="hidden" r:id="rId5"/>
    <sheet name="Rec com" sheetId="5" r:id="rId6"/>
    <sheet name="Recom" sheetId="11" state="hidden" r:id="rId7"/>
    <sheet name="Recom Vee" sheetId="15" r:id="rId8"/>
  </sheets>
  <externalReferences>
    <externalReference r:id="rId9"/>
    <externalReference r:id="rId10"/>
    <externalReference r:id="rId11"/>
  </externalReferences>
  <definedNames>
    <definedName name="_xlnm._FilterDatabase" localSheetId="3" hidden="1">'2022 (2)'!$A$2:$O$175</definedName>
    <definedName name="_xlnm._FilterDatabase" localSheetId="0" hidden="1">Datos!$D$103:$K$103</definedName>
    <definedName name="_xlnm._FilterDatabase" localSheetId="1" hidden="1">'PAS 2022'!$A$2:$R$194</definedName>
    <definedName name="_xlnm._FilterDatabase" localSheetId="5" hidden="1">'Rec com'!$A$10:$F$386</definedName>
    <definedName name="_xlnm._FilterDatabase" localSheetId="6" hidden="1">Recom!$A$7:$T$182</definedName>
    <definedName name="estado" localSheetId="3">#REF!</definedName>
    <definedName name="estado">#REF!</definedName>
    <definedName name="evidencias" localSheetId="3">#REF!</definedName>
    <definedName name="evidencias">#REF!</definedName>
    <definedName name="origen" localSheetId="3">#REF!</definedName>
    <definedName name="origen">#REF!</definedName>
    <definedName name="tipoaccion" localSheetId="3">#REF!</definedName>
    <definedName name="tipoaccion">#REF!</definedName>
    <definedName name="_xlnm.Print_Titles" localSheetId="3">'2022 (2)'!$2:$2</definedName>
    <definedName name="_xlnm.Print_Titles" localSheetId="1">'PAS 2022'!$2:$2</definedName>
  </definedNames>
  <calcPr calcId="162913"/>
  <pivotCaches>
    <pivotCache cacheId="8"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 i="11" l="1"/>
  <c r="T3" i="11"/>
  <c r="D388" i="5" l="1"/>
</calcChain>
</file>

<file path=xl/comments1.xml><?xml version="1.0" encoding="utf-8"?>
<comments xmlns="http://schemas.openxmlformats.org/spreadsheetml/2006/main">
  <authors>
    <author>tc={B1468E7A-D70D-4BFA-BF41-D3C6ADE45682}</author>
    <author>tc={79A4E0EA-70D4-411F-9A33-8585838E1C33}</author>
    <author>tc={C73669AA-5003-4475-9BB4-B90929D6BE15}</author>
    <author>tc={26059205-A224-410A-AABC-74D8A61B5D95}</author>
  </authors>
  <commentList>
    <comment ref="D44"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porfa incorpora actividades para esta política </t>
        </r>
      </text>
    </comment>
    <comment ref="D94"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@Natalia Norato Mora vamos a contratar una persona que habla lengua wayuu se podría cambiar esta actividad?</t>
        </r>
      </text>
    </comment>
    <comment ref="D143"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@Claudia Juliana Meza Oyola @Christian Medina Fandiño @Maria Cristina Herrera Calderon @Diana Camila Mendez Restrepo  Por favor revisar la descripción de las 18 recomendaciones del MIPG  y formular las actividades que sean pertinentes de acuerdo a los temas que manejan
Reply:
    Listo. Coloqué 2 actividades. Estoy pendiente en caso de correcciones.</t>
        </r>
      </text>
    </comment>
    <comment ref="E165"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como esta actividad no se cumplio en el 21 coloca una actividad, producto y fecha para el 22</t>
        </r>
      </text>
    </comment>
  </commentList>
</comments>
</file>

<file path=xl/comments2.xml><?xml version="1.0" encoding="utf-8"?>
<comments xmlns="http://schemas.openxmlformats.org/spreadsheetml/2006/main">
  <authors>
    <author>tc={03024977-6B9C-46A9-AEAE-B5B80E816736}</author>
  </authors>
  <commentList>
    <comment ref="E11"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@Alexander Perea Mena que se puede hacer para esta actividad
Reply:
    pero con el monton de indicadores que ya hay, seria crear un indicador por objetivo </t>
        </r>
      </text>
    </comment>
  </commentList>
</comments>
</file>

<file path=xl/comments3.xml><?xml version="1.0" encoding="utf-8"?>
<comments xmlns="http://schemas.openxmlformats.org/spreadsheetml/2006/main">
  <authors>
    <author>tc={369FF65A-D521-4C9E-90B6-15360ACC3E93}</author>
    <author>tc={B1468E7A-D70D-4BFB-BF41-D3C6ADE45682}</author>
    <author>tc={03024977-6B9C-46AA-AEAE-B5B80E816736}</author>
    <author>tc={37064596-216D-4FB5-818D-883F23480754}</author>
    <author>tc={C73669AA-5003-4476-9BB4-B90929D6BE15}</author>
    <author>tc={26059205-A224-410B-AABC-74D8A61B5D95}</author>
  </authors>
  <commentList>
    <comment ref="D39"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@Angela Cristina Cifuentes Corredor porfa revisas si se puede atender esta recomendación</t>
        </r>
      </text>
    </comment>
    <comment ref="D40" authorId="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@Alexander Perea Mena porfa incorpora actividades para esta política </t>
        </r>
      </text>
    </comment>
    <comment ref="D111"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@Alexander Perea Mena que se puede hacer para esta actividad
Reply:
    pero con el monton de indicadores que ya hay, seria crear un indicador por objetivo </t>
        </r>
      </text>
    </comment>
    <comment ref="C121"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@Angela Cristina Cifuentes Corredor porfa revisas que actividades se puede incorporar para esta política</t>
        </r>
      </text>
    </comment>
    <comment ref="D128"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@Claudia Juliana Meza Oyola @Christian Medina Fandiño @Maria Cristina Herrera Calderon @Diana Camila Mendez Restrepo  Por favor revisar la descripción de las 18 recomendaciones del MIPG  y formular las actividades que sean pertinentes de acuerdo a los temas que manejan
Reply:
    Listo. Coloqué 2 actividades. Estoy pendiente en caso de correcciones.</t>
        </r>
      </text>
    </comment>
    <comment ref="E158"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@Alexander Perea Mena como esta actividad no se cumplio en el 21 coloca una actividad, producto y fecha para el 22</t>
        </r>
      </text>
    </comment>
  </commentList>
</comments>
</file>

<file path=xl/comments4.xml><?xml version="1.0" encoding="utf-8"?>
<comments xmlns="http://schemas.openxmlformats.org/spreadsheetml/2006/main">
  <authors>
    <author>Natalia Norato Mora</author>
  </authors>
  <commentList>
    <comment ref="E127" authorId="0" shapeId="0">
      <text>
        <r>
          <rPr>
            <b/>
            <sz val="9"/>
            <color indexed="81"/>
            <rFont val="Tahoma"/>
            <family val="2"/>
          </rPr>
          <t>Natalia Norato Mora:</t>
        </r>
        <r>
          <rPr>
            <sz val="9"/>
            <color indexed="81"/>
            <rFont val="Tahoma"/>
            <family val="2"/>
          </rPr>
          <t xml:space="preserve">
Articular con 
Plan estadistico distrital</t>
        </r>
      </text>
    </comment>
    <comment ref="E130" authorId="0" shapeId="0">
      <text>
        <r>
          <rPr>
            <b/>
            <sz val="9"/>
            <color indexed="81"/>
            <rFont val="Tahoma"/>
            <family val="2"/>
          </rPr>
          <t>Natalia Norato Mora:</t>
        </r>
        <r>
          <rPr>
            <sz val="9"/>
            <color indexed="81"/>
            <rFont val="Tahoma"/>
            <family val="2"/>
          </rPr>
          <t xml:space="preserve">
Validar si nos aplica el inventario de activois de información 
</t>
        </r>
      </text>
    </comment>
  </commentList>
</comments>
</file>

<file path=xl/sharedStrings.xml><?xml version="1.0" encoding="utf-8"?>
<sst xmlns="http://schemas.openxmlformats.org/spreadsheetml/2006/main" count="3965" uniqueCount="1051">
  <si>
    <t>Version 0</t>
  </si>
  <si>
    <t>Cuenta de DESCRIPCIÓN MIPG2</t>
  </si>
  <si>
    <t>Etiquetas de columna</t>
  </si>
  <si>
    <t>Etiquetas de fila</t>
  </si>
  <si>
    <t xml:space="preserve">Oficina Asesora de Planeación </t>
  </si>
  <si>
    <t>Oficina Asesora Jurídica</t>
  </si>
  <si>
    <t>Oficina de Control Interno</t>
  </si>
  <si>
    <t>Secretaría General</t>
  </si>
  <si>
    <t xml:space="preserve">Gerencia de Producción </t>
  </si>
  <si>
    <t>Gerencia GASA</t>
  </si>
  <si>
    <t>Total general</t>
  </si>
  <si>
    <t>Control Interno</t>
  </si>
  <si>
    <t>Defensa Jurídica</t>
  </si>
  <si>
    <t xml:space="preserve">Fortalecimiento Organizacional y Simplificación de Procesos </t>
  </si>
  <si>
    <t xml:space="preserve">Gestión Ambiental </t>
  </si>
  <si>
    <t>Gestión del Conocimiento y la Innovación</t>
  </si>
  <si>
    <t>Gestión Documental</t>
  </si>
  <si>
    <t>Gestión Estratégica del Talento Humano</t>
  </si>
  <si>
    <t>Gestión Presupuestal y Eficiencia del Gasto Público</t>
  </si>
  <si>
    <t>Integridad</t>
  </si>
  <si>
    <t>Participación Ciudadana en la Gestión Pública</t>
  </si>
  <si>
    <t xml:space="preserve">Planeación Institucional </t>
  </si>
  <si>
    <t xml:space="preserve">Seguimiento y Evaluación del Desempeño Institucional </t>
  </si>
  <si>
    <t>Servicio al Ciudadano</t>
  </si>
  <si>
    <t>Cuenta de ACTIVIDAD</t>
  </si>
  <si>
    <t>(en blanco)</t>
  </si>
  <si>
    <t xml:space="preserve">DIMENSIÓN
MIPG </t>
  </si>
  <si>
    <t>Políticas de gestión y desempeño institucional</t>
  </si>
  <si>
    <t>DESCRIPCIÓN MIPG</t>
  </si>
  <si>
    <t>ACTIVIDAD</t>
  </si>
  <si>
    <t>PRODUCTO ESPERADO</t>
  </si>
  <si>
    <t>PROCESO</t>
  </si>
  <si>
    <t>RESPONSABLE</t>
  </si>
  <si>
    <t>FECHA DE FINAL</t>
  </si>
  <si>
    <t>% Avance del producto</t>
  </si>
  <si>
    <t>Descripción cualitativa 
1er Trimestre</t>
  </si>
  <si>
    <t>Descripción cualitativa 
2do Trimestre|</t>
  </si>
  <si>
    <t>Descripción cualitativa 
3er Trimestre|</t>
  </si>
  <si>
    <t>Descripción cualitativa 
4to Trimestre|</t>
  </si>
  <si>
    <t xml:space="preserve">D1 Talento humano </t>
  </si>
  <si>
    <t>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</si>
  <si>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Revisar los resultados de la medición de clima laboral, e identificar los ítems que requieren intervención, para ver la viabilidad y sean incorporarlos como actividad a desarrollar en el Plan Estratégico de Talento Humano - PETH.</t>
  </si>
  <si>
    <t>Acta de reunión que evidencie la revisión del informe de la medición de clima laboral, si se tienen actividades viables a desarrollar a mediano plazo se incorporarían el Plan Estratégico de Talento Humano – PETH.</t>
  </si>
  <si>
    <t>GTHU</t>
  </si>
  <si>
    <t>Elaborar un informe acerca de las razones de retiro que genere insumos para el plan estratégico del talento humano.</t>
  </si>
  <si>
    <t>Incorporar en el Plan Estratégico de la vigencia 2022 un análisis de las razones de retiro que se generaron durante la vigencia.</t>
  </si>
  <si>
    <t>Análisis de las razones de retiro realizado.</t>
  </si>
  <si>
    <t>Propiciar y promover un plan de retiro, con el fin de facilitar las condiciones para la adecuación a la nueva etapa de vida con respecto a los servidores que se retiran.</t>
  </si>
  <si>
    <t>Establecer dentro del alcance del Plan Anual de Estímulos e Incentivos de la vigencia el Programa de Retiro para los Servidores públicos de le Entidad.</t>
  </si>
  <si>
    <t>Programa de Retiro para los Servidores públicos de la Entidad elaborado.</t>
  </si>
  <si>
    <t>Analizar las causas del retiro de los servidores de salen de la entidad, con el fin de implementar acciones de mejora en la gestión del talento humano.</t>
  </si>
  <si>
    <r>
      <t xml:space="preserve">Brindar apoyo socio laboral y emocional a las personas que se desvinculan por pensión, por reestructuración o por finalización del nombramiento en provisionalidad, de manera que se les facilite enfrentar el cambio, mediante un </t>
    </r>
    <r>
      <rPr>
        <sz val="10"/>
        <color rgb="FFFF0000"/>
        <rFont val="Arial"/>
        <family val="2"/>
      </rPr>
      <t>Plan de Desvinculación Asistida</t>
    </r>
  </si>
  <si>
    <t>Incorporar en el Plan Anual de Estímulos e Incentivos el plan de desvinculación asistida.</t>
  </si>
  <si>
    <t>Plan Anual de Estímulos e Incentivos elaborado</t>
  </si>
  <si>
    <t>Informe sobre la evaluación del desempeño publicado en el sitio web</t>
  </si>
  <si>
    <t>Consolidar  las evaluaciones de desempeño para publicar</t>
  </si>
  <si>
    <t>Publicación del consolidado de las evaluaciones de desempeño de la vigencia.</t>
  </si>
  <si>
    <t>Incorporar la inducción y reinducción como actividades de la planeación estratégica del talento humano en la entidad.</t>
  </si>
  <si>
    <t>Realizar inducción a los servidores públicos que se vinculen a la entidad, así como realizar actividades de reinducción a los servidores Públicos activos.</t>
  </si>
  <si>
    <t>Soportes que evidencien la realización de la inducción y reinducción.</t>
  </si>
  <si>
    <t>Contar con mecanismos para transferir el conocimiento de los servidores que se retiran de la Entidad a quienes continúan vinculados</t>
  </si>
  <si>
    <t>Socializar el Instructivo de entrega de Cargo (UAERMV) a los Servidores Públicos en una actividad de reinducción.</t>
  </si>
  <si>
    <t>Actividad de reinducción realizada.</t>
  </si>
  <si>
    <r>
      <t xml:space="preserve">Diseñar y ejecutar </t>
    </r>
    <r>
      <rPr>
        <b/>
        <sz val="10"/>
        <rFont val="Arial"/>
        <family val="2"/>
      </rPr>
      <t>un programa de desvinculación asistida</t>
    </r>
    <r>
      <rPr>
        <sz val="10"/>
        <rFont val="Arial"/>
        <family val="2"/>
      </rPr>
      <t xml:space="preserve"> para los pre-pensionados como actividad de la planeación del talento humano de la entidad.</t>
    </r>
  </si>
  <si>
    <t>Incorporar en el plan Anual de estímulos e incentivos un programa de desvinculación asistida .</t>
  </si>
  <si>
    <t>Plan Anual de Estímulos e Incentivos Actualizado</t>
  </si>
  <si>
    <t>Definir políticas, lineamientos y estrategias en materia de talento humano efectivas, que aporten al logro de los objetivos. Desde el sistema de control interno efectuar su verificación</t>
  </si>
  <si>
    <t>Formular y ejecutar el Plan Estratégico de Talento Humano, cada vigencia.</t>
  </si>
  <si>
    <t>Ejecución de las actividades del Plan Estratégico de Talento Humano.</t>
  </si>
  <si>
    <t>Incorporar incentivos a los servidores públicos en la planeación del talento humano de la entidad.</t>
  </si>
  <si>
    <t>Incorporar en el Plan anual de Estímulos e Incentivos de cada vigencia incentivos para los servidores públicos como: Apoyos educativos, reconocimiento a mejores funcionarios, cumpleaños, participación gestores de integridad.</t>
  </si>
  <si>
    <t>Entrega de incentivos de acuerdo a los estipulado Plan Anual de estímulos e incentivos de 2022</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</si>
  <si>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</si>
  <si>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Elaborar el plan institucional de capacitación teniendo en cuenta los lineamientos del DAFP</t>
  </si>
  <si>
    <t>Actividades del PIFC implementadas 2022</t>
  </si>
  <si>
    <t>Procedimientos de seguimiento al desempeño de provisionales</t>
  </si>
  <si>
    <t>Realizar el seguimiento de desempeño a los provisionales.</t>
  </si>
  <si>
    <t>Soportes de seguimiento al desempeño realizados.</t>
  </si>
  <si>
    <t>Desarrollar el programa de entorno laboral saludable en la entidad.</t>
  </si>
  <si>
    <t>Actualizar el cronograma de actividades para la vigencia 2022 del Programa de Estilos de vida y trabajo saludable asociado a Riesgo cardio vascular GTHU-S-DI-010-V1. y Programa de Vigilancia Epidemiológica para la Prevención de Desordenes Musculoesquelitos - GTHU-S-DI-011-V1.</t>
  </si>
  <si>
    <t>Programa de Estilos de vida y trabajo saludable asociado a Riesgo cardio vascular GTHU-S-DI-010 y Programa de Vigilancia Epidemiológica para la Prevención de Desordenes Musculoesquelitos - GTHU-S-DI-011 Implementados.</t>
  </si>
  <si>
    <t>¿La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t>
  </si>
  <si>
    <t>Elaborar el Programa de Vigilancia Epidemiológica en Riesgo Psicosocial para la vigencia 2022.</t>
  </si>
  <si>
    <t>Programa de Vigilancia Epidemiológica en Riesgo Psicosocial para la vigencia 2022 Implementado.</t>
  </si>
  <si>
    <t>Divulgar y participar del programa Servimos en la entidad</t>
  </si>
  <si>
    <t>Socializar a través del correo institucional a todos los colaboradores el programa Servimos cada semestre.</t>
  </si>
  <si>
    <t>Evidencia de socialización realizada</t>
  </si>
  <si>
    <t>Llevar registros apropiados del número de gerentes públicos que hay en la entidad, así como de su movilidad</t>
  </si>
  <si>
    <t>Tener registro del número de gerentes públicos que tiene la entidad, así como de su movilidad.</t>
  </si>
  <si>
    <t>Base de datos que contiene el movimiento de gerentes públicos actualizada.</t>
  </si>
  <si>
    <t>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t>
  </si>
  <si>
    <t>Actualizar en la base de caracterización de los servidores públicos, la información correspondiente a: personas con discapacidad, cabezas de familia, pertenecientes a grupos étnicos o con fuero sindical.</t>
  </si>
  <si>
    <t>Base de datos actualizada de caracterización de los servidores públicos, con información correspondiente a: personas con discapacidad, cabezas de familia, pertenecientes a grupos étnicos o con fuero sindical.</t>
  </si>
  <si>
    <t>Desarrollar el proceso de dotación de vestido y calzado de labor en la entidad</t>
  </si>
  <si>
    <t>Dotar a los trabajadores de vestido y calzado de labor en la entidad</t>
  </si>
  <si>
    <t>Trabajadores con dotación</t>
  </si>
  <si>
    <t>Monitoreo y seguimiento del SIGEP</t>
  </si>
  <si>
    <t>Mantener actualizada la información de los servidores en el SIDEAP, dejando como evidencia el correo electrónico enviado al SIDEAP que contiene las certificaciones de actualización mensual.</t>
  </si>
  <si>
    <t>Información de los servidores públicos en  SIDEAP actualizada.</t>
  </si>
  <si>
    <t>Vincular un mayor número de pre pensionados, comparado con el año 2021, a los talleres que se realizan.</t>
  </si>
  <si>
    <t>Actividades desarrolladas sobre adaptación a la vida de pensionado.</t>
  </si>
  <si>
    <t>Realizar un diagnóstico relacionado con la cultura organizacional de la entidad.</t>
  </si>
  <si>
    <t>Analizar que los resultados de la evaluación de desempeño laboral y de los acuerdos de gestión sean coherentes con el cumplimiento de las metas de la entidad. Desde el sistema de control interno efectuar su verificación.</t>
  </si>
  <si>
    <t>Consolidar  las evaluaciones de desempeño para publicar y publicar los acuerdos de gestión en transparencia.</t>
  </si>
  <si>
    <t>Publicación del consolidado de las evaluaciones de desempeño  y lo acuerdos de gestión de la vigencia.</t>
  </si>
  <si>
    <t>Analizar y tomar las medidas de mejora que contribuyan al fortalecimiento del clima laboral en la entidad. Desde el sistema de control interno efectuar su verificación.</t>
  </si>
  <si>
    <r>
      <t xml:space="preserve">Establecer canales para que los servidores y contratistas de la entidad presenten su </t>
    </r>
    <r>
      <rPr>
        <b/>
        <sz val="10"/>
        <rFont val="Arial"/>
        <family val="2"/>
      </rPr>
      <t xml:space="preserve">declaración de conflictos de </t>
    </r>
    <r>
      <rPr>
        <sz val="10"/>
        <rFont val="Arial"/>
        <family val="2"/>
      </rPr>
      <t xml:space="preserve">interés.
Formular y desarrollar un mecanismo para el registro, seguimiento y monitoreo a las </t>
    </r>
    <r>
      <rPr>
        <b/>
        <sz val="10"/>
        <rFont val="Arial"/>
        <family val="2"/>
      </rPr>
      <t>declaraciones de conflictos de interés</t>
    </r>
    <r>
      <rPr>
        <sz val="10"/>
        <rFont val="Arial"/>
        <family val="2"/>
      </rPr>
      <t xml:space="preserve"> por parte de los servidores públicos que laboran dentro de la entidad.</t>
    </r>
  </si>
  <si>
    <t>Realizar campaña de sensibilización dirigida a los Servidores Públicos para presentar la declaración de conflictos de interés en las herramientas dispuestas por el DAFP y DASCD en el mismo periodo de la Declaración de Bienes y Rentas (31 de julio de 2022).</t>
  </si>
  <si>
    <t>Un (1) reporte generado desde la plataforma DAFP y DASCD respectivamente.</t>
  </si>
  <si>
    <r>
      <t>Recopilar y clasificar la información contenida en las declaraciones de</t>
    </r>
    <r>
      <rPr>
        <b/>
        <sz val="10"/>
        <rFont val="Arial"/>
        <family val="2"/>
      </rPr>
      <t xml:space="preserve"> bienes y rentas </t>
    </r>
    <r>
      <rPr>
        <sz val="10"/>
        <rFont val="Arial"/>
        <family val="2"/>
      </rPr>
      <t>de los servidores públicos preservando la privacidad y anonimizarían de la información personal.</t>
    </r>
  </si>
  <si>
    <t xml:space="preserve">Comunicaciones por medio de los correos institucionales relacionadas con la Declaración de bienes y rentas de los servidores públicos. </t>
  </si>
  <si>
    <t>Reporte de servidores Públicos que realizaron la declaración de bienes y rentas de la vigencia.</t>
  </si>
  <si>
    <r>
      <t xml:space="preserve">Formular la estrategia anual para la gestión preventiva de </t>
    </r>
    <r>
      <rPr>
        <b/>
        <sz val="10"/>
        <rFont val="Arial"/>
        <family val="2"/>
      </rPr>
      <t xml:space="preserve">conflictos de interés </t>
    </r>
    <r>
      <rPr>
        <sz val="10"/>
        <rFont val="Arial"/>
        <family val="2"/>
      </rPr>
      <t>dentro del marco de la planeación institucional.
Incluir en la estrategia de gestión anual para la prevención de conflictos de interés actividades para sensibilización y</t>
    </r>
    <r>
      <rPr>
        <b/>
        <sz val="10"/>
        <rFont val="Arial"/>
        <family val="2"/>
      </rPr>
      <t xml:space="preserve"> conocimiento de causales y procedimientos para declaración de impedimentos, recusaciones y el manejo preventivo de conflictos </t>
    </r>
    <r>
      <rPr>
        <sz val="10"/>
        <rFont val="Arial"/>
        <family val="2"/>
      </rPr>
      <t>de interés</t>
    </r>
  </si>
  <si>
    <t>Realizar divulgación sobre la identificación y declaración de un conflicto de interés.</t>
  </si>
  <si>
    <r>
      <t xml:space="preserve">Correos institucionales remitidos sobre la </t>
    </r>
    <r>
      <rPr>
        <b/>
        <sz val="10"/>
        <rFont val="Arial"/>
        <family val="2"/>
      </rPr>
      <t>identificación y declaración de un conflicto</t>
    </r>
    <r>
      <rPr>
        <sz val="10"/>
        <rFont val="Arial"/>
        <family val="2"/>
      </rPr>
      <t xml:space="preserve"> de interés.</t>
    </r>
  </si>
  <si>
    <r>
      <t xml:space="preserve">Implementar estrategias para la identificación y declaración de </t>
    </r>
    <r>
      <rPr>
        <b/>
        <sz val="10"/>
        <rFont val="Arial"/>
        <family val="2"/>
      </rPr>
      <t>conflictos de interé</t>
    </r>
    <r>
      <rPr>
        <sz val="10"/>
        <rFont val="Arial"/>
        <family val="2"/>
      </rPr>
      <t>s que contemplen jornadas de sensibilización para divulgar las situaciones sobre conflictos de interés que puede enfrentar un servidor público.</t>
    </r>
  </si>
  <si>
    <r>
      <t xml:space="preserve">Formular acciones pedagógicas que lleven a la apropiación y cumplimiento de la </t>
    </r>
    <r>
      <rPr>
        <b/>
        <sz val="10"/>
        <rFont val="Arial"/>
        <family val="2"/>
      </rPr>
      <t>política de integridad</t>
    </r>
    <r>
      <rPr>
        <sz val="10"/>
        <rFont val="Arial"/>
        <family val="2"/>
      </rPr>
      <t xml:space="preserve"> por parte de los servidores.</t>
    </r>
  </si>
  <si>
    <t>Realizar divulgación a todos los colaboradores de la UAERMV sobre la invitación a realizar el: “Curso virtual de Integridad, Transparencia y Lucha contra la Corrupción”, ofrecido por el Departamento Administrativo de la Función Pública - DAFP.</t>
  </si>
  <si>
    <t>Correos institucionales remitidos con la invitación a realizar el: “Curso virtual de Integridad,</t>
  </si>
  <si>
    <r>
      <t>7.INTREGIDAD Incorporar actividades relacionadas con la promoción y</t>
    </r>
    <r>
      <rPr>
        <b/>
        <sz val="10"/>
        <rFont val="Arial"/>
        <family val="2"/>
      </rPr>
      <t xml:space="preserve"> apropiación de la integridad</t>
    </r>
    <r>
      <rPr>
        <sz val="10"/>
        <rFont val="Arial"/>
        <family val="2"/>
      </rPr>
      <t xml:space="preserve"> por parte de los servidores dentro de la planeación del talento humano.</t>
    </r>
  </si>
  <si>
    <t xml:space="preserve">Realizar campaña de divulgación que apoye la interiorización del código de integridad en la entidad. actividad perteneciente al Plan de Gestión de Integridad </t>
  </si>
  <si>
    <t>Campaña de divulgación realizada.</t>
  </si>
  <si>
    <t>Realizar el análisis sobre las declaraciones de bienes y rentas, y registro de conflictos de interés con el fin de identificar zonas de riesgo e implementar acciones preventivas.</t>
  </si>
  <si>
    <t>Identificar los riesgos de conflictos de interés que pueden presentarse en la gestión del talento humano para la gestión preventiva de los mismos y la incorporación de mecanismos de control.</t>
  </si>
  <si>
    <r>
      <t xml:space="preserve">12.Implementar estrategias para la identificación y declaración de </t>
    </r>
    <r>
      <rPr>
        <b/>
        <sz val="10"/>
        <rFont val="Arial"/>
        <family val="2"/>
      </rPr>
      <t>conflictos de interés</t>
    </r>
    <r>
      <rPr>
        <sz val="10"/>
        <rFont val="Arial"/>
        <family val="2"/>
      </rPr>
      <t xml:space="preserve"> que contemplen el </t>
    </r>
    <r>
      <rPr>
        <b/>
        <sz val="10"/>
        <rFont val="Arial"/>
        <family val="2"/>
      </rPr>
      <t>monitoreo</t>
    </r>
    <r>
      <rPr>
        <sz val="10"/>
        <rFont val="Arial"/>
        <family val="2"/>
      </rPr>
      <t xml:space="preserve"> de casos de conflictos de interés.</t>
    </r>
  </si>
  <si>
    <t>D2 Direccionamiento Estratégico y Planeación</t>
  </si>
  <si>
    <r>
      <t xml:space="preserve">Identificar espacios de articulación y cooperación con otras entidades del sector, órganos de control, u organismos internacionales para la implementación de estrategias y articular la </t>
    </r>
    <r>
      <rPr>
        <b/>
        <sz val="10"/>
        <rFont val="Arial"/>
        <family val="2"/>
      </rPr>
      <t>rendición de cuentas horizontal.</t>
    </r>
  </si>
  <si>
    <t>Definir el direccionamiento estratégico de la entidad teniendo en cuenta las propuestas o iniciativas de los grupos de interés.</t>
  </si>
  <si>
    <t xml:space="preserve">Desarrollar al menos (4) sesiones de capacitación durante la vigencia sobre las herramienta de planeación  a los diferentes procesos de la entidad en sus diferentes sedes.  
</t>
  </si>
  <si>
    <t xml:space="preserve">(4) Sesiones de capacitación durante la vigencia sobre las herramienta de planeación  a los diferentes procesos de la entidad en sus diferentes sedes.  </t>
  </si>
  <si>
    <t>DESI</t>
  </si>
  <si>
    <t>Mejorar las actividades de formulación de políticas, programas y proyectos mediante la participación de los grupos de valor en la gestión de la entidad</t>
  </si>
  <si>
    <t>Socializar el DESI-PR-001 Procedimiento Formulación Programación Actualización Seguimiento Proyectos, con los diferentes grupos de valor. Con el fin de generar apropiación en el proceso de construcción de los Planes de Desarrollo</t>
  </si>
  <si>
    <t>Actas - Grabación de socialización</t>
  </si>
  <si>
    <t>Mejorar las actividades de ejecución de programas, proyectos y servicios mediante la participación de los grupos de valor en la gestión de la entidad.</t>
  </si>
  <si>
    <t>Implementación de piezas graficas en los diferentes medio digitales generando interacción con los diferentes grupos de valor frente a los logros asociados a los proyectos de inversión.</t>
  </si>
  <si>
    <t>Actas de reunión - piezas graficas</t>
  </si>
  <si>
    <t>Determinar qué políticas, programas y proyectos pueden ser concertados vía digital y promover la activa participación ciudadana.</t>
  </si>
  <si>
    <t>Generar un espacio en la web de aportes asociados a iniciativas de proyectos de inversión.</t>
  </si>
  <si>
    <t>Link  web</t>
  </si>
  <si>
    <t>Compras y Contratación Pública</t>
  </si>
  <si>
    <t>D3 Gestión con valores para resultados</t>
  </si>
  <si>
    <t>7. Efectuar análisis de costo-beneficio de los procesos para llevar a cabo mejoras a los procesos y procedimientos de la entidad. Desde el sistema de control interno efectuar su verificación.</t>
  </si>
  <si>
    <t>El plan de mantenimiento preventivo de los equipos de la entidad cuenta con:
a Recursos presupuestales para su ejecución
b Responsables de efectuar el mantenimiento
c Periodicidad del mantenimiento
d Fechas de ejecución del mantenimiento</t>
  </si>
  <si>
    <t xml:space="preserve">Elabora y hacer seguimiento al  plan de mantenimiento de los equipos </t>
  </si>
  <si>
    <t xml:space="preserve">Seguimiento plan de mantenimiento de los equipos </t>
  </si>
  <si>
    <t>PPMQ</t>
  </si>
  <si>
    <t>Aplicar mecanismos de Control para efectuar el proceso de organización documental.</t>
  </si>
  <si>
    <t>Llevar a cabo la actualización del Listado Maestro de Documentos,</t>
  </si>
  <si>
    <t xml:space="preserve">Listado Maestro de Documentos actualizado </t>
  </si>
  <si>
    <t>Gobierno Digital</t>
  </si>
  <si>
    <t>INFORMACIÓN</t>
  </si>
  <si>
    <t>Incluir iniciativas de territorios inteligentes  en planes de acción anual</t>
  </si>
  <si>
    <t>Plan de acción anual con iniciativas de ciudades y territorios inteligentes</t>
  </si>
  <si>
    <t>Incluir iniciativas de ciudades y territorios inteligentes  en plan estratégico institucional</t>
  </si>
  <si>
    <t>Plan estratégico institucional con iniciativas de ciudades y territorios inteligentes</t>
  </si>
  <si>
    <t>SISTEMAS DE INFORMACIÓN</t>
  </si>
  <si>
    <t>Definir la guía de estilo y usabilidad</t>
  </si>
  <si>
    <t>Guía de estilo y usabilidad aprobada</t>
  </si>
  <si>
    <t>SERVICIOS TECNOLÓGICOS</t>
  </si>
  <si>
    <t>Implementar esquemas IaaS, PaaS o SaaS en la UMV para soportar las iniciativas de ciudades y territorios inteligentes o justificación de la no implementación.</t>
  </si>
  <si>
    <t>Evidencia de la implementación del o los esquemas seleccionados o la justificación de la no implementación.</t>
  </si>
  <si>
    <t>Implementar la  guía de estilo y usabilidad</t>
  </si>
  <si>
    <t>Guía de estilo y usabilidad implementada</t>
  </si>
  <si>
    <t>Diseñar e implementar las funcionalidades de accesibilidad que indica la política de Gobierno Digital en los sistemas de información de acuerdo con la caracterización de usuarios.</t>
  </si>
  <si>
    <t>Set de pruebas por cada sistemas de información según  W3C</t>
  </si>
  <si>
    <t>Seguridad Digital</t>
  </si>
  <si>
    <t>La entidad realiza gestiones de difusión y/o capacitación de los planes de prevención daño antijurídico.</t>
  </si>
  <si>
    <t>Programar y adelantar dos actividades de difusión del plan de prevención del daño antijurídico.</t>
  </si>
  <si>
    <t>Actividad de difusión desarrollada por semestre</t>
  </si>
  <si>
    <t>GJUR</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</si>
  <si>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</si>
  <si>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Analizar y aprobar los perfiles de los apoderados externos, de acuerdo con las necesidades de litigiosidad de la entidad</t>
  </si>
  <si>
    <t>Certificación del Comité de Conciliación</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</si>
  <si>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</si>
  <si>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Verificar la documentación propia de cada proceso</t>
  </si>
  <si>
    <t>Fichas Técnica de conciliación de la acción de repetición SIPROJ</t>
  </si>
  <si>
    <t>La entidad capacita y mantiene actualizados a los abogados, especialmente en lo que se refiere a las competencias de actuación en los procesos orales y en los nuevos cambios normativos.</t>
  </si>
  <si>
    <t xml:space="preserve">Contar con un plan y/o programa de entrenamiento y/o actualización para los abogados que llevan la defensa jurídica. </t>
  </si>
  <si>
    <t>Grupo de defensa judicial registrado en programa de capacitación y/o actualización</t>
  </si>
  <si>
    <t>El Comité de Conciliación usa herramientas de costo beneficio de la conciliación y las considera para la toma de sus decisiones.</t>
  </si>
  <si>
    <t>Informe semestral al Comité de Conciliación del Éxito Procesal de la UMV.</t>
  </si>
  <si>
    <t>Informe de Éxito procesal semestral consolidado.</t>
  </si>
  <si>
    <t>El secretario técnico prepara un informe de la gestión del comité y de la ejecución de sus decisiones, que es entregado al representante legal del ente y a los miembros del comité cada seis (6) meses.</t>
  </si>
  <si>
    <t>Realizar informe de Gestión del comité.</t>
  </si>
  <si>
    <t>Informe de gestión semestral</t>
  </si>
  <si>
    <t>El Comité de Conciliación efectúa un seguimiento permanente a la gestión del apoderado externo e internos sobre los procesos que se le hayan asignado</t>
  </si>
  <si>
    <t>Informe semestral presentado por el secretario técnico al Comité  de Conciliación  de los procesos recibidos  en el semestre.</t>
  </si>
  <si>
    <t xml:space="preserve">Informe semestral consolidado </t>
  </si>
  <si>
    <t>La entidad hace seguimiento al plan de acción y al(los) indicador(es) formulado(s) en sus políticas de prevención del daño antijurídico.</t>
  </si>
  <si>
    <t>Adelantar seguimiento al plan de acción e la Política de Prevención del daño antijurídico y a sus indicadores</t>
  </si>
  <si>
    <t>Presentación ante el Comité de Conciliación</t>
  </si>
  <si>
    <t>El área jurídica de la entidad cuenta con procedimientos para gestionar  prestamos y consultas a documentos,  que forman parte de las pruebas, que están ubicados en otras áreas de la entidad.</t>
  </si>
  <si>
    <t>Elaborar procedimiento para gestionar prestamos y consultas en otras áreas de la entidad</t>
  </si>
  <si>
    <t>Procedimiento elaborado y presentado a SISGESTÖN</t>
  </si>
  <si>
    <t xml:space="preserve">7. Incluir diferentes medios de comunicación, acordes a la realidad de la entidad, para la difusión de los lineamientos del Plan Anticorrupción y Atención al Ciudadano. </t>
  </si>
  <si>
    <t>Divulgar los lineamientos del Plan Anticorrupción y de Atención al Ciudadano</t>
  </si>
  <si>
    <t>Un (1) PAAC Divulgado con sus lineamientos</t>
  </si>
  <si>
    <r>
      <t xml:space="preserve">20.Retroalimentar a la ciudadanía y demás grupos de valor sobre los resultados de su participación mediante </t>
    </r>
    <r>
      <rPr>
        <b/>
        <sz val="10"/>
        <rFont val="Arial"/>
        <family val="2"/>
      </rPr>
      <t>comunicación</t>
    </r>
    <r>
      <rPr>
        <sz val="10"/>
        <rFont val="Arial"/>
        <family val="2"/>
      </rPr>
      <t xml:space="preserve"> directa de la entidad con los participantes.</t>
    </r>
  </si>
  <si>
    <t>Realizar ejercicio de retroalimentación, siguiente al proceso de rendición de cuentas</t>
  </si>
  <si>
    <t>Un (1) Informe de rendición de cuentas incluyendo numeral de retroalimentación</t>
  </si>
  <si>
    <r>
      <t xml:space="preserve">21.Retroalimentar a la ciudadanía y demás grupos de valor sobre los resultados de su participación mediante los </t>
    </r>
    <r>
      <rPr>
        <b/>
        <sz val="10"/>
        <rFont val="Arial"/>
        <family val="2"/>
      </rPr>
      <t>ejercicios</t>
    </r>
    <r>
      <rPr>
        <sz val="10"/>
        <rFont val="Arial"/>
        <family val="2"/>
      </rPr>
      <t xml:space="preserve"> de </t>
    </r>
    <r>
      <rPr>
        <b/>
        <sz val="10"/>
        <rFont val="Arial"/>
        <family val="2"/>
      </rPr>
      <t>rendición de cuenta</t>
    </r>
    <r>
      <rPr>
        <sz val="10"/>
        <rFont val="Arial"/>
        <family val="2"/>
      </rPr>
      <t>s de la entidad.</t>
    </r>
  </si>
  <si>
    <r>
      <t>Identificar si en los ejercicios de</t>
    </r>
    <r>
      <rPr>
        <b/>
        <sz val="10"/>
        <rFont val="Arial"/>
        <family val="2"/>
      </rPr>
      <t xml:space="preserve"> rendición de cuentas</t>
    </r>
    <r>
      <rPr>
        <sz val="10"/>
        <rFont val="Arial"/>
        <family val="2"/>
      </rPr>
      <t xml:space="preserve"> de la vigencia anterior, involucró a todos los grupos de valor priorizando ciudadanos y organizaciones sociales con base en la caracterización de ciudadanos, usuarios y grupos de interés. </t>
    </r>
  </si>
  <si>
    <t>Recoger la información de los grupos de valor que asistieron a las rendiciones de cuentas adelantadas por la entidad</t>
  </si>
  <si>
    <t xml:space="preserve">Un (1) Informe de Rendición de Cuentas </t>
  </si>
  <si>
    <t>APIC</t>
  </si>
  <si>
    <r>
      <t xml:space="preserve">Incorporar en los informes dirigidos a los órganos de control y cuerpos colegiados los resultados de las recomendaciones y compromisos asumidas en los ejercicios de </t>
    </r>
    <r>
      <rPr>
        <b/>
        <sz val="10"/>
        <rFont val="Arial"/>
        <family val="2"/>
      </rPr>
      <t>rendición de cuentas.</t>
    </r>
  </si>
  <si>
    <t xml:space="preserve">Incluir  en el Informe de gestión un componente de resultados de la rendición de cuentas de la vigencia anterior. </t>
  </si>
  <si>
    <t>Un (1) Informe de gestión ajustado</t>
  </si>
  <si>
    <r>
      <t xml:space="preserve">13. Hacer uso de medios digitales para implementar las actividades de </t>
    </r>
    <r>
      <rPr>
        <u/>
        <sz val="10"/>
        <rFont val="Arial"/>
        <family val="2"/>
      </rPr>
      <t>ejecución</t>
    </r>
    <r>
      <rPr>
        <sz val="10"/>
        <rFont val="Arial"/>
        <family val="2"/>
      </rPr>
      <t xml:space="preserve"> de programas, proyectos y servicios formuladas en la estrategia de participación ciudadana de la entidad.</t>
    </r>
  </si>
  <si>
    <t xml:space="preserve">Divulgar las actividades de participación en diferentes canales digitales </t>
  </si>
  <si>
    <t xml:space="preserve">Un (1) Informe publicado de participación ciudadana </t>
  </si>
  <si>
    <t>10.Incluir diferentes medios de comunicación, acordes a la realidad de la entidad, para divulgar la información en el proceso de rendición de cuentas.</t>
  </si>
  <si>
    <t>Definir y aplicar una estrategia de comunicaciones</t>
  </si>
  <si>
    <t xml:space="preserve">Una (1) Estrategia de Comunicación </t>
  </si>
  <si>
    <t>33. Publicar información que promueva una cultura de análisis y medición entre el talento humano y los grupos de valor de la entidad.</t>
  </si>
  <si>
    <t xml:space="preserve">Publicar los resultados de la encuesta de transparencia que se encuentra en el modulo. </t>
  </si>
  <si>
    <t xml:space="preserve">Publicación de resultados con acciones de mejora para el modulo de transparencia </t>
  </si>
  <si>
    <t>Definir y aplicar una estrategia de relacionamiento con los grupos de valor (RS)</t>
  </si>
  <si>
    <t>Un (1) documento que contenga la estrategia de relacionamiento</t>
  </si>
  <si>
    <t xml:space="preserve">34. Publicar en la sección de "Transparencia y Acceso a la Información Pública" de su portal web oficial información actualizada sobre información de los grupos étnicos en el territorio.  </t>
  </si>
  <si>
    <t>Identificar inventario de grupos étnicos de Bogotá, y publicar junto con el procedimiento diseñado en el módulo de transparencia.</t>
  </si>
  <si>
    <t>Una (1) publicación de material de grupos étnicos en la sección de transparencia</t>
  </si>
  <si>
    <t>29. Definir el direccionamiento estratégico para la vigencia teniendo en cuenta las propuesta o iniciativas de los grupos de interés.</t>
  </si>
  <si>
    <t xml:space="preserve">Realizar el modelo de sostenibilidad </t>
  </si>
  <si>
    <t xml:space="preserve">Documento Modelo de Sostenibilidad  </t>
  </si>
  <si>
    <t>26. Implementar acciones de diálogo que permitan generar una evaluación de la gestión pública por parte de los grupos de valor.</t>
  </si>
  <si>
    <t xml:space="preserve">Definir estrategia de dialogo donde se genere evaluación por parte de los grupos de valor </t>
  </si>
  <si>
    <t xml:space="preserve">Una (1) estrategia de dialogo de los grupos de valor  </t>
  </si>
  <si>
    <t xml:space="preserve">17. precisar mediante variables cuantificables los resultados de la participación de los grupos de valor en la etapa de formulación de las políticas, programas  y proyectos. </t>
  </si>
  <si>
    <t>Desarrollar indicadores para medir la participación en la formulación de  políticas, programas  y proyectos</t>
  </si>
  <si>
    <t xml:space="preserve">Un (1) informe que involucre la evaluación  de los espacios de participación donde se publican las políticas de programas  y proyectos </t>
  </si>
  <si>
    <t>1.Formular planes de mejora eficaces que contribuyan a satisfacer las necesidades de los grupos de valor.</t>
  </si>
  <si>
    <t>Definición de plan de trabajo (Modelo de Sostenibilidad 2022</t>
  </si>
  <si>
    <t>Un (1)  Plan de Trabajo de mejoramiento (Modelo de Sostenibilidad 2021)</t>
  </si>
  <si>
    <t>4. Establecer e implementar procesos de ideación con grupos de valor o de interés.</t>
  </si>
  <si>
    <t>Definición de un Plan de trabajo (Modelo de Sostenibilidad 2021)</t>
  </si>
  <si>
    <t>Un (1) Plan de Trabajo de mejoramiento (Modelo de Sostenibilidad 2021)</t>
  </si>
  <si>
    <t xml:space="preserve">Aplicación de la metodología para identificar las necesidades del ciudadano </t>
  </si>
  <si>
    <t>Un (1) taller desarrollado con ciudadanos</t>
  </si>
  <si>
    <t>Divulgar el proceso de rendición de cuentas de la entidad</t>
  </si>
  <si>
    <t>Proceso rendición de cuentas divulgado</t>
  </si>
  <si>
    <t xml:space="preserve">35. Publicar en la sección de "Transparencia y Acceso a la Información Pública" de su portal web oficial información actualizada sobre las respuestas de la entidad a las solicitudes de información. </t>
  </si>
  <si>
    <t xml:space="preserve">Publicar las respuestas a solicitudes de información que realizan a la entidad </t>
  </si>
  <si>
    <t>Evidencia de publicación de las solicitudes de información en la web</t>
  </si>
  <si>
    <t>25.Divulgar información sobre el enfoque de derechos humanos en los ejercicios de rendición de cuentas de la entidad.</t>
  </si>
  <si>
    <t xml:space="preserve">Socializar ejercicios de participación ciudadana con enfoque de derechos humanos </t>
  </si>
  <si>
    <t>Actas de Reunión Socialización (es)</t>
  </si>
  <si>
    <t>Evaluar y verificar los resultados de la implementación de la estrategia de rendición de cuentas, valorando el cumplimiento de las metas definidas frente al reto y objetivos de la estrategia.</t>
  </si>
  <si>
    <t>Un (1)  reporte en Diciembre de 2022 del seguimiento a la estrategia "Rendición de Cuentas" en el marco del PAAC  - Plan Anticorrupción y de Atención al Ciudadano</t>
  </si>
  <si>
    <t>CEM</t>
  </si>
  <si>
    <t>Aprobar recursos para la contratación de talento humano que atienda las necesidades de los grupos de valor (ej.: traductores que hablen otras lenguas o idiomas) con el fin de promover la accesibilidad y atender las necesidades particulares.</t>
  </si>
  <si>
    <t>Proyectar la solicitud de contratación de una persona que cuente con el perfil de traducción y hable en lenguas nativas colombianas.</t>
  </si>
  <si>
    <t>Contrato de prestación de servicios</t>
  </si>
  <si>
    <t>Contar con aplicaciones móviles, de acuerdo con las capacidades de la entidad, como estrategia para interactuar de manera virtual con los ciudadanos.</t>
  </si>
  <si>
    <t>Realizar mesas de trabajo con la Subdirección Técnica de Mejoramiento de la Malla Vial, para verificar el lanzamiento de la APP movil SIGMA como estrategia para que la ciudadanía pueda reportar los huecos de la ciudad.</t>
  </si>
  <si>
    <t>Actas mesas de trabajo entre los procesos SMVL y APIC</t>
  </si>
  <si>
    <t>Contar con operadores que conocen y hacen uso de herramientas como el Centro de Relevo o Sistema de Interpretación en línea - SIEL para la atención de personas con discapacidad auditiva en la línea de atención telefónica, el PBX o conmutador de la entidad</t>
  </si>
  <si>
    <t>Proyectar presupuesto para contar con la herramienta Centro de Relevo o Sistema de Interpretación el línea SIEL</t>
  </si>
  <si>
    <t>Presupuesto aprobado</t>
  </si>
  <si>
    <t>Contar con un menú interactivo con opciones para la atención de personas con discapacidad en la línea de atención telefónica, el PBX o conmutador de la entidad.</t>
  </si>
  <si>
    <t>Realizar mesas de trabajo con Comunicaciones para establecer las modificaciones al menú interactivo del PBX</t>
  </si>
  <si>
    <t>Actas mesas de trabajo entre los componentes de comunicaciones y Atención al Ciudadano</t>
  </si>
  <si>
    <t>Documentar y replicar las experiencias que se han identificado como innovadoras en la entidad.</t>
  </si>
  <si>
    <t xml:space="preserve">Documentar la implementación del chat virtual, el cual permite la comunicación con la ciudadanía en tiempo real </t>
  </si>
  <si>
    <t>Domento de experiencia innovadora</t>
  </si>
  <si>
    <t>Tener capacidad en la línea de atención telefónica, el PBX o conmutador de la entidad para grabar llamadas de etnias y otros grupos de valor que hablen en otras lenguas o idiomas diferentes al castellano para su posterior traducción.</t>
  </si>
  <si>
    <t>Realizar mesas de trabajo para efectuar seguimiento a la implementación de la grabación de llamadas en el PBX</t>
  </si>
  <si>
    <t>Actas mesas de trabajo entre los procesos GTI y APIC</t>
  </si>
  <si>
    <t>Tener operadores que pueden brindar atención a personas que hablen otras lenguas o idiomas (Ej.: etnias) en la línea de atención telefónica, el PBX o conmutador de la entidad.</t>
  </si>
  <si>
    <t>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t>
  </si>
  <si>
    <t>Realizar una (1) jornada de embellecimiento de la entrada posterior (poda, siembra de plantas ornamentales y recolección de residuos) de la sede la Elvira.</t>
  </si>
  <si>
    <t>Fachada posterior de la sede operativa la Elvira en adecuadas condiciones de orden aseo y limpieza</t>
  </si>
  <si>
    <t>GAM</t>
  </si>
  <si>
    <t>Asegurar las competencias de los servidores públicos que intervienen en la gestión ambiental</t>
  </si>
  <si>
    <t>Implementar acciones y hacer una adecuada gestión para el uso eficiente de los recursos suministrados por la Entidad, entre ellos agua, energía y adecuada gestión de residuos</t>
  </si>
  <si>
    <t>Dos jornadas de sensibilización con los colaboradores de la UMV para el cuidado de las instalaciones de la Entidad. (abril y agosto)</t>
  </si>
  <si>
    <t>Ejecución del 100% del Plan de acción PIGA aprobado por Comité de gestión y desempeño</t>
  </si>
  <si>
    <t>Definir una política ambiental y objetivos ambientales, basados en los aspectos e impactos ambientales, incluyendo en los mapas de riesgos las cuestiones ambientales detectadas en el contexto, las partes interesadas y los requisitos legales</t>
  </si>
  <si>
    <t>Socializar la Política ambiental de la UAERMV a los colaboradores de la Entidad</t>
  </si>
  <si>
    <t>Dos sensibilizaciones  de la política ambiental de la Entidad (Junio y Diciembre)</t>
  </si>
  <si>
    <t xml:space="preserve">Publicar en el micro sitio web de sostenibilidad información de interés ambiental y de sostenibilidad </t>
  </si>
  <si>
    <t>Seis (6) publicaciones en el micro sitio web de la UMV</t>
  </si>
  <si>
    <t>Mejorar y embellecer las  huertas  en sede operativa y de producción, con participación de colaboradores de la Entidad</t>
  </si>
  <si>
    <t>Dos (2) huertas mejoradas en las sedes de la entidad</t>
  </si>
  <si>
    <t>Realizar una (1) jornada recreo deportiva  con el fin de promover la movilidad sostenible en la Entidad.</t>
  </si>
  <si>
    <t>Una jornada recreo deportiva con colaboradores en la Entidad para fomentar los medios alternativos de transporte</t>
  </si>
  <si>
    <t>Realizar seis (6) piezas y seis (6) actividades de sensibilización al año en el día de movilidad sostenible</t>
  </si>
  <si>
    <t>Doce 12 actividades de sensibilización de movilidad sostenible  en la UMV</t>
  </si>
  <si>
    <t>D4 Evaluación de Resultados</t>
  </si>
  <si>
    <r>
      <t>13. Definir indicadores para hacer seguimiento y evaluación de la gestión de la entidad, que sean de fácil implementación</t>
    </r>
    <r>
      <rPr>
        <u/>
        <sz val="10"/>
        <rFont val="Arial"/>
        <family val="2"/>
      </rPr>
      <t xml:space="preserve"> (relación costo beneficio).</t>
    </r>
  </si>
  <si>
    <t xml:space="preserve">Ejercicios de seguimiento diseñados y planificados que establecen lo que se va a medir, cómo se va a medir y en qué momento </t>
  </si>
  <si>
    <t xml:space="preserve">Realizarla solicitud de las herramientas de gestión por memorando </t>
  </si>
  <si>
    <t>Dos memorandos</t>
  </si>
  <si>
    <t>Análisis de la información y evaluación de los datos que surgen por el seguimiento y la evaluación para mejorar los productos y servicios y la satisfacción de los grupos de valor</t>
  </si>
  <si>
    <t>Analizar la información que surgen del seguimiento de de las encuestas de satisfacción del cliente interno</t>
  </si>
  <si>
    <t xml:space="preserve"> (4) Correos a los lideres de los procesos con la información analizada</t>
  </si>
  <si>
    <t>Llevar a cabo permanentemente ejercicios de autodiagnóstico para conocer el avance en cada una de las dimensiones de MIPG. Para ello, se cuenta con una herramienta de autodiagnóstico que podrá ser utilizada en el momento en que cada entidad lo considere pertinente</t>
  </si>
  <si>
    <t xml:space="preserve">Solicitar la elaboración de los autodiagnóstico </t>
  </si>
  <si>
    <t xml:space="preserve">Observaciones si requiere y publicación de estos en la intranet </t>
  </si>
  <si>
    <t>D5  Información y Comunicación</t>
  </si>
  <si>
    <r>
      <t xml:space="preserve">Recomendación 8 Para organizar el Fondo Documental Acumulado 
-Elaboró las Tablas de Valoración Documental - TVD, 
Aprobó TVD, 
Tramitó el proceso de convalidación de la TVD,  
</t>
    </r>
    <r>
      <rPr>
        <b/>
        <sz val="10"/>
        <rFont val="Arial"/>
        <family val="2"/>
      </rPr>
      <t xml:space="preserve">Publicó TVD en la página web </t>
    </r>
    <r>
      <rPr>
        <sz val="10"/>
        <rFont val="Arial"/>
        <family val="2"/>
      </rPr>
      <t xml:space="preserve">
Implementó TVD</t>
    </r>
  </si>
  <si>
    <t>Publicar en la página web de la entidad las Tablas de Valoración Documental - TVD  para organizar el Fondo Documental Acumulado -FDA.</t>
  </si>
  <si>
    <t>Tablas de Valoración Documental publicadas en la página web</t>
  </si>
  <si>
    <t>GDOC</t>
  </si>
  <si>
    <t>Recomendación 4 Tomar las medidas o controles necesarios para que la entidad NO tenga fondos documentales acumulados.</t>
  </si>
  <si>
    <t>Implementar Tablas de Valoración Documental de la SOP</t>
  </si>
  <si>
    <t>Fondo Documental Organizado</t>
  </si>
  <si>
    <r>
      <t xml:space="preserve">Recomendación </t>
    </r>
    <r>
      <rPr>
        <sz val="10"/>
        <color rgb="FFFF0000"/>
        <rFont val="Arial"/>
        <family val="2"/>
      </rPr>
      <t>11</t>
    </r>
    <r>
      <rPr>
        <sz val="10"/>
        <rFont val="Arial"/>
        <family val="2"/>
      </rPr>
      <t xml:space="preserve"> y 19 Frente a la preservación digital a largo plazo de documentos digitales y/o electrónicos de archivo, la Entidad no  Implementó el Plan de Preservación Digital.
</t>
    </r>
    <r>
      <rPr>
        <sz val="10"/>
        <color rgb="FFFF0000"/>
        <rFont val="Arial"/>
        <family val="2"/>
      </rPr>
      <t>Recomendación 11</t>
    </r>
    <r>
      <rPr>
        <sz val="10"/>
        <rFont val="Arial"/>
        <family val="2"/>
      </rPr>
      <t xml:space="preserve"> Implementar el Plan de Preservación Digital.</t>
    </r>
  </si>
  <si>
    <t>Implementar Plan de Preservación Digital a largo acorde con el cronograma establecido para la vigencia</t>
  </si>
  <si>
    <t>Plan de Preservación Digital a largo plazo implementado</t>
  </si>
  <si>
    <r>
      <t xml:space="preserve">Recomendación </t>
    </r>
    <r>
      <rPr>
        <sz val="10"/>
        <color rgb="FFFF0000"/>
        <rFont val="Arial"/>
        <family val="2"/>
      </rPr>
      <t>5</t>
    </r>
    <r>
      <rPr>
        <sz val="10"/>
        <rFont val="Arial"/>
        <family val="2"/>
      </rPr>
      <t xml:space="preserve"> </t>
    </r>
    <r>
      <rPr>
        <sz val="10"/>
        <color rgb="FFFF0000"/>
        <rFont val="Arial"/>
        <family val="2"/>
      </rPr>
      <t xml:space="preserve">- 6 -7 - 18 - 23 y 26 </t>
    </r>
    <r>
      <rPr>
        <sz val="10"/>
        <rFont val="Arial"/>
        <family val="2"/>
      </rPr>
      <t>Para organizar el Fondo Documental Acumulado -Elaboró las Tablas de Valoración Documental - TVD,  Aprobó TVD, Tramitó el proceso de convalidación de la TVD,  Publicó TVD en la página web E  Implementó TVD</t>
    </r>
  </si>
  <si>
    <t>Tablas de Valoración Documental de la SOP implementadas</t>
  </si>
  <si>
    <t>Transparencia, Acceso a la Información Pública y Lucha Contra la Corrupción</t>
  </si>
  <si>
    <t>Gestión de la Información Estadística</t>
  </si>
  <si>
    <t>D6 Gestión del Conocimiento y la Innovación</t>
  </si>
  <si>
    <t>Identificar las necesidades de sus procesos de gestión del conocimiento y la innovación a través de actividades tales como: recopilar información sobre el conocimiento que requieren sus dependencias.</t>
  </si>
  <si>
    <t>Identificar los temas de interés para el aprendizaje y fortalecimiento institucional asociados a la Cooperación Internacional</t>
  </si>
  <si>
    <t>Actas de reunión y encuestas de levantamiento de las necesidades de capacitación.</t>
  </si>
  <si>
    <t>Identificar las necesidades de sus procesos de gestión del conocimiento y la innovación a través de actividades tales como: gestionar los riesgos y controles relacionados con la fuga de capital intelectual.</t>
  </si>
  <si>
    <t xml:space="preserve">Levantamiento del Mapa de Conocimiento Tácito de la Entidad y manejo de riesgos de activos crírticos de la Entidad para evitar la fuga de información </t>
  </si>
  <si>
    <t>Mapa de Conocimiento Tácito de la Entidad y Matrices de Riesgos con Activos de Información con criticidad alta gestionados</t>
  </si>
  <si>
    <t>DESI- GTHU-GDOC</t>
  </si>
  <si>
    <t>Identificar y evaluar el estado de funcionamiento de las herramientas de uso y apropiación del conocimiento.</t>
  </si>
  <si>
    <t>Revisión y actualización del autodiagnóstico y la estretegia de gestión del conocimiento de la Entidad</t>
  </si>
  <si>
    <t>Estrategia de gestión del conocimiento actualizada y que incluya los temas de cooperación internacional y gestión de proyectos.</t>
  </si>
  <si>
    <t>Identificar, clasificar y actualizar el conocimiento tácito para establecer necesidades de nuevo conocimiento.</t>
  </si>
  <si>
    <t>Plan de trabajo para el levantamiento del mapa de conocimiento tácito de la Entidad</t>
  </si>
  <si>
    <t>Tres mesas de trabajo para la planeación y consecución de un plan de levantamiento del concoimiento tácito</t>
  </si>
  <si>
    <t>DESI- GTHU</t>
  </si>
  <si>
    <t>Realizar inventarios para identificar la ubicación de conocimiento explícito y así evitar su pérdida.</t>
  </si>
  <si>
    <t>Elaborar el mapa de conocimientos Explícitos de 8 procesos la Entidad</t>
  </si>
  <si>
    <t>Mapa de conocimiento Tácito de la Entidad y Matrices de Riesgos con Activos de Información con criticidad alta gestionados</t>
  </si>
  <si>
    <t>Establecer e implementar procesos de ideación con grupos de valor o de interés.</t>
  </si>
  <si>
    <t>Una actividad e ideación con grupos de interes para solucionar algún problema recurrente de la Entidad</t>
  </si>
  <si>
    <t>Informe de resultados de la ectividad de ideación con grupos de interés y recomendaciones para la implementación</t>
  </si>
  <si>
    <t>Desarrollar ejercicios de innovación en los procesos de la entidad que le permitan generar nuevas formas de interacción con sus grupos de valor.</t>
  </si>
  <si>
    <t>Desarrollar ejercicios de innovación en los procesos de la entidad que le permitan fomentar la eficiencia administrativa, racionalizar sus trámites y agilizar su gestión.</t>
  </si>
  <si>
    <t>Desarrollar ejercicios de innovación en los procesos de la entidad que le permitan mejorar sus métodos de innovación.</t>
  </si>
  <si>
    <t>Documentar y replicar las experiencias ciudadanas que se han identificado como innovadoras.</t>
  </si>
  <si>
    <t>Documentar las operaciones estadísticas de la entidad.</t>
  </si>
  <si>
    <t>Levantar y actualizar las operaciones estadísticas de la Entidad de acuerdo con el plan estadístico distrital del sector movilidad</t>
  </si>
  <si>
    <t>Un levantamiento de operaciones estadísticas de la UAERMV completado</t>
  </si>
  <si>
    <t>Identificar cuál es la información que más le solicitan a la entidad y generar campañas con esa información para difundirla a sus grupos de valor.</t>
  </si>
  <si>
    <t>Desarrollar herramientas y/o instrumentos para transferir el conocimiento y mejorar su apropiación como parte de la enseñanza-aprendizaje.</t>
  </si>
  <si>
    <t>Efectuar una (1) actividad de transferencia de conocimiento relacionada con los componentes de la dimensión</t>
  </si>
  <si>
    <t>Evidencias de la actividad de transferencia de conocimiento de la Entidad</t>
  </si>
  <si>
    <t>Diseñar y ejecutar actividades en entornos que permitan enseñar-aprender desde varios enfoques.</t>
  </si>
  <si>
    <t>Socialización mensual de la oferta de espacios de aprendizaje y fortalecimiento institucional asociados a la Cooperación Internacional</t>
  </si>
  <si>
    <t xml:space="preserve">Correo masivo con piezas gráficas </t>
  </si>
  <si>
    <t>Desarrollar acciones para colaborar con otras entidades en la producción y generación de datos, información, investigaciones y desarrollos tecnológicos, tales como: generar proyectos y metas compartidas de fortalecimiento institucional.</t>
  </si>
  <si>
    <r>
      <t xml:space="preserve">Identificar las necesidades de conocimiento asociadas a la </t>
    </r>
    <r>
      <rPr>
        <b/>
        <sz val="10"/>
        <rFont val="Arial"/>
        <family val="2"/>
      </rPr>
      <t>formación y capacitación</t>
    </r>
    <r>
      <rPr>
        <sz val="10"/>
        <rFont val="Arial"/>
        <family val="2"/>
      </rPr>
      <t xml:space="preserve"> requeridas anualmente por el personal de la entidad, posteriormente, evalúa e implementa acciones de mejora.</t>
    </r>
  </si>
  <si>
    <t xml:space="preserve">Incrementar la participación de los empleados en la construcción de los planes de capacitación. </t>
  </si>
  <si>
    <r>
      <t xml:space="preserve">Desarrollar y fortalecer las </t>
    </r>
    <r>
      <rPr>
        <b/>
        <sz val="10"/>
        <rFont val="Arial"/>
        <family val="2"/>
      </rPr>
      <t>habilidades y competencias del talento humano</t>
    </r>
    <r>
      <rPr>
        <sz val="10"/>
        <rFont val="Arial"/>
        <family val="2"/>
      </rPr>
      <t xml:space="preserve"> en materia de analítica institucional.</t>
    </r>
  </si>
  <si>
    <t xml:space="preserve">Asegurar que las herramientas de analítica de datos estén disponibles y sean utilizadas de forma apropiada por los colaboradores de la entidad. 
Esta actividad no se alcanzo a desarrollar durante la vigencia 2021 por capacidad tecnica. </t>
  </si>
  <si>
    <t xml:space="preserve">Socialización de herramientas de analítica institucional y documentación del proceso </t>
  </si>
  <si>
    <r>
      <t xml:space="preserve">Identificar, clasificar y actualizar el </t>
    </r>
    <r>
      <rPr>
        <b/>
        <sz val="10"/>
        <rFont val="Arial"/>
        <family val="2"/>
      </rPr>
      <t>conocimiento tácito</t>
    </r>
    <r>
      <rPr>
        <sz val="10"/>
        <rFont val="Arial"/>
        <family val="2"/>
      </rPr>
      <t xml:space="preserve"> de la entidad para la planeación del conocimiento requerido por la entidad.</t>
    </r>
  </si>
  <si>
    <r>
      <t xml:space="preserve">Identificar el conocimiento tácito de la Entidad
</t>
    </r>
    <r>
      <rPr>
        <sz val="10"/>
        <color rgb="FFFF0000"/>
        <rFont val="Arial"/>
        <family val="2"/>
      </rPr>
      <t xml:space="preserve">Esta actividad no se alcanzo a desarrollar durante la vigencia 2021 por capacidad tecnica. </t>
    </r>
  </si>
  <si>
    <t>50% del inventario de conocimiento tácito</t>
  </si>
  <si>
    <t>Desarrollar acciones para colaborar con otras entidades en la producción y generación de datos, información, investigaciones, desarrollos tecnológicos y documentos, tales como: participar en redes de conocimiento.</t>
  </si>
  <si>
    <t xml:space="preserve">Recopilar la oferta asociada a los espacios de aprendizaje brindados por la Cooperación Internacional </t>
  </si>
  <si>
    <t>Recopilación de oferta de espacios de aprendizaje asociados a la cooperación internacional y socialización con los colaboradores de la Entidad</t>
  </si>
  <si>
    <t>Desarrollar acciones para colaborar con otras entidades en la producción y generación de datos, información, investigaciones, desarrollos tecnológicos y documentos, tales como: participar en comunidades de práctica.</t>
  </si>
  <si>
    <t>Planear e implementar actividades de investigación, desarrollo e innovación (I+D+I) que le permitan a la entidad  obtener nuevo conocimiento acorde a sus competencias y necesidades.</t>
  </si>
  <si>
    <t xml:space="preserve">Ejecutar la segunda fase de Transferencia de conocimiento  en Gestión de Proyectos </t>
  </si>
  <si>
    <t>Un segundo ciclo de formación en gestión de proyectos para todos los procesos de la Entidad.</t>
  </si>
  <si>
    <t>D7 Control Interno</t>
  </si>
  <si>
    <t>2 recomendación de la Veeduría 
Concluir y formalizar la actualización del contexto Institucional para la gestión de riesgos</t>
  </si>
  <si>
    <t>Revisar el analisis del DOFA en la actualización de losm mapas de de riesgos por proceso</t>
  </si>
  <si>
    <t>Comunicados o correos electronicos con observaciones de mejora al DOFA y  los mapas de riesgo</t>
  </si>
  <si>
    <t>12 recomendación de la VeedurÏa 
Reconocen la responsabilidad de la primera línea de defensa, en la revisión del adecuado diseño y ejecución de controles.</t>
  </si>
  <si>
    <t>Realizar reuniones de sensibilizaciones para funcionarios y contratistas de la Entidad, sobre Riesgos y su respectivo seguimiento</t>
  </si>
  <si>
    <t xml:space="preserve">Presentación y listado de asistencia </t>
  </si>
  <si>
    <t>El mapa de aseguramiento se propone como herramienta para visualizar las instancias de 2ª línea en cada entidad, donde se definen actividades de control (verificación y con enfoque en riesgos) específicas que permitirán a la Línea Estratégica contar con información clave para la toma de decisiones con un enfoque preventivo.</t>
  </si>
  <si>
    <t xml:space="preserve">Realizar mesas de trabajo con los proceso que tengan aspectos estrategicos y trasnversales para actualizar el mapa de aseguramiento </t>
  </si>
  <si>
    <t>Identificar y evaluar cambios que podrían tener un impacto significativo en el SCI, durante las evaluaciones periódicas de riesgos y en el curso del trabajo de auditoría interna</t>
  </si>
  <si>
    <t>Informar los resultados al comité CICCI de las evaluaciones de riesgos 2021 y auditorías ejecutadas durante la vigencia 2021.</t>
  </si>
  <si>
    <t>(1) Reporte al comité CICCI</t>
  </si>
  <si>
    <t>Evaluar si los controles están presentes (en políticas y procedimientos) y funcionan, apoyando el control de los riesgos y el logro de los objetivos establecidos en la planeación institucional</t>
  </si>
  <si>
    <t>Realizar seguimiento al plan de mejoramiento producto de las recomendaciones emitidas en el informe de la Evaluación Independiente del Sistema de Control Interno</t>
  </si>
  <si>
    <t xml:space="preserve">Dos (2) Reportes semestrales </t>
  </si>
  <si>
    <t>Aseguramiento de que los controles y procesos de gestión del riesgo de la 1ª Línea de Defensa sean apropiados y funcionen correctamente, supervisan la implementación de prácticas de gestión de riesgo eficaces.</t>
  </si>
  <si>
    <t>Monitorear, revisar y  ajustar el mapa de riesgos, en donde sea pertinente</t>
  </si>
  <si>
    <t xml:space="preserve">Tres (3) monitoreos en el año de los mapas de riesgos </t>
  </si>
  <si>
    <r>
      <t xml:space="preserve">Evaluar información proveniente de </t>
    </r>
    <r>
      <rPr>
        <b/>
        <sz val="10"/>
        <rFont val="Arial"/>
        <family val="2"/>
      </rPr>
      <t>quejas y denuncias</t>
    </r>
    <r>
      <rPr>
        <sz val="10"/>
        <rFont val="Arial"/>
        <family val="2"/>
      </rPr>
      <t xml:space="preserve"> de los </t>
    </r>
    <r>
      <rPr>
        <b/>
        <sz val="10"/>
        <rFont val="Arial"/>
        <family val="2"/>
      </rPr>
      <t>servidores</t>
    </r>
    <r>
      <rPr>
        <sz val="10"/>
        <rFont val="Arial"/>
        <family val="2"/>
      </rPr>
      <t xml:space="preserve">  y usuarios de la entidad para la identificación de </t>
    </r>
    <r>
      <rPr>
        <b/>
        <sz val="10"/>
        <rFont val="Arial"/>
        <family val="2"/>
      </rPr>
      <t>riesgos de fraude y corrupción.</t>
    </r>
  </si>
  <si>
    <t>Revisar las encuestas de satisfacción y quejas y reclamos para identificar posibles riesgos de corrupción</t>
  </si>
  <si>
    <t>(3) tres actas sobre la revisión Abril - Julio-  Octubre</t>
  </si>
  <si>
    <t>10. Divulgar oportunamente la actualización de sus mapas de riesgos.</t>
  </si>
  <si>
    <t>Publicar el mapa de riesgos de institucional y las actualizaciones de los mapas de proceso en SISGESTIÓN</t>
  </si>
  <si>
    <t>Mapas de riesgos publicados</t>
  </si>
  <si>
    <r>
      <t xml:space="preserve">La segunda línea -Verifican la adecuada identificación de los riesgos en relación con los </t>
    </r>
    <r>
      <rPr>
        <b/>
        <sz val="10"/>
        <color rgb="FF000000"/>
        <rFont val="Arial"/>
        <family val="2"/>
      </rPr>
      <t>objetivos institucionales o estratégicos</t>
    </r>
    <r>
      <rPr>
        <sz val="10"/>
        <color rgb="FF000000"/>
        <rFont val="Arial"/>
        <family val="2"/>
      </rPr>
      <t xml:space="preserve"> definidos desde el Direccionamiento Estratégico
</t>
    </r>
  </si>
  <si>
    <t>Realizar seguimiento a los riesgos de los objetivos institucionales o estratégicos</t>
  </si>
  <si>
    <t>Un (1) Monitoreo de riesgos de los objetivos institucionales o estratégicos</t>
  </si>
  <si>
    <t xml:space="preserve">Reforzar el proceso de auditoría interna con la elaboración de directrices de auditoría para la detección de fraudes, el diseño o adopción de herramientas de auditoría y técnicas aplicadas para detectar actividades de corrupción. </t>
  </si>
  <si>
    <t>Actualizar los documentos internos CEM-DI-002 V1 estatuto de auditoría ,CEM-DI-001 V1 código de ética del auditor, CEM-PR-001 V8 procedimiento de auditoria interna, CEM-PR-003-V6 procedimiento de planes de mejoramiento</t>
  </si>
  <si>
    <t xml:space="preserve"> (4) documentos actualizados y aprobados</t>
  </si>
  <si>
    <t xml:space="preserve">Cada uno de los espacios de rendición de cuentas evaluados debe contener fortalezas y debilidades, temas problemáticos y propuestas de solución </t>
  </si>
  <si>
    <t>Evaluar y verificar los resultados de la implementación de la estrategia de rendición de cuentas</t>
  </si>
  <si>
    <t>UN (1)  reporte en Diciembre de 2022 del seguimiento a la estrategia "Rendición de Cuentas" en el marco del PAAC  - Plan Anticorrupción y de Atención al Ciudadano</t>
  </si>
  <si>
    <t>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t>
  </si>
  <si>
    <t>Reporte sobre la  efectividad de las acciones desarrolladas por la entidad frente al cumplimiento de las políticas de gestión y desempeño institucional y del sistema de control interno</t>
  </si>
  <si>
    <t xml:space="preserve">Un (1) Reporte presentado por la OCI de la evaluación de  la efectividad de las acciones desarrolladas por la entidad frente al cumplimiento de las políticas de gestión y desempeño institucional y del sistema de control interno
</t>
  </si>
  <si>
    <t>28. El jefe de Control Interno debe hacer seguimiento a la apropiación de los valores y principios del servicio público, por parte de los servidores públicos</t>
  </si>
  <si>
    <t>Aplicar la encuesta diseñada para la evaluación de la apropiación de los valores y principio del servicio público por parte de los servidores público del UAERMV</t>
  </si>
  <si>
    <t>(2) Análisis de seguimiento a la apropiación de los valores y principios del servicio público por parte de los servidores públicos de la UAERMV</t>
  </si>
  <si>
    <t>Revisar la efectividad y la aplicación de controles, planes de contingencia y actividades de monitoreo vinculadas a riesgos claves de la entidad
42. Verificar que los controles contribuyan a la mitigación de los riesgos hasta niveles aceptables, por parte del jefe de control interno o quien haga sus veces.</t>
  </si>
  <si>
    <t>Evaluar la solidez de los controles claves de la entidad en riesgo Alto y Extremo</t>
  </si>
  <si>
    <t>(2) Reporte semestral emitido al CICCI</t>
  </si>
  <si>
    <t xml:space="preserve">27. Evaluar en el marco del Comité Institucional de Coordinación de Control Interno, el cumplimiento de los valores y principios del servicio público. </t>
  </si>
  <si>
    <t>Reportar al comité CICCI los resultados de la aplicación de la encuesta de apropiación de valores en la UAERMV</t>
  </si>
  <si>
    <t>(2) Reportes semestrales</t>
  </si>
  <si>
    <t xml:space="preserve">Dar cumplimiento al artículo 73 de la Ley 1474 de 2011, relacionado con la prevención de los riesgos de corrupción, - mapa de riesgos de corrupción. </t>
  </si>
  <si>
    <t>Realizar seguimiento y evaluación de los controles al mapa de riesgos de corrupción de la UAERMV</t>
  </si>
  <si>
    <t>(3) Reportes cuatrimestrales</t>
  </si>
  <si>
    <t>Evaluar las actividades adelantadas frente al análisis de contexto y de identificación del riesgo, por parte del jefe de control interno de la entidad o quien hace sus veces, en el marco de sus roles y en desarrollo de su plan anual de auditorías.</t>
  </si>
  <si>
    <t>Incluir el análisis de contexto y de identificación del riesgo en la evaluación de los mapas de riesgos de  la UAERMV</t>
  </si>
  <si>
    <t xml:space="preserve">Fortalecer la cultura del control interno, involucrando a todos los servidores públicos en la implementación del Sistema de Control Interno - SCI. . </t>
  </si>
  <si>
    <t>Socializar el plan anual de fomento de la cultura de autocontrol y enfoque hacia la prevención y resultado de las actividades OCI con los enlaces de los procesos.</t>
  </si>
  <si>
    <t>(4) Reunion con enlaces de procesos, y 5 piezas comunicativas de fomento de cultura de autocontrol y enfoque hacia la prevención.</t>
  </si>
  <si>
    <t>Alertar sobre la probabilidad de riesgo de fraude o corrupción en las áreas auditadas</t>
  </si>
  <si>
    <t>Generar observaciones y recomendaciones sobre la probabilidad de riesgo de fraude o corrupción en los procesos auditados en la vigencia 2022</t>
  </si>
  <si>
    <t>Informes de auditoría interna</t>
  </si>
  <si>
    <t>Continuar el jefe de control interno o quien haga sus veces en la entidad, generando recomendaciones para la mejora o implementación de nuevos controles y salvaguardas en materia de información y comunicación , dentro de su rol de tercera línea de defensa.</t>
  </si>
  <si>
    <t xml:space="preserve">Incluir como criterios transversales en las auditorías internas aprobadas en el Plan Anual de Auditorías para la vigencia 2022. </t>
  </si>
  <si>
    <t>Informes finales de auditorías con los criterios evaluados</t>
  </si>
  <si>
    <t>Evaluar a través de las oficinas de control interno de la entidad o quien haga sus veces, en el marco de sus roles y en desarrollo del plan de auditoría, la efectividad de las acciones incluidas en los planes de mejoramiento producto de las auditorías internas y de entes externos.</t>
  </si>
  <si>
    <t xml:space="preserve">Incluir como criterio de auditoría : 
Realizar pruebas aleatorias de recorrido posterior al cierre de la acciones de los planes de mejoramiento por procesos con el fin de evaluar su efectividad.
 </t>
  </si>
  <si>
    <t>Resultados de las pruebas de recorrido</t>
  </si>
  <si>
    <t>Informes elaborados por órganos externos de control sobre la entidad publicados en el sitio web</t>
  </si>
  <si>
    <r>
      <t xml:space="preserve">Publicar en la página WEB de la entidad, los informes elaborados por la Contraloría de Bogotá D.C. en cumplimiento del ITB-Índice de Transparencia de Bogotá:
Informe final de la auditoría de regularidad.
El plan de mejoramiento 2022 auditoría de regularidad aprobado por el Comité CIGD
</t>
    </r>
    <r>
      <rPr>
        <i/>
        <sz val="10"/>
        <rFont val="Arial"/>
        <family val="2"/>
      </rPr>
      <t>(actividad del Plan de Acción CEM</t>
    </r>
    <r>
      <rPr>
        <sz val="11"/>
        <rFont val="Calibri"/>
        <family val="2"/>
        <scheme val="minor"/>
      </rPr>
      <t>)</t>
    </r>
  </si>
  <si>
    <t xml:space="preserve"> informes publicados en la web UMV:
- El informe final auditoría de regularidad (SDEPTIEMBRE)    
- El plan de mejoramiento de la Contraloría de Bogotá D.C. DICIEMBRE)</t>
  </si>
  <si>
    <t>Evaluar si los procesos de gobierno de TI de la entidad apoyan las estrategias y los objetivos de la entidad
Proporcionar información sobre la eficiencia, efectividad e integridad de los controles tecnológicos y, según sea apropiado, puede recomendar mejoras a las actividades de control específicas</t>
  </si>
  <si>
    <t>Incluir como criterios de Auditoría para la vigencia 2022 en el marco de la auditoría de gestión al proceso Estrategia y  Gobierno de TI - EGTI</t>
  </si>
  <si>
    <t>Un (1) Informe final de auditoría interna con los criterios evaluados al proceso Estrategia y  Gobierno de TI- EGTI</t>
  </si>
  <si>
    <t>Evaluar la efectividad de los mecanismos de información interna y externa (disponibilidad, confiabilidad, integridad y seguridad), por parte del jefe de control interno o quien haga sus veces en el marco de los roles y en desarrollo de su Plan anual de auditorías.</t>
  </si>
  <si>
    <t>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t>
  </si>
  <si>
    <t>Realizar la evaluación de la apropiación de valores y la eficacia de la estrategia para promover la integridad</t>
  </si>
  <si>
    <t>Un (1) reporte al CICCI</t>
  </si>
  <si>
    <t>Codigo</t>
  </si>
  <si>
    <t>Proceso</t>
  </si>
  <si>
    <t xml:space="preserve">Dependencia </t>
  </si>
  <si>
    <t>1. Direccionamiento estratégico e innovación</t>
  </si>
  <si>
    <t>Gerencia de Intervención</t>
  </si>
  <si>
    <t>2. Atención a partes interesadas y comunicaciones</t>
  </si>
  <si>
    <t>EGTI</t>
  </si>
  <si>
    <t>3. Estrategia y gobierno de TI</t>
  </si>
  <si>
    <t>PIV</t>
  </si>
  <si>
    <t>4. Planificación de la intervención vial</t>
  </si>
  <si>
    <t>5. Producción de mezcla y aprovisionamiento de maquinaria y equipos</t>
  </si>
  <si>
    <t>IMVI</t>
  </si>
  <si>
    <t>6. Intervención de la malla vial</t>
  </si>
  <si>
    <t>GSIT</t>
  </si>
  <si>
    <t>7. Gestión de servicios e infraestructura tecnológica</t>
  </si>
  <si>
    <t xml:space="preserve">Oficina de Control Disciplinario </t>
  </si>
  <si>
    <t>GREF</t>
  </si>
  <si>
    <t>8. Gestión de recursos físicos</t>
  </si>
  <si>
    <t>GCON</t>
  </si>
  <si>
    <t>9. Gestión contractual</t>
  </si>
  <si>
    <t xml:space="preserve">Subdirección Técnica de Mejoramiento Malla Vial Local </t>
  </si>
  <si>
    <t>GEFI</t>
  </si>
  <si>
    <t>10. Gestión financiera</t>
  </si>
  <si>
    <t xml:space="preserve">Subdirección Técnica de Producción e Intervención </t>
  </si>
  <si>
    <t>GLAB</t>
  </si>
  <si>
    <t>11. Gestión de laboratorio</t>
  </si>
  <si>
    <t>12. Gestión de talento humano</t>
  </si>
  <si>
    <t>13. Gestión ambiental</t>
  </si>
  <si>
    <t>14. Gestión documental</t>
  </si>
  <si>
    <t>15. Gestión jurídica</t>
  </si>
  <si>
    <t xml:space="preserve">16. Control, evaluación y mejora de la gestión  </t>
  </si>
  <si>
    <t>CODI</t>
  </si>
  <si>
    <t>17. Control disciplinario interno</t>
  </si>
  <si>
    <t/>
  </si>
  <si>
    <t>Recomendaciones de Mejora por Política</t>
  </si>
  <si>
    <t>Fecha de generación: 2020-07-27 20:12:41</t>
  </si>
  <si>
    <t>Entidad:</t>
  </si>
  <si>
    <t>Departamento:</t>
  </si>
  <si>
    <t>Municipio:</t>
  </si>
  <si>
    <t>kjjkjk</t>
  </si>
  <si>
    <t>#</t>
  </si>
  <si>
    <t>Política</t>
  </si>
  <si>
    <t>Recomendaciones</t>
  </si>
  <si>
    <t xml:space="preserve">Acción a tomar </t>
  </si>
  <si>
    <t>proceso</t>
  </si>
  <si>
    <t>Establecer en la planta de personal de la entidad (o documento que contempla los empleos de la entidad) los empleos suficientes para cumplir con los planes y proyectos.</t>
  </si>
  <si>
    <t>Definir en la planta de personal de la entidad (o documento que contempla los empleos de la entidad) los perfiles de los empleos teniendo en cuenta la misión, los planes, programas y proyectos.</t>
  </si>
  <si>
    <t>Tener en cuenta en la planta de personal de la entidad (o documento que contempla los empleos de la entidad) los niveles jerárquicos ajustados a la estructura organizacional para una fácil asignación de responsabilidades.</t>
  </si>
  <si>
    <t>Considerar las profesiones, artes u oficios que responden al desempeño de las funciones del empleo para los perfiles de los empleos definidos en el manual de funciones.</t>
  </si>
  <si>
    <t>Incorporar actividades relacionadas con la inducción y reinducción dentro de la planeación del talento humano.</t>
  </si>
  <si>
    <t>Incorporar las situaciones de discapacidad de los servidores dentro de la planeación del talento humano.</t>
  </si>
  <si>
    <t>Incorporar actividades relacionadas con la promoción y apropiación de la integridad por parte de los servidores dentro de la planeación del talento humano.</t>
  </si>
  <si>
    <t>Incorporar la actualización de la información en el SIGEP como actividad dentro la planeación del talento humano en la entidad.</t>
  </si>
  <si>
    <t>Incorporar actividades relacionadas con el Programa de desvinculación asistida para pensionados dentro de la planeación del talento humano en la entidad.</t>
  </si>
  <si>
    <t>Incorporar actividades relacionadas con el Programa de desvinculación asistida por otras causales dentro de la planeación del talento humano en la entidad.</t>
  </si>
  <si>
    <t>Dar cumplimiento a lo establecido en la ley 1780 de 2016, de no exigir como requisito la experiencia laboral, por lo menos al 10% de los empleos del nivel profesional de la planta creados desde mayo de dicho año.</t>
  </si>
  <si>
    <t>Verificar en la planta de personal que existan servidores de carrera que puedan ocupar los puestos de un gerente público o de un empleo de libre nombramiento y remoción cuando se debe adelantar un proceso de selección. Desde el sistema de control interno efectuar su verificación.</t>
  </si>
  <si>
    <t>Aplicar las pruebas necesarias para garantizar la idoneidad de los candidatos en la selección de un gerente público o de un empleo de libre nombramiento y remoción. Desde el sistema de control interno efectuar su verificación.</t>
  </si>
  <si>
    <t>Implementar mecanismos suficientes y adecuados para transferir el conocimiento de las personas que se retiran a quienes continúan vinculados.</t>
  </si>
  <si>
    <t>Diseñar e implementar mecanismos para transferir el conocimiento de los servidores que se retiran, que garanticen que quien ejecuta una actividad conoce su propósito y contribución al cumplimiento de los objetivos institucionales.</t>
  </si>
  <si>
    <t>Disponer de un diagnóstico de accesibilidad y análisis de puestos de trabajo, con recomendaciones para la implementación de ajustes razonables de acuerdo con los servidores públicos vinculados, en especial aquellos con discapacidad.</t>
  </si>
  <si>
    <t>Establecer disposiciones y definir responsabilidades para la identificación, evaluación, prevención, intervención y monitoreo permanente de la exposición a factores de riesgo psicosocial en el trabajo.</t>
  </si>
  <si>
    <t>Vincular jóvenes entre los 18 y 28 años en el nivel profesional, de acuerdo con la Ley 1955 de 2019 y el Decreto 2365 de 2019.</t>
  </si>
  <si>
    <t>Someter a concurso de mérito todos los empleos de carrera administrativa de otros niveles jerárquicos, que se encuentren en vacancia definitiva.</t>
  </si>
  <si>
    <t>Implementar en la entidad procesos meritocráticos para vincular los servidores en los cargos provisionales.</t>
  </si>
  <si>
    <t>Implementar en la entidad procesos meritocráticos para vincular los servidores en los cargos de planta temporal.</t>
  </si>
  <si>
    <t>Someter a concurso de mérito todos los empleos de carrera administrativa del nivel asesor, que se encuentren en vacancia definitiva.</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</si>
  <si>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</si>
  <si>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Formular planes de mejora que promuevan una gestión transparente y efectiva y además contribuyan a la mitigación de los riesgos de corrupción.</t>
  </si>
  <si>
    <t>Fomentar desde la Alta Dirección espacios de participación para todo el personal, para armonizar los valores del servicio público con los códigos de ética institucional, implementar jornadas de difusión y herramientas pedagógicas para desarrollar el hábito de actuar de forma coherente con ellos. Desde el sistema de control interno efectuar su verificación.</t>
  </si>
  <si>
    <t>Promover que la Alta Dirección participe en las actividades de socialización del código de integridad y principios del servicio público. Desde el sistema de control interno efectuar su verificación.</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</si>
  <si>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</si>
  <si>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r>
      <t xml:space="preserve">Evaluar información proveniente de quejas y denuncias de los </t>
    </r>
    <r>
      <rPr>
        <u/>
        <sz val="9"/>
        <rFont val="SansSerif"/>
      </rPr>
      <t>usuarios</t>
    </r>
    <r>
      <rPr>
        <sz val="9"/>
        <color indexed="72"/>
        <rFont val="SansSerif"/>
      </rPr>
      <t xml:space="preserve"> para la identificación de riesgos de fraude y corrupción.</t>
    </r>
  </si>
  <si>
    <r>
      <t xml:space="preserve">Evaluar información proveniente de quejas y denuncias de los </t>
    </r>
    <r>
      <rPr>
        <u/>
        <sz val="9"/>
        <rFont val="SansSerif"/>
      </rPr>
      <t>servidores</t>
    </r>
    <r>
      <rPr>
        <sz val="9"/>
        <color indexed="72"/>
        <rFont val="SansSerif"/>
      </rPr>
      <t xml:space="preserve"> de la entidad para la identificación de riesgos de fraude y corrupción.</t>
    </r>
  </si>
  <si>
    <t>Formular acciones pedagógicas que lleven a la apropiación y cumplimiento de la política de integridad por parte de los servidores.</t>
  </si>
  <si>
    <t>Realizar un análisis de la apropiación del Código por parte de los servidores. Desde el sistema de control interno efectuar su verificación.</t>
  </si>
  <si>
    <t>Implementar estrategias para la identificación y declaración de conflictos de interés que contemplen jornadas de sensibilización para divulgar las situaciones sobre conflictos de interés que puede enfrentar un servidor público.</t>
  </si>
  <si>
    <t>Implementar estrategias para la identificación y declaración de conflictos de interés que contemplen procedimientos para prevenir la materialización de conflictos de interés.</t>
  </si>
  <si>
    <t>Implementar estrategias para la identificación y declaración de conflictos de interés que contemplen el monitoreo de casos de conflictos de interés.</t>
  </si>
  <si>
    <t>Implementar canales de denuncia y seguimiento frente a situaciones disciplinarias y de conflictos de interés. Desde el sistema de control interno efectuar su verificación.</t>
  </si>
  <si>
    <t>Implementar canales de consulta y orientación para el manejo de conflictos de interés esto frente al control y sanción de los conflictos de interés. Desde el sistema de control interno efectuar su verificación.</t>
  </si>
  <si>
    <t>Utilizar como insumo para la identificación de conflictos de interés la declaración de bienes y rentas de los servidores públicos</t>
  </si>
  <si>
    <t>Recopilar y clasificar la información contenida en las declaraciones de bienes y rentas de los servidores públicos.</t>
  </si>
  <si>
    <t>Reconocer y adoptar en la entidad las herramientas o instrumentos en seguridad digital definidas por el Gobierno Nacional tales como la Guía para la Administración del Riesgo y el diseño de controles en entidades públicas. Riesgos de Gestión, Corrupción y Seguridad Digital.</t>
  </si>
  <si>
    <t>Planeación Institucional</t>
  </si>
  <si>
    <r>
      <t>Promover por parte del comité institucional de coordinación de control interno la identificación y el</t>
    </r>
    <r>
      <rPr>
        <u/>
        <sz val="9"/>
        <color rgb="FF000000"/>
        <rFont val="SansSerif"/>
      </rPr>
      <t xml:space="preserve"> análisis del riesgo desde el direccionamiento o planeación estratégica de la entidad.</t>
    </r>
  </si>
  <si>
    <t>Fomentar por parte del comité institucional de coordinación de control interno la promoción de los espacios para capacitar a los líderes de los procesos y sus equipos de trabajo sobre la metodología de gestión del riesgo con el fin de que sea implementada adecuadamente entre los líderes de proceso y sus equipos de trabajo.</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</si>
  <si>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</si>
  <si>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Hacer uso de medios digitales para implementar las actividades de elaboración de normatividad formuladas en la estrategia de participación ciudadana de la entidad.</t>
  </si>
  <si>
    <t>Hacer uso de medios digitales para implementar las actividades de formulación de políticas, programas y proyectos definidas en la estrategia de participación ciudadana de la entidad.</t>
  </si>
  <si>
    <t>Mejorar las actividades de elaboración de normatividad mediante la participación de los grupos de valor en la gestión de la entidad.</t>
  </si>
  <si>
    <t>Mejorar las actividades de formulación de políticas, programas y proyectos mediante la participación de los grupos de valor en la gestión de la entidad.</t>
  </si>
  <si>
    <t>Actualizar la información sobre las características (geográficas, económicas o las que la entidad considere de acuerdo con su misión) de los grupos de valor de la entidad.</t>
  </si>
  <si>
    <t>Contar con mecanismos de seguimiento y evaluación para la política o estrategia de servicio al ciudadano.</t>
  </si>
  <si>
    <t>Diseñar indicadores para medir el tiempo de espera como guía de medición y seguimiento del desempeño en el marco de la política de servicio al ciudadano de la entidad. Desde el sistema de control interno efectuar su verificación.</t>
  </si>
  <si>
    <t>Diseñar indicadores para medir el tiempo de atención como guía de medición y seguimiento del desempeño en el marco de la política de servicio al ciudadano de la entidad. Desde el sistema de control interno efectuar su verificación.</t>
  </si>
  <si>
    <t>Definir indicadores para hacer seguimiento y evaluación de la gestión de la entidad, que sean de fácil implementación (relación costo beneficio).</t>
  </si>
  <si>
    <t>Aprobar por medio de un acto administrativo el sistema de seguimiento al plan de desarrollo territorial. Desde el sistema de control interno efectuar su verificación.</t>
  </si>
  <si>
    <t>NA</t>
  </si>
  <si>
    <t>Reorganizar, desde el equipo directivo de la entidad y a partir del análisis de los indicadores de la gestión institucional, los equipos de trabajo y recursos para asegurar los resultados.</t>
  </si>
  <si>
    <t>Fortalecimiento Organizacional y Simplificación de Procesos</t>
  </si>
  <si>
    <t>Tener en cuenta las sugerencias, expectativas, quejas, peticiones, reclamos o denuncias por parte de la ciudadanía para llevar a cabo mejoras a los procesos y procedimientos de la entidad. Desde el sistema de control interno efectuar su verificación.</t>
  </si>
  <si>
    <t>Considerar los resultados de los espacios de participación y/o rendición de cuentas con ciudadanos para llevar a cabo mejoras a los procesos y procedimientos de la entidad. Desde el sistema de control interno efectuar su verificación.</t>
  </si>
  <si>
    <t>Efectuar análisis de costo-beneficio de los procesos para llevar a cabo mejoras a los procesos y procedimientos de la entidad. Desde el sistema de control interno efectuar su verificación.</t>
  </si>
  <si>
    <t>Llevar a cabo laÂ documentación yÂ transferencia de conocimiento a proveedores, contratistas y/o responsables de TI,Â sobre los entregables o resultados de los proyectos de TI ejecutados.</t>
  </si>
  <si>
    <t>Definir herramientas tecnológicas para la gestión de proyectos de TI de la entidad.</t>
  </si>
  <si>
    <t>Implementar procesos o procedimientos de calidad de datos para mejorar la gestión de los componentes de la información de la entidad.</t>
  </si>
  <si>
    <t>Implementar procesos o procedimientos que aseguren la integridad, disponibilidad y confidencialidad de los datos para mejorar la gestión de los componentes de información de la entidad.</t>
  </si>
  <si>
    <t>Incorporar dentro de los contratos de desarrollo de los sistemas de información de la entidad, cláusulas que obliguen a realizar transferencia de derechos de autor a su favor.</t>
  </si>
  <si>
    <t>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t>
  </si>
  <si>
    <t>Definir y aplicar una guía de estilo en el desarrollo de los sistemas de información de la entidad e incorporar los lineamientos de usabilidad definidos por el Ministerio de Tecnologías de la Información y las Comunicaciones.</t>
  </si>
  <si>
    <t>Incorporar las funcionalidades de accesibilidad establecidas en la política de Gobierno Digital, en los sistemas de información de acuerdo con la caracterización de usuarios de la entidad.</t>
  </si>
  <si>
    <t>Hacer uso de servicios de computación en la nube para mejorar los servicios que presa la entidad.</t>
  </si>
  <si>
    <t>Documentar e implementar un plan de continuidad de los servicios tecnológicos mediante pruebas y verificaciones acordes a las necesidades de la entidad.</t>
  </si>
  <si>
    <t>Implementar mecanismos de disponibilidad de la infraestructura de TI de tal forma que se asegure el cumplimiento de los Acuerdos de Nivel de Servicio (ANS) establecidos.</t>
  </si>
  <si>
    <t>Realizar monitoreo del consumo de recursos asociados a la infraestructura de TI de la entidad.</t>
  </si>
  <si>
    <t>Adoptar en su totalidad el protocolo IPV6 en la entidad.</t>
  </si>
  <si>
    <t>Elaborar un plan de contingencias para la adopción del Protocolo de Internet versión 6 (IPV6) en la entidad.</t>
  </si>
  <si>
    <t>Elaborar un documento de diseño detallado de la implementación del Protocolo de Internet versión 6 (IPV6) en la entidad.</t>
  </si>
  <si>
    <t>Elaborar informes de las pruebas piloto realizadas para la implementación del Protocolo de Internet versión 6 (IPV6) en la entidad.</t>
  </si>
  <si>
    <t>Elaborar informes de activación de políticas de seguridad para la implementación del Protocolo de Internet versión 6 (IPV6) en la entidad.</t>
  </si>
  <si>
    <t>Elaborar un documento de pruebas de funcionalidad para la implementación del Protocolo de Internet versión 6 (IPV6) en la entidad.</t>
  </si>
  <si>
    <t>Elaborar un acta de cumplimiento a satisfacción de la entidad sobre el funcionamiento de los elementos intervenidos en la fase de implementación del Protocolo de Internet versión 6 (IPV6).</t>
  </si>
  <si>
    <t>Implementar una estrategia de divulgación y comunicación de los proyectos TI para mejorar el uso y apropiación de las tecnologías de la información (TI) en la entidad. Desde el sistema de control interno efectuar su verificación.</t>
  </si>
  <si>
    <t>Ejecutó un plan de formación o capacitación dirigido a servidores públicos para el desarrollo de competencias requeridas en TI.</t>
  </si>
  <si>
    <t>Ejecutar acciones de mejora a partir de los resultados de los indicadores de uso y apropiación de tecnologías de la información (TI) en la entidad. Desde el sistema de control interno efectuar su verificación.</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</si>
  <si>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</si>
  <si>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Ejecutar al 100% los proyectos de TI que se definen en cada vigencia.</t>
  </si>
  <si>
    <t>Publicar todos los conjuntos de datos abiertos estratégicos de la entidad en el catálogo de datos del Estado Colombiano www.datos.gov.co.</t>
  </si>
  <si>
    <t>Utilizar medios digitales en los ejercicios de rendición de cuentas realizados por la entidad.</t>
  </si>
  <si>
    <t>Mejorar la solución de problemas a partir de la implementación de ejercicios de innovación abierta con la participación de los grupos de valor de la entidad.</t>
  </si>
  <si>
    <t>Divulgar oportunamente la actualización de sus mapas de riesgos.</t>
  </si>
  <si>
    <t>Llevar a cabo una gestión del riesgo que le permita evitar la materialización de los mismos.</t>
  </si>
  <si>
    <t>Contemplar en la evaluación a la gestión del riesgo que hacen los jefes de planeación, líderes de otros sistemas de gestión o comités de riesgos, evaluaciones para monitorear el estado de los componentes del sistema de control interno.</t>
  </si>
  <si>
    <t>Evaluar a través de las oficinas de control interno de la entidad o quien haga sus veces, en el marco de sus roles y en desarrollo del plan de auditoria, los aspectos que no estén cubiertos por otras acciones de seguimiento o monitoreo.</t>
  </si>
  <si>
    <t>Fortalecer las capacidades en seguridad digital de la entidad a través de su participación en los ejercicios de simulación nacional o internacional para desarrollar habilidades y destrezas en materia de seguridad digital.</t>
  </si>
  <si>
    <t>Fortalecer las capacidades en seguridad digital de la entidad a través de convenios o acuerdos de intercambio de información para fomentar la investigación, la innovación y el desarrollo de temas relacionados con la defensa y seguridad nacional en el entorno digital.</t>
  </si>
  <si>
    <t>Reconocer como instancias de la política de seguridad digital a la Coordinación Nacional de Seguridad Digital (Presidencia de la República).</t>
  </si>
  <si>
    <t>Reconocer como instancias de la política de seguridad digital al Comité de Seguridad Digital.</t>
  </si>
  <si>
    <t>Reconocer como instancias de la política de seguridad digital al Centro Cibernético Policial (CCP).</t>
  </si>
  <si>
    <t>Reconocer como instancias de la política de seguridad digital al Comando Conjunto Cibernético (CCOC).</t>
  </si>
  <si>
    <t>Reconocer como instancias de la política de seguridad digital a las Unidades cibernéticas de las Fuerzas Militares.</t>
  </si>
  <si>
    <t>Reconocer como instancias de la política de seguridad digital al CSIRT de Gobierno y otros CCIRT.</t>
  </si>
  <si>
    <t>Reconocer y adoptar en la entidad las herramientas o instrumentos en seguridad digital definidas por el Gobierno Nacional tales como la Política de Seguridad Digital CONPES 3854 de 2016.</t>
  </si>
  <si>
    <t>Reconocer y adoptar en la entidad las herramientas o instrumentos en seguridad digital definidas por el Gobierno Nacional tales como la Guía para la Guía para la identificación de infraestructura critica cibernética.</t>
  </si>
  <si>
    <t>Reconocer y adoptar en la entidad las herramientas o instrumentos en seguridad digital definidas por el Gobierno Nacional tales como el Plan Nacional de protección de la infraestructura crítica cibernética.</t>
  </si>
  <si>
    <t>Reconocer y adoptar en la entidad las herramientas o instrumentos en seguridad digital definidas por el Gobierno Nacional tales como los Estudios relacionados con Seguridad Digital (por ejemplo Estudio sobre el Impacto Económico de los Incidentes, Amenazas y Ataques Cibernéticos (Encuesta OEA).</t>
  </si>
  <si>
    <t>Fortalecer las capacidades en Seguridad digital del talento humano de la entidad, a través de su participación en las convocatorias de capacitación en Gobierno Electrónico realizadas por el Gobierno Nacional.</t>
  </si>
  <si>
    <t>Fortalecer las capacidades en Seguridad digital del talento humano de la entidad, a través de su participación en las convocatorias de Posgrado en gestión TI y seguridad de la información realizadas por el Gobierno Nacional.</t>
  </si>
  <si>
    <t>Fortalecer las capacidades en Seguridad digital del talento humano de la entidad, a través de su participación en las convocatorias realizadas por el Gobierno Nacional para la Maestría en Ciberseguridad y Ciberdefensa de la Escuela Superior de Guerra â€“ ESDEGUE.</t>
  </si>
  <si>
    <t>Fortalecer las capacidades en Seguridad digital del talento humano de la entidad, a través de su participación en las convocatorias de competencias gerenciales realizadas por el Gobierno Nacional.</t>
  </si>
  <si>
    <t>Fortalecer las capacidades en Seguridad digital del talento humano de la entidad, a través de su participación en las convocatorias de Encuentros de Gestores de Incidentes Cibernéticos convocados por el CSIRT Gobierno.</t>
  </si>
  <si>
    <t>Fortalecer las capacidades en Seguridad digital del talento humano de la entidad, a través de su participación en las convocatorias de Desarrollo del Talento Digital convocadas por el Gobierno Nacional.</t>
  </si>
  <si>
    <t>Adelantar acciones para la gestión sistemática y cíclica del riesgo de seguridad digital en la entidad tales como registrarse en el CSIRT Gobierno y/o ColCERT.</t>
  </si>
  <si>
    <t>Adelantar acciones para la gestión sistemática y cíclica del riesgo de seguridad digital en la entidad tales como adoptar e implementar la guía para la identificación de infraestructura crítica cibernética.</t>
  </si>
  <si>
    <t>Adelantar acciones para la gestión sistemática y cíclica del riesgo de seguridad digital en la entidad tales como realizar la identificación anual de la infraestructura crítica cibernética e informar al CCOC.</t>
  </si>
  <si>
    <t>Adelantar acciones para la gestión sistemática y cíclica del riesgo de seguridad digital en la entidad tales como participar en la contrucción de los planes sectoriales de protección de la infraestructura crítica cibernética.</t>
  </si>
  <si>
    <t>Adelantar acciones para la gestión sistemática y cíclica del riesgo de seguridad digital en la entidad tales como participar en las mesas de construcción y sensibilización del Modelo Nacional de Gestión de Riesgos de Seguridad Digital.</t>
  </si>
  <si>
    <t>Hacer campañas de concientización en temas de seguridad de la información de manera frecuente, específicas para cada uno de los distintos roles dentro de la entidad.</t>
  </si>
  <si>
    <t>Incluir en los estudios y/o análisis que realiza la entidad de los procesos que cursan o hayan cursado en su contra los tipos de daño por los cuales resulta demandada o condenada la entidad, con el fin de proponer correctivos.</t>
  </si>
  <si>
    <t>Incluir en los estudios y/o análisis que realiza la entidad de los procesos que cursan o hayan cursado en su contra las deficiencias en las actuaciones administrativas de las entidades, con el fin de proponer correctivos.</t>
  </si>
  <si>
    <t>Incluir en los estudios y/o análisis que realiza la entidad de los procesos que cursan o hayan cursado en su contra las deficiencias de las actuaciones procesales por parte de los apoderados de la entidad, con el fin de proponer correctivos.</t>
  </si>
  <si>
    <t>Transparencia, Acceso a la Información y lucha contra la Corrupción</t>
  </si>
  <si>
    <t>Identificar factores asociados a posibles actos de corrupción en la entidad que pueden afectar negativamente el cumplimiento de los objetivos institucionales. Desde el sistema de control interno efectuar su verificación.</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</si>
  <si>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</si>
  <si>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Evaluar información proveniente de quejas y denuncias de los usuarios para la identificación de riesgos de fraude y corrupción.</t>
  </si>
  <si>
    <t>Evaluar información proveniente de quejas y denuncias de los servidores de la entidad para la identificación de riesgos de fraude y corrupción.</t>
  </si>
  <si>
    <t>Formular el plan de apertura, mejora y uso de datos abiertos de la entidad, aprobarlo mediante el comité de gestión y desempeño institucional e integrarlo al plan de acción anual.</t>
  </si>
  <si>
    <t>Identificar archivos de derechos humanos, memoria histórica y conflicto armado, para su protección y conservación según el acuerdo 04 de 2015, el protocolo de gestión de archivos de Derechos Humanos y la Circular 01 de 2017.</t>
  </si>
  <si>
    <t>Hacer uso de medios digitales para implementar las actividades de promoción del control social y veedurías ciudadanas formuladas en la estrategia de participación ciudadana de la entidad.</t>
  </si>
  <si>
    <t>Retroalimentar a la ciudadanía y demás grupos de valor sobre los resultados de su participación mediante comunicación directa de la entidad con los participantes.</t>
  </si>
  <si>
    <t>Retroalimentar a la ciudadanía y demás grupos de valor sobre los resultados de su participación mediante los ejercicios de rendición de cuentas de la entidad.</t>
  </si>
  <si>
    <t>Implementar acciones de diálogo que permitan generar una evaluación de la gestión pública por parte de los grupos de valor.</t>
  </si>
  <si>
    <t>Implementar acciones de diálogo que permitan establecer acuerdos con los grupos de valor sobre acciones para mejorar la gestión institucional.</t>
  </si>
  <si>
    <t>Apropiar la norma que mejora la accesibilidad de los archivos electrónicos (ISO 14289-1) de la entidad, con el propósito de garantizar el acceso a la información de personas con discapacidad.</t>
  </si>
  <si>
    <t>Enviar las comunicaciones o respuestas de la entidad a sus grupos de valor en un formato que garantiza su preservación digital a largo plazo y que a su vez es accesible (PDF/A-1b o PDF/A1a), con el propósito de garantizar el acceso a la información de personas con discapacidad.</t>
  </si>
  <si>
    <t>Publicar información que promueva una cultura de análisis y medición entre el talento humano y los grupos de valor de la entidad.</t>
  </si>
  <si>
    <t>Publicar, en la sección "transparencia y acceso a la información pública" de la página web oficial de la entidad, información actualizada sobre la información sobre los grupos étnicos en el territorio.</t>
  </si>
  <si>
    <t>Servicio al ciudadano</t>
  </si>
  <si>
    <t>Alinear la política o estrategia de servicio al ciudadano con el plan sectorial.</t>
  </si>
  <si>
    <t>Alinear la política o estrategia de servicio al ciudadano con el PND y/o el PDT.</t>
  </si>
  <si>
    <t>Utilizar atención a través de otra entidad como mecanismo para que los ciudadanos gestionen sus trámites y servicios en el territorio.</t>
  </si>
  <si>
    <t>Contar con una estrategia para interactuar de manera virtual con los ciudadanos que incluya las aplicaciones móviles como uno de los medios para lograrlo.</t>
  </si>
  <si>
    <t>Garantizar que la consulta y radicación de PQRSD esté diseñada y habilitada para dispositivos móviles (ubicuidad o responsive).</t>
  </si>
  <si>
    <t>Contar con otros mecanismos digitales (correo, chat, entre otros) que permitan al ciudadano hacer seguimiento al estado de sus PQRSD de forma fácil y oportuna.</t>
  </si>
  <si>
    <t>Disponer de una herramienta de software que actúe como asistente automatizado para la atención y asesoría a grupos de valor a través de canales virtuales y que permita el escalamiento de peticiones a personal especializado, de acuerdo con sus niveles de complejidad (ejeChatbot).</t>
  </si>
  <si>
    <t>Contar con Módulos de Autogestión (totems o similares) en los puntos de atención presencial y con posibilidad de itinerancia, que permitan a los usuarios la autogestión de sus trámites.</t>
  </si>
  <si>
    <t>Adecuar canales de atención telefónicos para garantizar la atención de personas con discapacidad, adultos mayores, niños, etnias y otros grupos de valor.</t>
  </si>
  <si>
    <t>Garantizar unas condiciones de acceso, que incluya en su infraestructura señalización inclusiva (Ejemplo: alto relieve, braille, pictogramas, otras lenguas, entre otros.)</t>
  </si>
  <si>
    <t>Incluir la señalización en alto relieve, dentro de los tipos de señalización inclusiva que utiliza la entidad.</t>
  </si>
  <si>
    <t>Incluir la señalización en braille, dentro de los tipos de señalización inclusiva que utiliza la entidad.</t>
  </si>
  <si>
    <t>Incluir la señalización con imágenes en lengua de señas, dentro de los tipos de señalización inclusiva que utiliza la entidad.</t>
  </si>
  <si>
    <t>Incluir los pictogramas, dentro de los tipos de señalización inclusiva que utiliza la entidad.</t>
  </si>
  <si>
    <t>Incluir la señalización en otras lenguas o idiomas, dentro de los tipos de señalización inclusiva que utiliza la entidad.</t>
  </si>
  <si>
    <t>Incluir los sistemas de orientación espacial (Wayfinding), dentro de los tipos de señalización inclusiva que utiliza la entidad.</t>
  </si>
  <si>
    <t>Promover la accesibilidad y atender las necesidades particulares, destinando recursos para tecnologías que permitan y faciliten la comunicación de personas con discapacidad visual.</t>
  </si>
  <si>
    <t>Promover la accesibilidad y atender las necesidades particulares, destinando recursos para tecnologías que permitan y faciliten la comunicación de personas con discapacidad auditiva.</t>
  </si>
  <si>
    <t>Promover la accesibilidad y atender las necesidades particulares, destinando recursos la contratación de talento humano que atienda las necesidades de los grupos de valor (ej.: traductores que hable otras lenguas o idiomas).</t>
  </si>
  <si>
    <t>Asegurar que la línea de atención de la entidad, el PBX o conmutador tiene capacidad de grabar llamadas de etnias y otros grupos de valor que hablen en otras lenguas o idiomas diferentes al castellano para su posterior traducción.</t>
  </si>
  <si>
    <t>Asegurar que la línea de atención de la entidad, el PBX o conmutador tiene operadores que pueden brindar atención a personas que hablen otras lenguas o idiomas (Ej.: etnias).</t>
  </si>
  <si>
    <t>Asegurar que la línea de atención de la entidad, el PBX o conmutador cuenta con un menú interactivo con opciones para la atención de personas con discapacidad.</t>
  </si>
  <si>
    <t>Asegurar que la línea de atención de la entidad, el PBX o conmutador cuenta con operadores que conocen y hacen uso de herramientas como el Centro de Relevo o Sistema de Interpretación-SIEL en línea para la atención de personas con discapacidad auditiva.</t>
  </si>
  <si>
    <t>Analizar y evaluar los resultados del uso de los documentos traducidos a lenguaje claro.</t>
  </si>
  <si>
    <t>Definir un procedimiento en la entidad para traducir la información pública que solicita un grupo étnico a su respectiva lengua.</t>
  </si>
  <si>
    <t>Formular planes de mejora eficaces que contribuyan a satisfacer las necesidades de los grupos de valor.</t>
  </si>
  <si>
    <t>Incluir diferentes medios de comunicación, acordes a la realidad de la entidad, para la difusión de los lineamientos del Plan Anticorrupción y de Atención al Ciudadano</t>
  </si>
  <si>
    <t>Convocar la mayor cantidad posible y acorde con la realidad de la entidad, de grupos de valor y otras instancias, en la formulación del Plan Anticorrupción y de Atención al Ciudadano.</t>
  </si>
  <si>
    <t>Incluir diferentes medios de comunicación, acordes a la realidad de la entidad, para divulgar la información en el proceso de rendición de cuentas.</t>
  </si>
  <si>
    <t>Hacer uso de medios digitales para implementar las actividades de ejecución de programas, proyectos y servicios formuladas en la estrategia de participación ciudadana de la entidad.</t>
  </si>
  <si>
    <t>Hacer uso de medios digitales para implementar las actividades de ejercicios de innovación abierta para la solución de problemas formuladas en la estrategia de participación ciudadana de la entidad.</t>
  </si>
  <si>
    <t>Definir, en la estrategia de rendición de cuentas de la entidad, fechas y acciones detalladas por grupo de valor para la incorporación de acciones de mejora viables a partir del resultado del diálogo.</t>
  </si>
  <si>
    <t>Incrementar la participación ciudadana a partir de los resultados de los ejercicios de rendición de cuentas de la entidad.</t>
  </si>
  <si>
    <t>Divulgar información sobre los conjuntos de datos abiertos de la entidad en los ejercicios de rendición de cuentas.</t>
  </si>
  <si>
    <t>Divulgar información sobre el enfoque de derechos humanos en los ejercicios de rendición de cuentas de la entidad.</t>
  </si>
  <si>
    <t>Seguimiento y Evaluación del Desempeño Institucional</t>
  </si>
  <si>
    <t xml:space="preserve">DESI
En los procedimientos colocar Tener en cuenta las sugerencias, expectativas, quejas, peticiones, reclamos o denuncia </t>
  </si>
  <si>
    <t>En los procedimiento los resultados de los espacios de participación y/o rendición de cuentas con ciudadanos para llevar a cabo mejoras a los procesos</t>
  </si>
  <si>
    <t xml:space="preserve">publicar el informe de participacion </t>
  </si>
  <si>
    <t>publicar el informe de rendición de cuentas por localicadades</t>
  </si>
  <si>
    <t>Utilizar las bases de datos de ciudadanos, grupos de valor y grupos de interés de la entidad para evaluar la prestación del servicio.</t>
  </si>
  <si>
    <t>encuestas publicar resultados</t>
  </si>
  <si>
    <t>seguimiento de las acciones</t>
  </si>
  <si>
    <t>se mide a traves de la planes operativos (plan de proyecto de inversión y plan de acción )</t>
  </si>
  <si>
    <t xml:space="preserve">Indicador de impacto APIC </t>
  </si>
  <si>
    <r>
      <t xml:space="preserve">Analizar y evaluar los resultados del uso de los </t>
    </r>
    <r>
      <rPr>
        <b/>
        <sz val="9"/>
        <rFont val="SansSerif"/>
      </rPr>
      <t>documentos traducidos a lenguaje claro.</t>
    </r>
  </si>
  <si>
    <t>Analizar los resultados</t>
  </si>
  <si>
    <t>Presentar a la ciudadanía el análisis de los resultados de la gestión institucional generado por parte del área o responsable del análisis de indicadores en la entidad.</t>
  </si>
  <si>
    <t>publicar el informe de indicadores</t>
  </si>
  <si>
    <t>Realizar un memo donde se informe a los lideres que son ellos los que van a presentar los resultados</t>
  </si>
  <si>
    <t>Tomar las medidas o controles necesarios para que la entidad NO tenga fondos documentales acumulados.</t>
  </si>
  <si>
    <t>Aprobar las Tablas de Valoración Documental - TVD para organizar el Fondo Documental Acumulado -FDA.</t>
  </si>
  <si>
    <t>Tramitar el proceso de convalidación de las Tablas de Valoración Documental -TVD para organizar  el Fondo Documental Acumulado -FDA.</t>
  </si>
  <si>
    <t>Implementar las Tablas de Valoración Documental - TVD para organizar el Fondo Documental Acumulado -FDA.</t>
  </si>
  <si>
    <t>Implementar la Tabla de Retención Documental - TRD.</t>
  </si>
  <si>
    <t>Implementar el Sistema Integrado de Conservación - SIC de la entidad.</t>
  </si>
  <si>
    <t>Publicar el documento del Sistema Integrado de Conservación - SIC en el sitio web de la entidad en la sección de transparencia.</t>
  </si>
  <si>
    <t>Incluir en el Sistema Integrado de Conservación, el plan de preservación digital a largo plazo.</t>
  </si>
  <si>
    <t>Realizar actividades de prevención de emergencias y de atención de desastres en los sistemas de archivo de soportes físicos de la entidad.</t>
  </si>
  <si>
    <t>Implementar una política de uso eficiente del papel articulada a la política de gestión ambiental de la entidad.</t>
  </si>
  <si>
    <t>Implementar la política nacional sobre gestión adecuada de residuos de aparatos eléctricos y digitales.</t>
  </si>
  <si>
    <t>Identificar los documentos electrónicos que genera y son susceptibles de preservar a largo plazo.</t>
  </si>
  <si>
    <t>Definir estrategias de preservación digital (migración, conversión, refreshing), para garantizar que la información que produce esté disponible a lo largo del tiempo.</t>
  </si>
  <si>
    <t>Ejecutar y documentar estrategias de preservación digital (migración, conversión, refreshing) para garantizar que la información que produce esté disponible a lo largo del tiempo.</t>
  </si>
  <si>
    <t>Implementar el Plan de Preservación Digital.</t>
  </si>
  <si>
    <t>Vincular al personal de gestión documental conforme a las competencias específicas contempladas en la Resolución 629 de 2018 de Función Pública.</t>
  </si>
  <si>
    <t>Aplicar el Cuadro de Clasificación Documental para efectuar el proceso de organización documental.</t>
  </si>
  <si>
    <t>Aplicar la Tabla de Valoración Documental para efectuar el proceso de organización documental.</t>
  </si>
  <si>
    <t>Aplicar la Hoja de Control para efectuar el proceso de organización documental.</t>
  </si>
  <si>
    <t>Realizar eliminación documental, aplicando TRD y TVD.</t>
  </si>
  <si>
    <t>Realizar un diagnóstico de los documentos electrónicos de archivo que produce la entidad.</t>
  </si>
  <si>
    <t>Implementar el Sistema de Gestión de Documentos Electrónicos de Archivo -SGDEA.</t>
  </si>
  <si>
    <t>Utilizar la digitalización de documentos que están en soporte papel para fines probatorios.</t>
  </si>
  <si>
    <t>Utilizar la digitalización de documentos que están en soporte papel para fines de preservación.</t>
  </si>
  <si>
    <t>Identificar y mantener condiciones de almacenamiento, conservación y análisis de la información para mejorar la gestión de información en la entidad. Desde el sistema de control interno efectuar su verificación.</t>
  </si>
  <si>
    <t>Identificar y mantener condiciones de seguridad de la información para mejorar la gestión de información en la entidad. Desde el sistema de control interno efectuar su verificación.</t>
  </si>
  <si>
    <t>Identificar y mantener condiciones de uso de la información para mejorar la gestión de información en la entidad. Desde el sistema de control interno efectuar su verificación.</t>
  </si>
  <si>
    <t>Implementar una organización documental adecuada, y disponer de instrumentos archivísticos que le permitan a la entidad dar manejo a los Fondos Documentales recibidos.</t>
  </si>
  <si>
    <t>Gestión del Conocimiento</t>
  </si>
  <si>
    <t>Monitorear por parte del comité institucional de Coordinación de Control Interno el cumplimiento de los estándares de conducta y la práctica de los principios y valores del servicio público.</t>
  </si>
  <si>
    <t>CICCI</t>
  </si>
  <si>
    <t>Verificar por parte de la alta dirección que la autoridad y responsabilidad asignada a los diferentes servidores permita el flujo de información y el logro de los objetivos de la entidad.</t>
  </si>
  <si>
    <t>Verificar por parte de la alta dirección la efectividad de las políticas, lineamientos y estrategias en materia de talento humano adoptadas por la entidad.</t>
  </si>
  <si>
    <t>Promover por parte del comité institucional de coordinación de control interno la identificación y el análisis del riesgo desde el direccionamiento o planeación estratégica de la entidad.</t>
  </si>
  <si>
    <t>Monitorear por parte del comité institucional de coordinación de control interno los cambios en el entorno (interno y externo) que puedan afectar la efectividad del sistema de control interno.</t>
  </si>
  <si>
    <t>Monitorear y evaluar por parte de los cargos que lideran de manera transversal temas estratégicos de gestión (tales como jefes de planeación, financieros, contratación, TI, servicio al ciudadano, líderes de otros sistemas de gestión, comités de riesgos) la exposición al riesgo relacionadas con tecnología nueva y emergente. Desde el sistema de control interno efectuar su verificación.</t>
  </si>
  <si>
    <t>Establecer controles para evitar la materialización de riesgos fiscales.</t>
  </si>
  <si>
    <t>Establecer controles para evitar la materialización de riesgos contables.</t>
  </si>
  <si>
    <t>Asegurar por parte de la alta dirección que los procesos de información y comunicación garanticen las condiciones necesarias para el funcionamiento del sistema de control interno (SCI). Desde el sistema de control interno efectuar su verificación.</t>
  </si>
  <si>
    <t>Verificar por parte de los cargos que lideran de manera transversal temas estratégicos de gestión (tales como jefes de planeación, financieros, contratación, TI, servicio al ciudadano, líderes de otros sistemas de gestión, comités de riesgos) que la información fluya a través de los canales establecidos de manera accesible, oportuna, confiable, íntegra y segura de manera tal que respalde el funcionamiento del sistema de control interno (SCI).</t>
  </si>
  <si>
    <t>Verificar por parte de la alta dirección o el comité institucional de control interno que los ajustes y modificaciones se implementen de manera oportuna.</t>
  </si>
  <si>
    <t>Verificar que el plan anual de auditoría contempla auditorías al modelo de seguridad y privacidad de la información (MSPI).</t>
  </si>
  <si>
    <t>Verificar que el plan anual de auditoría contempla auditorías de accesibilidad web, conforme a la norma técnica NTC 5854.</t>
  </si>
  <si>
    <t>Verificar que el plan anual de auditoría contempla auditorías de gestión conforme a la norma técnica NTC 6047 de infraestructura.</t>
  </si>
  <si>
    <t>Contemplar en la evaluación a la gestión del riesgo que hacen los jefes de planeación, líderes de otros sistemas de gestión o comités de riesgos, la confiabilidad de la información financiera y no financiera.</t>
  </si>
  <si>
    <t>CIGD</t>
  </si>
  <si>
    <t>Verificar que las acciones de mejora contribuyan al logro de los resultados de los procesos, por parte de los responsables de los temas transversales de la entidad.</t>
  </si>
  <si>
    <t>Formular planes de mejora eficaces que contribuyan a la gestión del riesgo y diseño de controles.</t>
  </si>
  <si>
    <t>Incluir en el ejercicio de direccionamiento estratégico el análisis de los cambios del entorno que afectan o afectarían el cumplimiento de los objetivos institucionales de la entidad. Desde el sistema de control interno efectuar su verificación.</t>
  </si>
  <si>
    <t>Hacer seguimiento por parte del jefe de Control Interno a la apropiación de los valores y principios del servicio público, por parte de los servidores públicos</t>
  </si>
  <si>
    <t>Establecer por parte de la alta dirección una estructura de responsabilidades (esquema de las líneas de defensa) que  faciliten el flujo de información en temas clave para la toma de decisiones en la entidad.  Desde el sistema de control interno efectuar su verificación.</t>
  </si>
  <si>
    <t>Definir políticas, lineamientos y estrategias en materia de talento humano que respondan a las competencias de todo el personal para el logro de los objetivos institucionales por parte de la entidad. Desde el sistema de control interno efectuar su verificación.</t>
  </si>
  <si>
    <t>Definir por parte de la entidad políticas, lineamientos y estrategias en materia de talento humano, que desplieguen actividades claves para atraer, desarrollar y retener personal competente para el logro de los objetivos institucionales. Desde el sistema de control interno efectuar su verificación.</t>
  </si>
  <si>
    <t>Definir por parte de la entidad políticas, lineamientos y estrategias en materia de talento humano  efectivas y que aporten al logro de los objetivos. Desde el sistema de control interno efectuar su verificación.</t>
  </si>
  <si>
    <t>Identificar factores legales que pueden afectar negativamente el cumplimiento de los objetivos institucionales. Desde el sistema de control interno efectuar su verificación.</t>
  </si>
  <si>
    <t>Identificar factores de infraestructura que pueden afectar negativamente el cumplimiento de los objetivos institucionales. Desde el sistema de control interno efectuar su verificación.</t>
  </si>
  <si>
    <t>Identificar factores asociados a la atención del ciudadano que pueden afectar negativamente el cumplimiento de los objetivos institucionales. Desde el sistema de control interno efectuar su verificación.</t>
  </si>
  <si>
    <t>Identificar factores asociados a la seguridad digital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</si>
  <si>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</si>
  <si>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Verificar que los controles contribuyan a la mitigación de los riesgos hasta niveles aceptables, por parte del jefe de control interno o quien haga sus veces.</t>
  </si>
  <si>
    <t>Realizar recomendaciones para la mejora de los controles en materia de información y comunicación por parte del jefe de control interno o quien haga sus veces en el marco de los roles y en desarrollo de su Plan anual de auditorías.</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</si>
  <si>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</si>
  <si>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Verificar que las acciones de mejora se realicen por los responsables en el tiempo programado. Desde el sistema de control interno efectuar su verificación.</t>
  </si>
  <si>
    <t>Verificar por parte del representante legal de la entidad que las acciones de mejora sean efectivas y contribuyan al logro de los resultados. Desde el sistema de control interno efectuar su verificación.</t>
  </si>
  <si>
    <t>Reiteradas del 2019</t>
  </si>
  <si>
    <t>MN</t>
  </si>
  <si>
    <t>CL</t>
  </si>
  <si>
    <t>CH</t>
  </si>
  <si>
    <t>AP</t>
  </si>
  <si>
    <t>AC</t>
  </si>
  <si>
    <t>Solas</t>
  </si>
  <si>
    <t>con transversales</t>
  </si>
  <si>
    <t xml:space="preserve"> 1 Resposable</t>
  </si>
  <si>
    <t>2 Resposable</t>
  </si>
  <si>
    <t xml:space="preserve">Priorización </t>
  </si>
  <si>
    <t>Politicas</t>
  </si>
  <si>
    <t xml:space="preserve">Fortalecimiento Organizacional </t>
  </si>
  <si>
    <t>Gestión Estratégica del TH</t>
  </si>
  <si>
    <t>Participación Ciudadana</t>
  </si>
  <si>
    <t xml:space="preserve">Se incorporó </t>
  </si>
  <si>
    <t>transversales</t>
  </si>
  <si>
    <r>
      <t xml:space="preserve">Mejorar las actividades de formulación de </t>
    </r>
    <r>
      <rPr>
        <b/>
        <sz val="10"/>
        <color rgb="FF0070C0"/>
        <rFont val="Arial"/>
        <family val="2"/>
      </rPr>
      <t>políticas,</t>
    </r>
    <r>
      <rPr>
        <sz val="10"/>
        <color rgb="FF0070C0"/>
        <rFont val="Arial"/>
        <family val="2"/>
      </rPr>
      <t xml:space="preserve"> programas y proyectos mediante la participación de los grupos de valor en la gestión de la entidad.</t>
    </r>
  </si>
  <si>
    <r>
      <t xml:space="preserve">Actualizar la información recopilada sobre los </t>
    </r>
    <r>
      <rPr>
        <b/>
        <sz val="10"/>
        <rFont val="Arial"/>
        <family val="2"/>
      </rPr>
      <t xml:space="preserve">grupos de valor </t>
    </r>
    <r>
      <rPr>
        <sz val="10"/>
        <rFont val="Arial"/>
        <family val="2"/>
      </rPr>
      <t>para determinar sus características sociales, geográficas, económicas o las que la entidad considere de acuerdo con su misión y así poder diseñar estrategias de intervención ajustadas a cada g</t>
    </r>
  </si>
  <si>
    <r>
      <t xml:space="preserve">Definir el </t>
    </r>
    <r>
      <rPr>
        <b/>
        <sz val="10"/>
        <rFont val="Arial"/>
        <family val="2"/>
      </rPr>
      <t xml:space="preserve">direccionamiento estratégico </t>
    </r>
    <r>
      <rPr>
        <sz val="10"/>
        <rFont val="Arial"/>
        <family val="2"/>
      </rPr>
      <t>para la vigencia teniendo en cuenta las propuestas o iniciativas de los grupos de interés.</t>
    </r>
  </si>
  <si>
    <r>
      <t>Diseñar los i</t>
    </r>
    <r>
      <rPr>
        <b/>
        <sz val="10"/>
        <rFont val="Arial"/>
        <family val="2"/>
      </rPr>
      <t>ndicadores para medir el tiempo</t>
    </r>
    <r>
      <rPr>
        <sz val="10"/>
        <rFont val="Arial"/>
        <family val="2"/>
      </rPr>
      <t xml:space="preserve"> de atención en la medición y seguimiento del desempeño en el marco de la política de servicio al ciudadano de la entidad. Desde el sistema de control interno efectuar su verificación.</t>
    </r>
  </si>
  <si>
    <r>
      <t>Diseñar los</t>
    </r>
    <r>
      <rPr>
        <b/>
        <sz val="10"/>
        <rFont val="Arial"/>
        <family val="2"/>
      </rPr>
      <t xml:space="preserve"> indicadores para medir el tiempo</t>
    </r>
    <r>
      <rPr>
        <sz val="10"/>
        <rFont val="Arial"/>
        <family val="2"/>
      </rPr>
      <t xml:space="preserve"> de espera en la medición y seguimiento del desempeño en el marco de la política de servicio al ciudadano de la entidad. Desde el sistema de control interno efectuar su verificación.</t>
    </r>
  </si>
  <si>
    <r>
      <rPr>
        <b/>
        <sz val="10"/>
        <color rgb="FF0070C0"/>
        <rFont val="Arial"/>
        <family val="2"/>
      </rPr>
      <t xml:space="preserve">Definir en la planta de personal </t>
    </r>
    <r>
      <rPr>
        <sz val="10"/>
        <color rgb="FF0070C0"/>
        <rFont val="Arial"/>
        <family val="2"/>
      </rPr>
      <t>de la entidad (o documento que contempla los empleos de la entidad) los perfiles de los empleos teniendo en cuenta la misión, los planes, programas y proyectos.</t>
    </r>
  </si>
  <si>
    <r>
      <t>Establecer</t>
    </r>
    <r>
      <rPr>
        <b/>
        <sz val="10"/>
        <color rgb="FF0070C0"/>
        <rFont val="Arial"/>
        <family val="2"/>
      </rPr>
      <t xml:space="preserve"> en la planta de persona</t>
    </r>
    <r>
      <rPr>
        <sz val="10"/>
        <color rgb="FF0070C0"/>
        <rFont val="Arial"/>
        <family val="2"/>
      </rPr>
      <t xml:space="preserve">l de la entidad (o documento que contempla los empleos de la entidad) los empleos </t>
    </r>
    <r>
      <rPr>
        <b/>
        <sz val="10"/>
        <color rgb="FF0070C0"/>
        <rFont val="Arial"/>
        <family val="2"/>
      </rPr>
      <t>suficientes</t>
    </r>
    <r>
      <rPr>
        <sz val="10"/>
        <color rgb="FF0070C0"/>
        <rFont val="Arial"/>
        <family val="2"/>
      </rPr>
      <t xml:space="preserve"> para cumplir con los planes y proyectos.</t>
    </r>
  </si>
  <si>
    <r>
      <t xml:space="preserve">Evaluar información proveniente de </t>
    </r>
    <r>
      <rPr>
        <b/>
        <sz val="10"/>
        <color rgb="FF0070C0"/>
        <rFont val="Arial"/>
        <family val="2"/>
      </rPr>
      <t>quejas y denuncias</t>
    </r>
    <r>
      <rPr>
        <sz val="10"/>
        <color rgb="FF0070C0"/>
        <rFont val="Arial"/>
        <family val="2"/>
      </rPr>
      <t xml:space="preserve"> de los </t>
    </r>
    <r>
      <rPr>
        <b/>
        <sz val="10"/>
        <color rgb="FF0070C0"/>
        <rFont val="Arial"/>
        <family val="2"/>
      </rPr>
      <t>servidores</t>
    </r>
    <r>
      <rPr>
        <sz val="10"/>
        <color rgb="FF0070C0"/>
        <rFont val="Arial"/>
        <family val="2"/>
      </rPr>
      <t xml:space="preserve"> de la entidad para la identificación de </t>
    </r>
    <r>
      <rPr>
        <b/>
        <sz val="10"/>
        <color rgb="FF0070C0"/>
        <rFont val="Arial"/>
        <family val="2"/>
      </rPr>
      <t>riesgos de fraude y corrupción.</t>
    </r>
  </si>
  <si>
    <r>
      <t xml:space="preserve">Evaluar información proveniente de </t>
    </r>
    <r>
      <rPr>
        <b/>
        <sz val="10"/>
        <color rgb="FF0070C0"/>
        <rFont val="Arial"/>
        <family val="2"/>
      </rPr>
      <t>quejas y denuncias</t>
    </r>
    <r>
      <rPr>
        <sz val="10"/>
        <color rgb="FF0070C0"/>
        <rFont val="Arial"/>
        <family val="2"/>
      </rPr>
      <t xml:space="preserve"> de los </t>
    </r>
    <r>
      <rPr>
        <b/>
        <sz val="10"/>
        <color rgb="FF0070C0"/>
        <rFont val="Arial"/>
        <family val="2"/>
      </rPr>
      <t>usuarios</t>
    </r>
    <r>
      <rPr>
        <sz val="10"/>
        <color rgb="FF0070C0"/>
        <rFont val="Arial"/>
        <family val="2"/>
      </rPr>
      <t xml:space="preserve"> para la identificación de </t>
    </r>
    <r>
      <rPr>
        <b/>
        <sz val="10"/>
        <color rgb="FF0070C0"/>
        <rFont val="Arial"/>
        <family val="2"/>
      </rPr>
      <t>riesgos</t>
    </r>
    <r>
      <rPr>
        <sz val="10"/>
        <color rgb="FF0070C0"/>
        <rFont val="Arial"/>
        <family val="2"/>
      </rPr>
      <t xml:space="preserve"> de fraude y corrupción.</t>
    </r>
  </si>
  <si>
    <r>
      <t>Mejorar la</t>
    </r>
    <r>
      <rPr>
        <u/>
        <sz val="10"/>
        <color rgb="FF0070C0"/>
        <rFont val="Arial"/>
        <family val="2"/>
      </rPr>
      <t xml:space="preserve"> solución de problemas</t>
    </r>
    <r>
      <rPr>
        <sz val="10"/>
        <color rgb="FF0070C0"/>
        <rFont val="Arial"/>
        <family val="2"/>
      </rPr>
      <t xml:space="preserve"> a partir de la implementación de </t>
    </r>
    <r>
      <rPr>
        <b/>
        <sz val="10"/>
        <color rgb="FF0070C0"/>
        <rFont val="Arial"/>
        <family val="2"/>
      </rPr>
      <t>ejercicios de innovación abiert</t>
    </r>
    <r>
      <rPr>
        <sz val="10"/>
        <color rgb="FF0070C0"/>
        <rFont val="Arial"/>
        <family val="2"/>
      </rPr>
      <t>a con la participación de los grupos de valor de la entidad.</t>
    </r>
  </si>
  <si>
    <t>APIC
IMVI</t>
  </si>
  <si>
    <r>
      <rPr>
        <b/>
        <sz val="10"/>
        <color rgb="FF0070C0"/>
        <rFont val="Arial"/>
        <family val="2"/>
      </rPr>
      <t xml:space="preserve">Mejorar las actividades de ejecución </t>
    </r>
    <r>
      <rPr>
        <sz val="10"/>
        <color rgb="FF0070C0"/>
        <rFont val="Arial"/>
        <family val="2"/>
      </rPr>
      <t>de programas, proyectos y servicios mediante la participación de los grupos de valor en la gestión de la entidad.</t>
    </r>
  </si>
  <si>
    <r>
      <t xml:space="preserve">Publicar, en la sección "transparencia y acceso a la información pública" de la página web oficial de la entidad, </t>
    </r>
    <r>
      <rPr>
        <b/>
        <sz val="10"/>
        <color rgb="FF0070C0"/>
        <rFont val="Arial"/>
        <family val="2"/>
      </rPr>
      <t>información actualizada</t>
    </r>
    <r>
      <rPr>
        <sz val="10"/>
        <color rgb="FF0070C0"/>
        <rFont val="Arial"/>
        <family val="2"/>
      </rPr>
      <t xml:space="preserve"> sobre la información sobre los </t>
    </r>
    <r>
      <rPr>
        <b/>
        <sz val="10"/>
        <color rgb="FF0070C0"/>
        <rFont val="Arial"/>
        <family val="2"/>
      </rPr>
      <t xml:space="preserve">grupos étnicos </t>
    </r>
    <r>
      <rPr>
        <sz val="10"/>
        <color rgb="FF0070C0"/>
        <rFont val="Arial"/>
        <family val="2"/>
      </rPr>
      <t>en el territorio.</t>
    </r>
  </si>
  <si>
    <r>
      <t>Tener en cuenta</t>
    </r>
    <r>
      <rPr>
        <b/>
        <sz val="10"/>
        <color rgb="FF0070C0"/>
        <rFont val="Arial"/>
        <family val="2"/>
      </rPr>
      <t xml:space="preserve"> en la planta de persona</t>
    </r>
    <r>
      <rPr>
        <sz val="10"/>
        <color rgb="FF0070C0"/>
        <rFont val="Arial"/>
        <family val="2"/>
      </rPr>
      <t>l de la entidad (o documento que contempla los empleos de la entidad) los niveles jerárquicos ajustados a la estructura organizacional para una fácil asignación de responsabilidades.</t>
    </r>
  </si>
  <si>
    <r>
      <t xml:space="preserve">Establecer </t>
    </r>
    <r>
      <rPr>
        <b/>
        <sz val="10"/>
        <rFont val="Arial"/>
        <family val="2"/>
      </rPr>
      <t>medios de difusión</t>
    </r>
    <r>
      <rPr>
        <sz val="10"/>
        <rFont val="Arial"/>
        <family val="2"/>
      </rPr>
      <t xml:space="preserve"> que informen a los ciudadanos, grupos de interés y grupos de valor las medidas adoptadas para</t>
    </r>
    <r>
      <rPr>
        <b/>
        <sz val="10"/>
        <rFont val="Arial"/>
        <family val="2"/>
      </rPr>
      <t xml:space="preserve"> mejorar los problemas detectados</t>
    </r>
    <r>
      <rPr>
        <sz val="10"/>
        <rFont val="Arial"/>
        <family val="2"/>
      </rPr>
      <t>. Desde el sistema de control interno efectuar su verificación.</t>
    </r>
  </si>
  <si>
    <r>
      <t xml:space="preserve">Formular la estrategia anual de </t>
    </r>
    <r>
      <rPr>
        <b/>
        <sz val="10"/>
        <rFont val="Arial"/>
        <family val="2"/>
      </rPr>
      <t xml:space="preserve">rendición de cuentas </t>
    </r>
    <r>
      <rPr>
        <sz val="10"/>
        <rFont val="Arial"/>
        <family val="2"/>
      </rPr>
      <t>incluyendo</t>
    </r>
    <r>
      <rPr>
        <b/>
        <sz val="10"/>
        <rFont val="Arial"/>
        <family val="2"/>
      </rPr>
      <t xml:space="preserve"> un cronograma</t>
    </r>
    <r>
      <rPr>
        <sz val="10"/>
        <rFont val="Arial"/>
        <family val="2"/>
      </rPr>
      <t xml:space="preserve"> en el que se definan actividades para la divulgación y publicación de la información sobre los avances y resultados de la gestión </t>
    </r>
    <r>
      <rPr>
        <b/>
        <sz val="10"/>
        <rFont val="Arial"/>
        <family val="2"/>
      </rPr>
      <t>dirigida a los grupos de valor.</t>
    </r>
  </si>
  <si>
    <t>Garantizar el acceso a la información de personas con discapacidad apropiando la norma que mejora la accesibilidad de sus archivos electrónicos (ISO 14289-1).</t>
  </si>
  <si>
    <t>Garantizar el acceso a la información de personas con discapacidad enviando las comunicaciones o respuestas a sus grupos de valor en un formato que garantiza su preservación digital a largo plazo y que a su vez es accesible (PDF/A-1b o PDF/A1a).</t>
  </si>
  <si>
    <r>
      <t>Identificar los</t>
    </r>
    <r>
      <rPr>
        <b/>
        <sz val="10"/>
        <rFont val="Arial"/>
        <family val="2"/>
      </rPr>
      <t xml:space="preserve"> riesgos de conflictos de interés </t>
    </r>
    <r>
      <rPr>
        <sz val="10"/>
        <rFont val="Arial"/>
        <family val="2"/>
      </rPr>
      <t xml:space="preserve">que pueden presentarse en la </t>
    </r>
    <r>
      <rPr>
        <b/>
        <sz val="10"/>
        <rFont val="Arial"/>
        <family val="2"/>
      </rPr>
      <t>gestión del talento human</t>
    </r>
    <r>
      <rPr>
        <sz val="10"/>
        <rFont val="Arial"/>
        <family val="2"/>
      </rPr>
      <t>o para la gestión preventiva de los mismos y la incorporación de mecanismos de control.</t>
    </r>
  </si>
  <si>
    <r>
      <t xml:space="preserve">Implementar acciones y estrategias dirigidas a </t>
    </r>
    <r>
      <rPr>
        <b/>
        <sz val="10"/>
        <rFont val="Arial"/>
        <family val="2"/>
      </rPr>
      <t>capacitar</t>
    </r>
    <r>
      <rPr>
        <sz val="10"/>
        <rFont val="Arial"/>
        <family val="2"/>
      </rPr>
      <t xml:space="preserve"> a los grupos de valor y control social en forma directa por parte de la entidad o en alianza con otros organismos públicos (ESAP, DAFP, Ministerio del Interior, entre otros).</t>
    </r>
  </si>
  <si>
    <r>
      <t>Implementar</t>
    </r>
    <r>
      <rPr>
        <b/>
        <sz val="10"/>
        <rFont val="Arial"/>
        <family val="2"/>
      </rPr>
      <t xml:space="preserve"> canales de denuncia</t>
    </r>
    <r>
      <rPr>
        <sz val="10"/>
        <rFont val="Arial"/>
        <family val="2"/>
      </rPr>
      <t xml:space="preserve"> y seguimiento frente a </t>
    </r>
    <r>
      <rPr>
        <b/>
        <sz val="10"/>
        <rFont val="Arial"/>
        <family val="2"/>
      </rPr>
      <t>situaciones disciplinarias</t>
    </r>
    <r>
      <rPr>
        <sz val="10"/>
        <rFont val="Arial"/>
        <family val="2"/>
      </rPr>
      <t xml:space="preserve"> y de c</t>
    </r>
    <r>
      <rPr>
        <b/>
        <sz val="10"/>
        <rFont val="Arial"/>
        <family val="2"/>
      </rPr>
      <t>onflictos de interés</t>
    </r>
    <r>
      <rPr>
        <sz val="10"/>
        <rFont val="Arial"/>
        <family val="2"/>
      </rPr>
      <t xml:space="preserve"> que faciliten la formulación e implementación oportuna de </t>
    </r>
    <r>
      <rPr>
        <b/>
        <sz val="10"/>
        <rFont val="Arial"/>
        <family val="2"/>
      </rPr>
      <t>acciones de control y sanción de los conflictos de interé</t>
    </r>
    <r>
      <rPr>
        <sz val="10"/>
        <rFont val="Arial"/>
        <family val="2"/>
      </rPr>
      <t xml:space="preserve">s. Desde el sistema de control </t>
    </r>
  </si>
  <si>
    <r>
      <t xml:space="preserve">Implementar en la entidad mecanismos suficientes y adecuados para </t>
    </r>
    <r>
      <rPr>
        <b/>
        <sz val="10"/>
        <rFont val="Arial"/>
        <family val="2"/>
      </rPr>
      <t>transferir el conocimiento</t>
    </r>
    <r>
      <rPr>
        <sz val="10"/>
        <rFont val="Arial"/>
        <family val="2"/>
      </rPr>
      <t xml:space="preserve"> de los servidores que se retiran a quienes continúan vinculados.</t>
    </r>
  </si>
  <si>
    <r>
      <t xml:space="preserve">Implementar estrategias a través de diversos medios digitales para que los ciudadanos o grupos de interés </t>
    </r>
    <r>
      <rPr>
        <b/>
        <sz val="10"/>
        <rFont val="Arial"/>
        <family val="2"/>
      </rPr>
      <t>participen</t>
    </r>
    <r>
      <rPr>
        <sz val="10"/>
        <rFont val="Arial"/>
        <family val="2"/>
      </rPr>
      <t xml:space="preserve"> en el proceso de</t>
    </r>
    <r>
      <rPr>
        <b/>
        <sz val="10"/>
        <rFont val="Arial"/>
        <family val="2"/>
      </rPr>
      <t xml:space="preserve"> producción normativa.</t>
    </r>
  </si>
  <si>
    <t>Llevar a cabo una gestión del riesgo en la entidad, que le permita evitar la materialización de los riesgos.</t>
  </si>
  <si>
    <r>
      <t>Mejorar las actividades de</t>
    </r>
    <r>
      <rPr>
        <b/>
        <sz val="10"/>
        <rFont val="Arial"/>
        <family val="2"/>
      </rPr>
      <t xml:space="preserve"> promoción del control social </t>
    </r>
    <r>
      <rPr>
        <sz val="10"/>
        <rFont val="Arial"/>
        <family val="2"/>
      </rPr>
      <t>y veedurías ciudadana mediante la participación de los grupos de valor en la gestión de la entidad.</t>
    </r>
  </si>
  <si>
    <r>
      <t xml:space="preserve">Reorganizar por parte del </t>
    </r>
    <r>
      <rPr>
        <b/>
        <sz val="10"/>
        <rFont val="Arial"/>
        <family val="2"/>
      </rPr>
      <t xml:space="preserve">equipo directivo equipos de trabajo </t>
    </r>
    <r>
      <rPr>
        <sz val="10"/>
        <rFont val="Arial"/>
        <family val="2"/>
      </rPr>
      <t xml:space="preserve">y/o recursos para asegurar los resultados a partir del </t>
    </r>
    <r>
      <rPr>
        <b/>
        <sz val="10"/>
        <rFont val="Arial"/>
        <family val="2"/>
      </rPr>
      <t>análisis de los indicadores</t>
    </r>
    <r>
      <rPr>
        <sz val="10"/>
        <rFont val="Arial"/>
        <family val="2"/>
      </rPr>
      <t xml:space="preserve"> de la gestión institucional. Desde el sistema de control interno efectuar su verificación.</t>
    </r>
  </si>
  <si>
    <r>
      <rPr>
        <b/>
        <sz val="10"/>
        <rFont val="Arial"/>
        <family val="2"/>
      </rPr>
      <t>Vincular personal que cuente</t>
    </r>
    <r>
      <rPr>
        <sz val="10"/>
        <rFont val="Arial"/>
        <family val="2"/>
      </rPr>
      <t xml:space="preserve"> con las competencias establecidas en el Decreto 815 de 2018, relacionadas con la orientación al usuario y al ciudadano, y en la Resolución 667 de 2018 - catálogo de competencias.</t>
    </r>
  </si>
  <si>
    <t>Se ajustó la actividad de la fila 98 y se incorporó la actividad en la fila 124.</t>
  </si>
  <si>
    <t>Actualizar y documentar una arquitectura de referencia y una arquitectura de solución para todas las soluciones tecnológicas de la entidad, con el propósito de mejorar la gestión de sus sistemas de información.</t>
  </si>
  <si>
    <t>Misional</t>
  </si>
  <si>
    <t>Transversales</t>
  </si>
  <si>
    <r>
      <rPr>
        <b/>
        <sz val="10"/>
        <color rgb="FF0070C0"/>
        <rFont val="Arial"/>
        <family val="2"/>
      </rPr>
      <t>Diseñar y ejecutar actividades en entornos</t>
    </r>
    <r>
      <rPr>
        <sz val="10"/>
        <color rgb="FF0070C0"/>
        <rFont val="Arial"/>
        <family val="2"/>
      </rPr>
      <t xml:space="preserve"> que permitan enseñar-aprender </t>
    </r>
    <r>
      <rPr>
        <b/>
        <sz val="10"/>
        <color rgb="FF0070C0"/>
        <rFont val="Arial"/>
        <family val="2"/>
      </rPr>
      <t>desde varios enfoques.</t>
    </r>
  </si>
  <si>
    <t>Elaborar y actualizar los documentos de arquitectura de los desarrollos de software de la entidad.</t>
  </si>
  <si>
    <r>
      <t>Establecer</t>
    </r>
    <r>
      <rPr>
        <b/>
        <sz val="10"/>
        <color rgb="FF0070C0"/>
        <rFont val="Arial"/>
        <family val="2"/>
      </rPr>
      <t xml:space="preserve"> incentivos especiales para el personal </t>
    </r>
    <r>
      <rPr>
        <sz val="10"/>
        <color rgb="FF0070C0"/>
        <rFont val="Arial"/>
        <family val="2"/>
      </rPr>
      <t>de servicio al ciudadano, de acuerdo con lo previsto en el marco normativo vigente (Decreto 1567 de 1998, Ley 909 de 2004, Decreto 894 de 2017) y otros estímulos para quienes se encuentren con distinto tip</t>
    </r>
  </si>
  <si>
    <r>
      <t xml:space="preserve">Fomentar desde la </t>
    </r>
    <r>
      <rPr>
        <b/>
        <sz val="10"/>
        <color rgb="FF0070C0"/>
        <rFont val="Arial"/>
        <family val="2"/>
      </rPr>
      <t>Alta Dirección</t>
    </r>
    <r>
      <rPr>
        <sz val="10"/>
        <color rgb="FF0070C0"/>
        <rFont val="Arial"/>
        <family val="2"/>
      </rPr>
      <t xml:space="preserve"> espacios de participación para todo el personal, para armonizar los</t>
    </r>
    <r>
      <rPr>
        <b/>
        <sz val="10"/>
        <color rgb="FF0070C0"/>
        <rFont val="Arial"/>
        <family val="2"/>
      </rPr>
      <t xml:space="preserve"> valores del servicio </t>
    </r>
    <r>
      <rPr>
        <sz val="10"/>
        <color rgb="FF0070C0"/>
        <rFont val="Arial"/>
        <family val="2"/>
      </rPr>
      <t xml:space="preserve">público con los </t>
    </r>
    <r>
      <rPr>
        <b/>
        <sz val="10"/>
        <color rgb="FF0070C0"/>
        <rFont val="Arial"/>
        <family val="2"/>
      </rPr>
      <t>códigos de ética institucional</t>
    </r>
    <r>
      <rPr>
        <sz val="10"/>
        <color rgb="FF0070C0"/>
        <rFont val="Arial"/>
        <family val="2"/>
      </rPr>
      <t xml:space="preserve">, implementar jornadas de difusión y herramientas pedagógicas </t>
    </r>
  </si>
  <si>
    <t>La recomendación se encuentra cumplida, no es necesario generar acciones encaminadas a su cumplimiento, la entidad cuenta con un convenio a través de la Alta Consejería TIC con CSIRT Gobierno para la realización de análisis de vulnerabilidades. A la fecha no se tienen previstos convenios o acuerdos adicionales.</t>
  </si>
  <si>
    <r>
      <t>Fortalecer las capacidades en seguridad digital de la entidad a través de</t>
    </r>
    <r>
      <rPr>
        <b/>
        <sz val="10"/>
        <color rgb="FF0070C0"/>
        <rFont val="Arial"/>
        <family val="2"/>
      </rPr>
      <t xml:space="preserve"> convenios o acuerdos de intercam</t>
    </r>
    <r>
      <rPr>
        <sz val="10"/>
        <color rgb="FF0070C0"/>
        <rFont val="Arial"/>
        <family val="2"/>
      </rPr>
      <t>bio de información para fomentar la investigación, la innovación y el desarrollo de temas relacionados con la defensa y seguridad nacional en el entorno</t>
    </r>
  </si>
  <si>
    <t>GDOC
DESI
GJUR</t>
  </si>
  <si>
    <t>Se incorpora una actividad relacionada con la recomendación en la fila 122, subrayada con color amarillo.</t>
  </si>
  <si>
    <t>Adecuar el canal telefónico de la entidad, para garantizar la atención de personas con discapacidad, adultos mayores, niños, etnias y otros grupos de valor.</t>
  </si>
  <si>
    <r>
      <t xml:space="preserve">Adelantar acciones para la gestión sistemática y cíclica del </t>
    </r>
    <r>
      <rPr>
        <b/>
        <sz val="10"/>
        <rFont val="Arial"/>
        <family val="2"/>
      </rPr>
      <t>riesgo de seguridad digital en la entidad</t>
    </r>
    <r>
      <rPr>
        <sz val="10"/>
        <rFont val="Arial"/>
        <family val="2"/>
      </rPr>
      <t xml:space="preserve"> tales como adoptar e implementar la Guía para la Administración de los Riesgos de Gestión, Corrupción y Seguridad Digital y el Diseño de Controles </t>
    </r>
  </si>
  <si>
    <r>
      <rPr>
        <b/>
        <sz val="10"/>
        <rFont val="Arial"/>
        <family val="2"/>
      </rPr>
      <t>Analizar</t>
    </r>
    <r>
      <rPr>
        <sz val="10"/>
        <rFont val="Arial"/>
        <family val="2"/>
      </rPr>
      <t xml:space="preserve"> los potenciales </t>
    </r>
    <r>
      <rPr>
        <b/>
        <sz val="10"/>
        <rFont val="Arial"/>
        <family val="2"/>
      </rPr>
      <t>conflictos de interés</t>
    </r>
    <r>
      <rPr>
        <sz val="10"/>
        <rFont val="Arial"/>
        <family val="2"/>
      </rPr>
      <t xml:space="preserve"> de los servidores de la entidad con</t>
    </r>
    <r>
      <rPr>
        <b/>
        <sz val="10"/>
        <rFont val="Arial"/>
        <family val="2"/>
      </rPr>
      <t xml:space="preserve"> base en la declaración de bienes y </t>
    </r>
    <r>
      <rPr>
        <sz val="10"/>
        <rFont val="Arial"/>
        <family val="2"/>
      </rPr>
      <t>rentas con el fin de</t>
    </r>
    <r>
      <rPr>
        <b/>
        <sz val="10"/>
        <rFont val="Arial"/>
        <family val="2"/>
      </rPr>
      <t xml:space="preserve"> incorporar acciones de prevención oportunamente.</t>
    </r>
  </si>
  <si>
    <r>
      <rPr>
        <b/>
        <sz val="10"/>
        <rFont val="Arial"/>
        <family val="2"/>
      </rPr>
      <t>Analizar</t>
    </r>
    <r>
      <rPr>
        <sz val="10"/>
        <rFont val="Arial"/>
        <family val="2"/>
      </rPr>
      <t xml:space="preserve"> que los resultados de la evaluación de </t>
    </r>
    <r>
      <rPr>
        <b/>
        <sz val="10"/>
        <rFont val="Arial"/>
        <family val="2"/>
      </rPr>
      <t>desempeño laboral</t>
    </r>
    <r>
      <rPr>
        <sz val="10"/>
        <rFont val="Arial"/>
        <family val="2"/>
      </rPr>
      <t xml:space="preserve"> y de los </t>
    </r>
    <r>
      <rPr>
        <b/>
        <sz val="10"/>
        <rFont val="Arial"/>
        <family val="2"/>
      </rPr>
      <t>acuerdos de gestión</t>
    </r>
    <r>
      <rPr>
        <sz val="10"/>
        <rFont val="Arial"/>
        <family val="2"/>
      </rPr>
      <t xml:space="preserve"> sean coherentes con el cumplimiento de las metas de la entidad. Desde el sistema de control interno efectuar su verificación.</t>
    </r>
  </si>
  <si>
    <r>
      <t>Analizar y tomar las m</t>
    </r>
    <r>
      <rPr>
        <b/>
        <sz val="10"/>
        <rFont val="Arial"/>
        <family val="2"/>
      </rPr>
      <t>edidas de mejora</t>
    </r>
    <r>
      <rPr>
        <sz val="10"/>
        <rFont val="Arial"/>
        <family val="2"/>
      </rPr>
      <t xml:space="preserve"> que contribuyan al fortalecimiento del </t>
    </r>
    <r>
      <rPr>
        <b/>
        <sz val="10"/>
        <rFont val="Arial"/>
        <family val="2"/>
      </rPr>
      <t xml:space="preserve">clima laboral </t>
    </r>
    <r>
      <rPr>
        <sz val="10"/>
        <rFont val="Arial"/>
        <family val="2"/>
      </rPr>
      <t>en la entidad. Desde el sistema de control interno efectuar su verificación.</t>
    </r>
  </si>
  <si>
    <r>
      <t xml:space="preserve">Aplicar los lineamientos establecidos para la racionalización de </t>
    </r>
    <r>
      <rPr>
        <sz val="10"/>
        <color theme="0"/>
        <rFont val="Arial"/>
        <family val="2"/>
      </rPr>
      <t>trámites,</t>
    </r>
    <r>
      <rPr>
        <sz val="10"/>
        <rFont val="Arial"/>
        <family val="2"/>
      </rPr>
      <t xml:space="preserve"> haciendo énfasis en la participación ciudadana utilizando medios digitales de acuerdo con la política de gobierno digital.</t>
    </r>
  </si>
  <si>
    <r>
      <t xml:space="preserve">Contar con la consulta y radicación de peticiones, quejas, reclamos, solicitudes y denuncias (PQRSD) de la entidad, diseñada y habilitada para su uso en </t>
    </r>
    <r>
      <rPr>
        <u/>
        <sz val="10"/>
        <rFont val="Arial"/>
        <family val="2"/>
      </rPr>
      <t xml:space="preserve">dispositivos móviles </t>
    </r>
    <r>
      <rPr>
        <sz val="10"/>
        <rFont val="Arial"/>
        <family val="2"/>
      </rPr>
      <t>(ubicuidad o responsive).</t>
    </r>
  </si>
  <si>
    <r>
      <t xml:space="preserve">Contar con un </t>
    </r>
    <r>
      <rPr>
        <b/>
        <sz val="10"/>
        <rFont val="Arial"/>
        <family val="2"/>
      </rPr>
      <t xml:space="preserve">plan y/o programa de entrenamiento </t>
    </r>
    <r>
      <rPr>
        <sz val="10"/>
        <rFont val="Arial"/>
        <family val="2"/>
      </rPr>
      <t>y/o actualización</t>
    </r>
    <r>
      <rPr>
        <b/>
        <sz val="10"/>
        <rFont val="Arial"/>
        <family val="2"/>
      </rPr>
      <t xml:space="preserve"> para los abogados que llevan la defensa jurídica. </t>
    </r>
    <r>
      <rPr>
        <sz val="10"/>
        <rFont val="Arial"/>
        <family val="2"/>
      </rPr>
      <t xml:space="preserve">Una de las alternativas es vincular a los miembros de la oficina juridica o de la oficina de defensa judicial a la Comunidad Juridica del </t>
    </r>
  </si>
  <si>
    <r>
      <rPr>
        <b/>
        <sz val="10"/>
        <rFont val="Arial"/>
        <family val="2"/>
      </rPr>
      <t>Crear canales de consulta</t>
    </r>
    <r>
      <rPr>
        <sz val="10"/>
        <rFont val="Arial"/>
        <family val="2"/>
      </rPr>
      <t xml:space="preserve"> para conocer las sugerencias, recomendaciones y peticiones de los servidores públicos para mejorar las acciones de </t>
    </r>
    <r>
      <rPr>
        <b/>
        <sz val="10"/>
        <rFont val="Arial"/>
        <family val="2"/>
      </rPr>
      <t xml:space="preserve">implementación del código de integridad de </t>
    </r>
    <r>
      <rPr>
        <sz val="10"/>
        <rFont val="Arial"/>
        <family val="2"/>
      </rPr>
      <t>la entidad. Desde el sistema de control interno efectuar su verificació</t>
    </r>
  </si>
  <si>
    <t>Divulgar en el proceso de rendición de cuentas la información sobre el Plan Anticorrupción y de Atención al Ciudadano formulado por la entidad para que los ciudadanos o grupos de interés puedan hacer seguimiento a su implementación.</t>
  </si>
  <si>
    <t>Divulgar en el proceso de rendición de cuentas la información sobre la oferta de conjuntos de datos abiertos disponibles en la entidad para que sean utilizados por los ciudadanos o grupos de interés.</t>
  </si>
  <si>
    <t>APIC
DESI</t>
  </si>
  <si>
    <r>
      <t xml:space="preserve">Establecer actividades en la etapa de </t>
    </r>
    <r>
      <rPr>
        <b/>
        <sz val="10"/>
        <rFont val="Arial"/>
        <family val="2"/>
      </rPr>
      <t>ejecución</t>
    </r>
    <r>
      <rPr>
        <sz val="10"/>
        <rFont val="Arial"/>
        <family val="2"/>
      </rPr>
      <t xml:space="preserve"> de los programas, proyectos y </t>
    </r>
    <r>
      <rPr>
        <b/>
        <sz val="10"/>
        <rFont val="Arial"/>
        <family val="2"/>
      </rPr>
      <t>servicios</t>
    </r>
    <r>
      <rPr>
        <sz val="10"/>
        <rFont val="Arial"/>
        <family val="2"/>
      </rPr>
      <t xml:space="preserve"> en las cuales la ciudadanía pueda participar y colaborar </t>
    </r>
    <r>
      <rPr>
        <b/>
        <sz val="10"/>
        <rFont val="Arial"/>
        <family val="2"/>
      </rPr>
      <t>a través de medios digitales.</t>
    </r>
  </si>
  <si>
    <r>
      <t xml:space="preserve">Establecer </t>
    </r>
    <r>
      <rPr>
        <b/>
        <sz val="10"/>
        <rFont val="Arial"/>
        <family val="2"/>
      </rPr>
      <t>canales</t>
    </r>
    <r>
      <rPr>
        <sz val="10"/>
        <rFont val="Arial"/>
        <family val="2"/>
      </rPr>
      <t xml:space="preserve"> para que los </t>
    </r>
    <r>
      <rPr>
        <u/>
        <sz val="10"/>
        <rFont val="Arial"/>
        <family val="2"/>
      </rPr>
      <t>servidores y contratistas</t>
    </r>
    <r>
      <rPr>
        <sz val="10"/>
        <rFont val="Arial"/>
        <family val="2"/>
      </rPr>
      <t xml:space="preserve"> de la entidad presenten</t>
    </r>
    <r>
      <rPr>
        <b/>
        <sz val="10"/>
        <rFont val="Arial"/>
        <family val="2"/>
      </rPr>
      <t xml:space="preserve"> su declaración de conflictos de interés.</t>
    </r>
  </si>
  <si>
    <r>
      <t xml:space="preserve">Evaluar a través de las </t>
    </r>
    <r>
      <rPr>
        <b/>
        <sz val="10"/>
        <rFont val="Arial"/>
        <family val="2"/>
      </rPr>
      <t>oficinas de control interno</t>
    </r>
    <r>
      <rPr>
        <sz val="10"/>
        <rFont val="Arial"/>
        <family val="2"/>
      </rPr>
      <t xml:space="preserve"> de la entidad o quien haga sus veces, en el marco de sus roles y en desarrollo del plan de auditoría,</t>
    </r>
    <r>
      <rPr>
        <b/>
        <sz val="10"/>
        <rFont val="Arial"/>
        <family val="2"/>
      </rPr>
      <t xml:space="preserve"> la efectividad de las acciones incluidas en los planes de mejoramiento</t>
    </r>
    <r>
      <rPr>
        <sz val="10"/>
        <rFont val="Arial"/>
        <family val="2"/>
      </rPr>
      <t xml:space="preserve"> producto de las auditorías internas</t>
    </r>
  </si>
  <si>
    <r>
      <t xml:space="preserve">Evaluar a través de las </t>
    </r>
    <r>
      <rPr>
        <b/>
        <sz val="10"/>
        <rFont val="Arial"/>
        <family val="2"/>
      </rPr>
      <t>oficinas de control interno</t>
    </r>
    <r>
      <rPr>
        <sz val="10"/>
        <rFont val="Arial"/>
        <family val="2"/>
      </rPr>
      <t xml:space="preserve"> de la entidad o quien haga sus veces, en el marco de sus roles y en desarrollo del plan de auditoría, </t>
    </r>
    <r>
      <rPr>
        <b/>
        <sz val="10"/>
        <rFont val="Arial"/>
        <family val="2"/>
      </rPr>
      <t xml:space="preserve">los aspectos que no estén cubiertos por otras acciones </t>
    </r>
    <r>
      <rPr>
        <sz val="10"/>
        <rFont val="Arial"/>
        <family val="2"/>
      </rPr>
      <t>de seguimiento o monitoreo.</t>
    </r>
  </si>
  <si>
    <r>
      <t>Evaluar en el marco de</t>
    </r>
    <r>
      <rPr>
        <b/>
        <sz val="10"/>
        <rFont val="Arial"/>
        <family val="2"/>
      </rPr>
      <t>l Comité Institucional de Coordinación de Control Interno,</t>
    </r>
    <r>
      <rPr>
        <sz val="10"/>
        <rFont val="Arial"/>
        <family val="2"/>
      </rPr>
      <t xml:space="preserve"> el cumplimiento de los valores y principios del servicio público. Algunos aspectos a evaluar son: Conocimiento por parte de los servidores del código de integridad.Cumplimiento</t>
    </r>
  </si>
  <si>
    <r>
      <rPr>
        <b/>
        <sz val="10"/>
        <rFont val="Arial"/>
        <family val="2"/>
      </rPr>
      <t>Evaluar los resultados</t>
    </r>
    <r>
      <rPr>
        <sz val="10"/>
        <rFont val="Arial"/>
        <family val="2"/>
      </rPr>
      <t xml:space="preserve"> del uso de los documentos de la entidad traducidos a lenguaje claro.</t>
    </r>
  </si>
  <si>
    <r>
      <t>Formular</t>
    </r>
    <r>
      <rPr>
        <b/>
        <sz val="10"/>
        <rFont val="Arial"/>
        <family val="2"/>
      </rPr>
      <t xml:space="preserve"> ejercicios de innovación</t>
    </r>
    <r>
      <rPr>
        <sz val="10"/>
        <rFont val="Arial"/>
        <family val="2"/>
      </rPr>
      <t xml:space="preserve"> que incluyan los medios digitales con el propósito de dar solución a los diferentes problemas, esto con el apoyo de la ciudadanía.</t>
    </r>
  </si>
  <si>
    <r>
      <t>Formular la estrategia anual para la</t>
    </r>
    <r>
      <rPr>
        <b/>
        <sz val="10"/>
        <rFont val="Arial"/>
        <family val="2"/>
      </rPr>
      <t xml:space="preserve"> gestión preventiva </t>
    </r>
    <r>
      <rPr>
        <sz val="10"/>
        <rFont val="Arial"/>
        <family val="2"/>
      </rPr>
      <t xml:space="preserve">de </t>
    </r>
    <r>
      <rPr>
        <b/>
        <sz val="10"/>
        <rFont val="Arial"/>
        <family val="2"/>
      </rPr>
      <t xml:space="preserve">conflictos de interés </t>
    </r>
    <r>
      <rPr>
        <sz val="10"/>
        <rFont val="Arial"/>
        <family val="2"/>
      </rPr>
      <t>dentro del marco de la planeación institucional.</t>
    </r>
  </si>
  <si>
    <r>
      <t xml:space="preserve">Formular y desarrollar un mecanismo para el registro, </t>
    </r>
    <r>
      <rPr>
        <b/>
        <sz val="10"/>
        <rFont val="Arial"/>
        <family val="2"/>
      </rPr>
      <t>seguimiento y monitoreo</t>
    </r>
    <r>
      <rPr>
        <sz val="10"/>
        <rFont val="Arial"/>
        <family val="2"/>
      </rPr>
      <t xml:space="preserve"> a las </t>
    </r>
    <r>
      <rPr>
        <b/>
        <sz val="10"/>
        <rFont val="Arial"/>
        <family val="2"/>
      </rPr>
      <t>declaraciones de conflictos</t>
    </r>
    <r>
      <rPr>
        <sz val="10"/>
        <rFont val="Arial"/>
        <family val="2"/>
      </rPr>
      <t xml:space="preserve"> de interés por parte de los servidores públicos que laboran dentro de la entidad..</t>
    </r>
  </si>
  <si>
    <t>La entidad no tiene prevista la realización de ejercicios de simulación de incidentes de seguridad digital a corto plazo, debido a que se tienen priorizadas otras acciones en el proyecto dado el presupuesto asignado.</t>
  </si>
  <si>
    <t>Fortalecer las capacidades en seguridad digital de la entidad a través de ejercicios de simulación de incidentes de seguridad digital al interior de la entidad.</t>
  </si>
  <si>
    <t>Identificar los Fondos Documentales Acumulados de la entidad -FDA.</t>
  </si>
  <si>
    <r>
      <rPr>
        <b/>
        <sz val="10"/>
        <rFont val="Arial"/>
        <family val="2"/>
      </rPr>
      <t>Identificar</t>
    </r>
    <r>
      <rPr>
        <sz val="10"/>
        <rFont val="Arial"/>
        <family val="2"/>
      </rPr>
      <t xml:space="preserve"> y sistematizar sus</t>
    </r>
    <r>
      <rPr>
        <b/>
        <sz val="10"/>
        <rFont val="Arial"/>
        <family val="2"/>
      </rPr>
      <t xml:space="preserve"> buenas prácticas </t>
    </r>
    <r>
      <rPr>
        <sz val="10"/>
        <rFont val="Arial"/>
        <family val="2"/>
      </rPr>
      <t>y lecciones aprendidas para conservar su memoria institucional.</t>
    </r>
  </si>
  <si>
    <t>Implementar las Tablas de Valoración Documental - TVD para organizar el Fondo Documental Acumulado de la entidad.</t>
  </si>
  <si>
    <t>Incluir diferentes medios de comunicación, acordes a la realidad de la entidad y a la pandemia, para divulgar la información en el proceso de rendición de cuentas.</t>
  </si>
  <si>
    <r>
      <t xml:space="preserve">Incluir en la estrategia de gestión anual para la prevención de </t>
    </r>
    <r>
      <rPr>
        <b/>
        <sz val="10"/>
        <rFont val="Arial"/>
        <family val="2"/>
      </rPr>
      <t>conflictos de interés</t>
    </r>
    <r>
      <rPr>
        <sz val="10"/>
        <rFont val="Arial"/>
        <family val="2"/>
      </rPr>
      <t xml:space="preserve"> actividades para </t>
    </r>
    <r>
      <rPr>
        <b/>
        <sz val="10"/>
        <rFont val="Arial"/>
        <family val="2"/>
      </rPr>
      <t xml:space="preserve">sensibilización y </t>
    </r>
    <r>
      <rPr>
        <sz val="10"/>
        <rFont val="Arial"/>
        <family val="2"/>
      </rPr>
      <t>conocimiento de causales y procedimientos para declaración de impedimentos, recusaciones y el manejo preventivo de conflictos de interes</t>
    </r>
  </si>
  <si>
    <r>
      <t xml:space="preserve">Incluir en los informes y acciones de difusión para la rendición de cuentas la información sobre el avance en la </t>
    </r>
    <r>
      <rPr>
        <b/>
        <sz val="10"/>
        <rFont val="Arial"/>
        <family val="2"/>
      </rPr>
      <t xml:space="preserve">garantía de derechos </t>
    </r>
    <r>
      <rPr>
        <sz val="10"/>
        <rFont val="Arial"/>
        <family val="2"/>
      </rPr>
      <t>a partir de las metas y resultados de la planeación institucional.</t>
    </r>
  </si>
  <si>
    <r>
      <t xml:space="preserve">Incluir en los informes y acciones de difusión para la </t>
    </r>
    <r>
      <rPr>
        <b/>
        <sz val="10"/>
        <rFont val="Arial"/>
        <family val="2"/>
      </rPr>
      <t>rendición de cuentas</t>
    </r>
    <r>
      <rPr>
        <sz val="10"/>
        <rFont val="Arial"/>
        <family val="2"/>
      </rPr>
      <t xml:space="preserve"> los espacios de participación en línea que ha dispuesto la entidad para </t>
    </r>
    <r>
      <rPr>
        <b/>
        <sz val="10"/>
        <rFont val="Arial"/>
        <family val="2"/>
      </rPr>
      <t>canalizar las propuestas ciudadanas.</t>
    </r>
  </si>
  <si>
    <t>Incluir en los informes y acciones de difusión para la rendición de cuentas los espacios de participación presenciales que ha dispuesto la entidad para canalizar las propuestas ciudadanas.</t>
  </si>
  <si>
    <r>
      <t xml:space="preserve">Incluir la descripción detallada de la operación del control en los controles definidos por la entidad para mitigar los </t>
    </r>
    <r>
      <rPr>
        <b/>
        <sz val="10"/>
        <rFont val="Arial"/>
        <family val="2"/>
      </rPr>
      <t>riesgos de corrupción.</t>
    </r>
  </si>
  <si>
    <r>
      <rPr>
        <b/>
        <sz val="10"/>
        <rFont val="Arial"/>
        <family val="2"/>
      </rPr>
      <t>Incorporar incentivos a l</t>
    </r>
    <r>
      <rPr>
        <sz val="10"/>
        <rFont val="Arial"/>
        <family val="2"/>
      </rPr>
      <t>os servidores públicos en la planeación del talento humano de la entidad.</t>
    </r>
  </si>
  <si>
    <r>
      <t xml:space="preserve">Incorporar la </t>
    </r>
    <r>
      <rPr>
        <b/>
        <sz val="10"/>
        <rFont val="Arial"/>
        <family val="2"/>
      </rPr>
      <t xml:space="preserve">inducción y reinducción </t>
    </r>
    <r>
      <rPr>
        <sz val="10"/>
        <rFont val="Arial"/>
        <family val="2"/>
      </rPr>
      <t>como actividades de la planeación estratégica del talento humano en la entidad.</t>
    </r>
  </si>
  <si>
    <t>Instalar señalización con braille en la entidad.</t>
  </si>
  <si>
    <t>Instalar señalización con imágenes en lengua de señas, en la entidad.</t>
  </si>
  <si>
    <t>Instalar señalización con pictogramas en la entidad.</t>
  </si>
  <si>
    <t>Instalar señalización en alto relieve en la entidad.</t>
  </si>
  <si>
    <t>Instalar señalización en otras lenguas o idiomas en la entidad.</t>
  </si>
  <si>
    <t>Instalar sistemas de orientación espacial (Wayfinding) en la entidad.</t>
  </si>
  <si>
    <t>Permitir que la entidad promueva una cultura de análisis y medición entre su talento humano y grupos de valor mediante la publicación de la información.</t>
  </si>
  <si>
    <t>Promover el control social y las veedurías ciudadanas a la gestión de la entidad utilizando además de otros mecanismos los medios digitales.</t>
  </si>
  <si>
    <t>Publicar en el sitio web de la entidad, en la sección de transparencia y acceso a la información pública, el documento del Sistema Integrado de Conservación - SIC de la entidad.</t>
  </si>
  <si>
    <t>Publicar en la página web de la entidad las Tablas de Valoración Documental - TVD para organizar el Fondo Documental Acumulado de la entidad.</t>
  </si>
  <si>
    <r>
      <t xml:space="preserve">Realizar el análisis sobre las declaraciones de bienes y rentas, </t>
    </r>
    <r>
      <rPr>
        <u/>
        <sz val="10"/>
        <rFont val="Arial"/>
        <family val="2"/>
      </rPr>
      <t>y registro de</t>
    </r>
    <r>
      <rPr>
        <b/>
        <u/>
        <sz val="10"/>
        <rFont val="Arial"/>
        <family val="2"/>
      </rPr>
      <t xml:space="preserve"> </t>
    </r>
    <r>
      <rPr>
        <b/>
        <sz val="10"/>
        <rFont val="Arial"/>
        <family val="2"/>
      </rPr>
      <t xml:space="preserve">conflictos de interés </t>
    </r>
    <r>
      <rPr>
        <sz val="10"/>
        <rFont val="Arial"/>
        <family val="2"/>
      </rPr>
      <t>con el fin de indentificar zonas de riesgo e implemenetar acciones preventivas.</t>
    </r>
  </si>
  <si>
    <t>Realizar la eliminación de documentos, aplicando criterios técnicos.</t>
  </si>
  <si>
    <t>Utilizar la digitalización de documentos para contar con copia de seguridad.</t>
  </si>
  <si>
    <t>Utilizar la digitalización de documentos para fines probatorios.</t>
  </si>
  <si>
    <t>Utilizar la digitalización de documentos para la fines de preservación.</t>
  </si>
  <si>
    <r>
      <rPr>
        <b/>
        <sz val="10"/>
        <rFont val="Arial"/>
        <family val="2"/>
      </rPr>
      <t>Vincular el personal</t>
    </r>
    <r>
      <rPr>
        <sz val="10"/>
        <rFont val="Arial"/>
        <family val="2"/>
      </rPr>
      <t xml:space="preserve"> para el manejo de la gestión documental, atendiendo las competencias específicas contempladas en la Resolución 629 de 2018 de Función Pública.</t>
    </r>
  </si>
  <si>
    <r>
      <t xml:space="preserve">Continuar con el </t>
    </r>
    <r>
      <rPr>
        <b/>
        <sz val="10"/>
        <color rgb="FF0070C0"/>
        <rFont val="Arial"/>
        <family val="2"/>
      </rPr>
      <t>seguimiento a los riesgos de los contratos</t>
    </r>
    <r>
      <rPr>
        <sz val="10"/>
        <color rgb="FF0070C0"/>
        <rFont val="Arial"/>
        <family val="2"/>
      </rPr>
      <t xml:space="preserve"> </t>
    </r>
    <r>
      <rPr>
        <b/>
        <sz val="10"/>
        <color rgb="FF0070C0"/>
        <rFont val="Arial"/>
        <family val="2"/>
      </rPr>
      <t>e informar las alertas a</t>
    </r>
    <r>
      <rPr>
        <sz val="10"/>
        <color rgb="FF0070C0"/>
        <rFont val="Arial"/>
        <family val="2"/>
      </rPr>
      <t xml:space="preserve"> que haya lugar por parte de los supervisores e interventores, dentro del rol que ejercen en el esquema de líneas de defensa establecido por la entidad. Desde el sistema de sistema de control interno</t>
    </r>
  </si>
  <si>
    <t xml:space="preserve">Evaluar la efectividad de las acciones desarrolladas por la entidad frente al cumplimiento de las políticas de gestión y desempeño institucional y del sistema de control interno por parte del jefe de control interno o quien hace sus veces, en el marco de </t>
  </si>
  <si>
    <t>Evaluar la efectividad de los mecanismos de información interna y externa (disponibilidad, confiabilidad, integridad y seguridad), por parte del jefe de control interno o quien haga sus veces en el marco de los roles y en desarrollo de su Plan anual de au</t>
  </si>
  <si>
    <r>
      <t>Gestionar los riesgos y controles relacionados</t>
    </r>
    <r>
      <rPr>
        <b/>
        <sz val="10"/>
        <color rgb="FF0070C0"/>
        <rFont val="Arial"/>
        <family val="2"/>
      </rPr>
      <t xml:space="preserve"> con la fuga de capital intelectual</t>
    </r>
    <r>
      <rPr>
        <sz val="10"/>
        <color rgb="FF0070C0"/>
        <rFont val="Arial"/>
        <family val="2"/>
      </rPr>
      <t xml:space="preserve"> como acción para conservar el conocimiento de los servidores públicos.</t>
    </r>
  </si>
  <si>
    <r>
      <t xml:space="preserve">Identificar </t>
    </r>
    <r>
      <rPr>
        <b/>
        <sz val="10"/>
        <color rgb="FF0070C0"/>
        <rFont val="Arial"/>
        <family val="2"/>
      </rPr>
      <t>factores de carácter fiscal</t>
    </r>
    <r>
      <rPr>
        <sz val="10"/>
        <color rgb="FF0070C0"/>
        <rFont val="Arial"/>
        <family val="2"/>
      </rPr>
      <t xml:space="preserve"> que pueden afectar negativamente el cumplimiento de los objetivos institucionales. Desde el sistema de control interno efectuar su verificación.</t>
    </r>
  </si>
  <si>
    <r>
      <t>Identificar factores</t>
    </r>
    <r>
      <rPr>
        <b/>
        <sz val="10"/>
        <color rgb="FF0070C0"/>
        <rFont val="Arial"/>
        <family val="2"/>
      </rPr>
      <t xml:space="preserve"> de infraestructura </t>
    </r>
    <r>
      <rPr>
        <sz val="10"/>
        <color rgb="FF0070C0"/>
        <rFont val="Arial"/>
        <family val="2"/>
      </rPr>
      <t>que pueden afectar negativamente el cumplimiento de los objetivos institucionales. Desde el sistema de control interno efectuar su verificación.</t>
    </r>
  </si>
  <si>
    <t>Este tema no es liderado por la EGTI se recomienda que sea gestionado a través de la OCI</t>
  </si>
  <si>
    <r>
      <t xml:space="preserve">Verificar que el plan anual de </t>
    </r>
    <r>
      <rPr>
        <b/>
        <sz val="10"/>
        <color rgb="FF0070C0"/>
        <rFont val="Arial"/>
        <family val="2"/>
      </rPr>
      <t>auditoría</t>
    </r>
    <r>
      <rPr>
        <sz val="10"/>
        <color rgb="FF0070C0"/>
        <rFont val="Arial"/>
        <family val="2"/>
      </rPr>
      <t xml:space="preserve"> contempla auditorías al modelo de seguridad y privacidad de la información (MSPI).</t>
    </r>
  </si>
  <si>
    <r>
      <t xml:space="preserve">Verificar que las </t>
    </r>
    <r>
      <rPr>
        <b/>
        <sz val="10"/>
        <color rgb="FF0070C0"/>
        <rFont val="Arial"/>
        <family val="2"/>
      </rPr>
      <t>acciones de mejor</t>
    </r>
    <r>
      <rPr>
        <sz val="10"/>
        <color rgb="FF0070C0"/>
        <rFont val="Arial"/>
        <family val="2"/>
      </rPr>
      <t>a contribuyan al logro de los resultados de los procesos, por parte de los responsables de los temas transversales de la entidad.</t>
    </r>
  </si>
  <si>
    <r>
      <rPr>
        <b/>
        <sz val="10"/>
        <rFont val="Arial"/>
        <family val="2"/>
      </rPr>
      <t xml:space="preserve">Comunicar </t>
    </r>
    <r>
      <rPr>
        <sz val="10"/>
        <rFont val="Arial"/>
        <family val="2"/>
      </rPr>
      <t xml:space="preserve">a los grupos de valor, sobre </t>
    </r>
    <r>
      <rPr>
        <b/>
        <sz val="10"/>
        <rFont val="Arial"/>
        <family val="2"/>
      </rPr>
      <t>los aspectos claves</t>
    </r>
    <r>
      <rPr>
        <sz val="10"/>
        <rFont val="Arial"/>
        <family val="2"/>
      </rPr>
      <t xml:space="preserve"> que afectan el funcionamiento del </t>
    </r>
    <r>
      <rPr>
        <b/>
        <sz val="10"/>
        <rFont val="Arial"/>
        <family val="2"/>
      </rPr>
      <t>control interno</t>
    </r>
    <r>
      <rPr>
        <sz val="10"/>
        <rFont val="Arial"/>
        <family val="2"/>
      </rPr>
      <t xml:space="preserve"> por medio de la estrategia de comunicación de la entidad. Desde el sistema de control interno efectuar su verificación.</t>
    </r>
  </si>
  <si>
    <r>
      <t xml:space="preserve">Contemplar </t>
    </r>
    <r>
      <rPr>
        <b/>
        <sz val="10"/>
        <rFont val="Arial"/>
        <family val="2"/>
      </rPr>
      <t>la confiabilidad de la información financiera</t>
    </r>
    <r>
      <rPr>
        <sz val="10"/>
        <rFont val="Arial"/>
        <family val="2"/>
      </rPr>
      <t xml:space="preserve"> y no financiera, dentro de la evaluación a la gestión del riesgo que hacen los </t>
    </r>
    <r>
      <rPr>
        <b/>
        <sz val="10"/>
        <color theme="8" tint="-0.249977111117893"/>
        <rFont val="Arial"/>
        <family val="2"/>
      </rPr>
      <t>jefes de planeación</t>
    </r>
    <r>
      <rPr>
        <sz val="10"/>
        <color theme="8" tint="-0.249977111117893"/>
        <rFont val="Arial"/>
        <family val="2"/>
      </rPr>
      <t xml:space="preserve">, </t>
    </r>
    <r>
      <rPr>
        <sz val="10"/>
        <rFont val="Arial"/>
        <family val="2"/>
      </rPr>
      <t>líderes de otros sistemas de gestión o comités de riesgos.</t>
    </r>
  </si>
  <si>
    <r>
      <t>Continuar el</t>
    </r>
    <r>
      <rPr>
        <b/>
        <sz val="10"/>
        <rFont val="Arial"/>
        <family val="2"/>
      </rPr>
      <t xml:space="preserve"> jefe de control interno</t>
    </r>
    <r>
      <rPr>
        <sz val="10"/>
        <rFont val="Arial"/>
        <family val="2"/>
      </rPr>
      <t xml:space="preserve"> o quien haga sus veces en la entidad, generando recomendaciones para la mejora o implementación de nuevos controles y salvaguardas en materia de información y comunicación , dentro de su rol de tercera línea de defensa</t>
    </r>
  </si>
  <si>
    <r>
      <t xml:space="preserve">Definir políticas, lineamientos y estrategias en materia de </t>
    </r>
    <r>
      <rPr>
        <b/>
        <sz val="10"/>
        <rFont val="Arial"/>
        <family val="2"/>
      </rPr>
      <t>talento humano efectivas</t>
    </r>
    <r>
      <rPr>
        <sz val="10"/>
        <rFont val="Arial"/>
        <family val="2"/>
      </rPr>
      <t>, que aporten al logro de los objetivos. Desde el sistema de control interno efectuar su verificación.</t>
    </r>
  </si>
  <si>
    <r>
      <t xml:space="preserve">Definir políticas, lineamientos y estrategias en materia de talento humano, que desplieguen </t>
    </r>
    <r>
      <rPr>
        <b/>
        <sz val="10"/>
        <rFont val="Arial"/>
        <family val="2"/>
      </rPr>
      <t>actividades claves</t>
    </r>
    <r>
      <rPr>
        <sz val="10"/>
        <rFont val="Arial"/>
        <family val="2"/>
      </rPr>
      <t xml:space="preserve"> para atraer, desarrollar y retener personal competente para el logro de los</t>
    </r>
    <r>
      <rPr>
        <b/>
        <sz val="10"/>
        <rFont val="Arial"/>
        <family val="2"/>
      </rPr>
      <t xml:space="preserve"> objetivos institucionales</t>
    </r>
    <r>
      <rPr>
        <sz val="10"/>
        <rFont val="Arial"/>
        <family val="2"/>
      </rPr>
      <t>. Desde el sistema de control interno efect</t>
    </r>
  </si>
  <si>
    <t>Establecer controles para evitar la materialización de riesgos operativos.</t>
  </si>
  <si>
    <r>
      <rPr>
        <b/>
        <sz val="10"/>
        <rFont val="Arial"/>
        <family val="2"/>
      </rPr>
      <t>Evaluar el direccionamiento estratégico</t>
    </r>
    <r>
      <rPr>
        <sz val="10"/>
        <rFont val="Arial"/>
        <family val="2"/>
      </rPr>
      <t xml:space="preserve"> de la entidad y generar alertas tempranas sobre cambios actuales o potenciales que puedan afectar el cumplimiento de los objetivos estratégicos de la entidad, labor que desarrollan las oficinas de control interno o  o quien hace sus veces</t>
    </r>
  </si>
  <si>
    <r>
      <t xml:space="preserve">Incluir en la política de administración del riesgo, </t>
    </r>
    <r>
      <rPr>
        <b/>
        <sz val="10"/>
        <rFont val="Arial"/>
        <family val="2"/>
      </rPr>
      <t xml:space="preserve">los resultados de las evaluaciones llevadas a cabo por los organismos de control. </t>
    </r>
    <r>
      <rPr>
        <sz val="10"/>
        <rFont val="Arial"/>
        <family val="2"/>
      </rPr>
      <t>Desde el sistema de control interno efectuar su verificación.</t>
    </r>
  </si>
  <si>
    <t>Teniendo en cuenta que no se identificó la pertinencia de la implementación de tecnologías emergentes debido a temas presupuestales y de priorización de actividades, no aplica el monitoreo y evaluación del riesgo recomendado.</t>
  </si>
  <si>
    <r>
      <t>Monitorear y evaluar la</t>
    </r>
    <r>
      <rPr>
        <b/>
        <sz val="10"/>
        <rFont val="Arial"/>
        <family val="2"/>
      </rPr>
      <t xml:space="preserve"> exposición al riesgo relacionadas con tecnología nueva y emergente</t>
    </r>
    <r>
      <rPr>
        <sz val="10"/>
        <rFont val="Arial"/>
        <family val="2"/>
      </rPr>
      <t>. La actividad deben realizarla los cargos que lideran de manera transversal temas estratégicos de gestión (tales como jefes de planeación, financieros, contratación</t>
    </r>
  </si>
  <si>
    <r>
      <t>Realizar seguimiento y evaluación desde l</t>
    </r>
    <r>
      <rPr>
        <b/>
        <sz val="10"/>
        <rFont val="Arial"/>
        <family val="2"/>
      </rPr>
      <t>a oficina de control interno o quien sus veces</t>
    </r>
    <r>
      <rPr>
        <sz val="10"/>
        <rFont val="Arial"/>
        <family val="2"/>
      </rPr>
      <t>, al cumplimiento de las estrategias de talento humano implementadas por la entidad.</t>
    </r>
  </si>
  <si>
    <t>Tomar decisiones oportunas y soportadas en evidencias por la estrategia de comunicación de la entidad. Desde el sistema de control interno efectuar su verificación.</t>
  </si>
  <si>
    <r>
      <rPr>
        <b/>
        <sz val="10"/>
        <rFont val="Arial"/>
        <family val="2"/>
      </rPr>
      <t>Verificar</t>
    </r>
    <r>
      <rPr>
        <sz val="10"/>
        <rFont val="Arial"/>
        <family val="2"/>
      </rPr>
      <t xml:space="preserve"> la efectividad de las políticas, lineamientos y estrategias en materia de</t>
    </r>
    <r>
      <rPr>
        <b/>
        <sz val="10"/>
        <rFont val="Arial"/>
        <family val="2"/>
      </rPr>
      <t xml:space="preserve"> talento humano</t>
    </r>
    <r>
      <rPr>
        <sz val="10"/>
        <rFont val="Arial"/>
        <family val="2"/>
      </rPr>
      <t xml:space="preserve"> adoptadas por la entidad, por parte de la alta dirección.</t>
    </r>
  </si>
  <si>
    <r>
      <t xml:space="preserve">Verificar por parte del </t>
    </r>
    <r>
      <rPr>
        <b/>
        <sz val="10"/>
        <rFont val="Arial"/>
        <family val="2"/>
      </rPr>
      <t>representante lega</t>
    </r>
    <r>
      <rPr>
        <sz val="10"/>
        <rFont val="Arial"/>
        <family val="2"/>
      </rPr>
      <t>l de la entidad que las</t>
    </r>
    <r>
      <rPr>
        <b/>
        <sz val="10"/>
        <rFont val="Arial"/>
        <family val="2"/>
      </rPr>
      <t xml:space="preserve"> acciones de mejora sean efectivas</t>
    </r>
    <r>
      <rPr>
        <sz val="10"/>
        <rFont val="Arial"/>
        <family val="2"/>
      </rPr>
      <t xml:space="preserve"> y contribuyan al logro de los resultados.Desde el sistema de control interno efectuar su verificación.</t>
    </r>
  </si>
  <si>
    <r>
      <t xml:space="preserve">Determinar las deficiencias de las actuaciones procesales por parte de los apoderados de la entidad en los estudios y/o </t>
    </r>
    <r>
      <rPr>
        <b/>
        <sz val="10"/>
        <rFont val="Arial"/>
        <family val="2"/>
      </rPr>
      <t>análisis</t>
    </r>
    <r>
      <rPr>
        <sz val="10"/>
        <rFont val="Arial"/>
        <family val="2"/>
      </rPr>
      <t xml:space="preserve"> que realiza la entidad de los procesos que cursan o hayan cursado en su contra, con el fin de proponer correctivos.</t>
    </r>
  </si>
  <si>
    <t>Establecer dentro del plan de mantenimiento preventivo de las instalaciones físicas y de los equipos de la entidad las fechas de ejecución del mantenimiento.</t>
  </si>
  <si>
    <t>Establecer la política o lineamientos para el uso de bienes con material reciclado.</t>
  </si>
  <si>
    <r>
      <t xml:space="preserve">Establecer una </t>
    </r>
    <r>
      <rPr>
        <b/>
        <sz val="10"/>
        <rFont val="Arial"/>
        <family val="2"/>
      </rPr>
      <t>estructura organizaciona</t>
    </r>
    <r>
      <rPr>
        <sz val="10"/>
        <rFont val="Arial"/>
        <family val="2"/>
      </rPr>
      <t>l que facilite tener claridad en la asignación de responsabilidades.</t>
    </r>
  </si>
  <si>
    <r>
      <t>Fomentar la eficiencia administrativa,</t>
    </r>
    <r>
      <rPr>
        <b/>
        <sz val="10"/>
        <rFont val="Arial"/>
        <family val="2"/>
      </rPr>
      <t xml:space="preserve"> </t>
    </r>
    <r>
      <rPr>
        <b/>
        <sz val="10"/>
        <color theme="0"/>
        <rFont val="Arial"/>
        <family val="2"/>
      </rPr>
      <t>racionalizar sus trámites</t>
    </r>
    <r>
      <rPr>
        <b/>
        <sz val="10"/>
        <rFont val="Arial"/>
        <family val="2"/>
      </rPr>
      <t xml:space="preserve"> </t>
    </r>
    <r>
      <rPr>
        <sz val="10"/>
        <rFont val="Arial"/>
        <family val="2"/>
      </rPr>
      <t>y agilizar su gestión como contribución de la innovación en los procesos de la entidad.</t>
    </r>
  </si>
  <si>
    <r>
      <t xml:space="preserve">Generar </t>
    </r>
    <r>
      <rPr>
        <b/>
        <sz val="10"/>
        <rFont val="Arial"/>
        <family val="2"/>
      </rPr>
      <t>métodos organizacionales</t>
    </r>
    <r>
      <rPr>
        <sz val="10"/>
        <rFont val="Arial"/>
        <family val="2"/>
      </rPr>
      <t xml:space="preserve"> nuevos o mejorados como contribución de la innovación en los procesos de la entidad.</t>
    </r>
  </si>
  <si>
    <r>
      <t xml:space="preserve">Identificar y evaluar el estado de funcionamiento de las </t>
    </r>
    <r>
      <rPr>
        <b/>
        <sz val="10"/>
        <rFont val="Arial"/>
        <family val="2"/>
      </rPr>
      <t>herramientas de uso y apropiación del conocimiento</t>
    </r>
    <r>
      <rPr>
        <sz val="10"/>
        <rFont val="Arial"/>
        <family val="2"/>
      </rPr>
      <t xml:space="preserve"> para su adecuada gestión.</t>
    </r>
  </si>
  <si>
    <r>
      <t xml:space="preserve">Identificar, clasificar y actualizar el </t>
    </r>
    <r>
      <rPr>
        <b/>
        <sz val="10"/>
        <rFont val="Arial"/>
        <family val="2"/>
      </rPr>
      <t>conocimiento tácito</t>
    </r>
    <r>
      <rPr>
        <sz val="10"/>
        <rFont val="Arial"/>
        <family val="2"/>
      </rPr>
      <t xml:space="preserve"> de la entidad para establecer necesidades de nuevo conocimiento.</t>
    </r>
  </si>
  <si>
    <r>
      <t>Organizar, clasificar y validar los</t>
    </r>
    <r>
      <rPr>
        <b/>
        <sz val="10"/>
        <rFont val="Arial"/>
        <family val="2"/>
      </rPr>
      <t xml:space="preserve"> datos e información </t>
    </r>
    <r>
      <rPr>
        <sz val="10"/>
        <rFont val="Arial"/>
        <family val="2"/>
      </rPr>
      <t>para documentar las</t>
    </r>
    <r>
      <rPr>
        <b/>
        <sz val="10"/>
        <rFont val="Arial"/>
        <family val="2"/>
      </rPr>
      <t xml:space="preserve"> operaciones estadísticas</t>
    </r>
    <r>
      <rPr>
        <sz val="10"/>
        <rFont val="Arial"/>
        <family val="2"/>
      </rPr>
      <t xml:space="preserve"> de la entidad.</t>
    </r>
  </si>
  <si>
    <r>
      <t xml:space="preserve">Organizar, clasificar y validar los </t>
    </r>
    <r>
      <rPr>
        <b/>
        <sz val="10"/>
        <rFont val="Arial"/>
        <family val="2"/>
      </rPr>
      <t xml:space="preserve">datos e información </t>
    </r>
    <r>
      <rPr>
        <sz val="10"/>
        <rFont val="Arial"/>
        <family val="2"/>
      </rPr>
      <t xml:space="preserve">para </t>
    </r>
    <r>
      <rPr>
        <b/>
        <sz val="10"/>
        <rFont val="Arial"/>
        <family val="2"/>
      </rPr>
      <t>establecer</t>
    </r>
    <r>
      <rPr>
        <sz val="10"/>
        <rFont val="Arial"/>
        <family val="2"/>
      </rPr>
      <t xml:space="preserve"> </t>
    </r>
    <r>
      <rPr>
        <b/>
        <sz val="10"/>
        <rFont val="Arial"/>
        <family val="2"/>
      </rPr>
      <t>parámetros de calidad</t>
    </r>
    <r>
      <rPr>
        <sz val="10"/>
        <rFont val="Arial"/>
        <family val="2"/>
      </rPr>
      <t xml:space="preserve"> para su recolección, que permitan analizar y reorientar la entidad hacia el logro de sus metas propuestas.</t>
    </r>
  </si>
  <si>
    <r>
      <rPr>
        <b/>
        <sz val="10"/>
        <rFont val="Arial"/>
        <family val="2"/>
      </rPr>
      <t>Participar</t>
    </r>
    <r>
      <rPr>
        <sz val="10"/>
        <rFont val="Arial"/>
        <family val="2"/>
      </rPr>
      <t xml:space="preserve"> en comunidades de práctica como acción para colaborar con otras entidades para la producción y generación de datos, documentos, información, investigaciones, desarrollos tecnológicos, entre otros.</t>
    </r>
  </si>
  <si>
    <t>GDOC
EGTI</t>
  </si>
  <si>
    <r>
      <t xml:space="preserve">Realizar </t>
    </r>
    <r>
      <rPr>
        <b/>
        <sz val="10"/>
        <rFont val="Arial"/>
        <family val="2"/>
      </rPr>
      <t>inventarios</t>
    </r>
    <r>
      <rPr>
        <sz val="10"/>
        <rFont val="Arial"/>
        <family val="2"/>
      </rPr>
      <t xml:space="preserve"> para identificar la ubicación del </t>
    </r>
    <r>
      <rPr>
        <b/>
        <sz val="10"/>
        <rFont val="Arial"/>
        <family val="2"/>
      </rPr>
      <t>conocimiento explícito</t>
    </r>
    <r>
      <rPr>
        <sz val="10"/>
        <rFont val="Arial"/>
        <family val="2"/>
      </rPr>
      <t xml:space="preserve"> y evitar la pérdida de este conocimiento en la entidad.</t>
    </r>
  </si>
  <si>
    <r>
      <rPr>
        <b/>
        <sz val="10"/>
        <rFont val="Arial"/>
        <family val="2"/>
      </rPr>
      <t xml:space="preserve">Socializar y publicar </t>
    </r>
    <r>
      <rPr>
        <sz val="10"/>
        <rFont val="Arial"/>
        <family val="2"/>
      </rPr>
      <t>los resultados de las investigaciones realizadas por la entidad.</t>
    </r>
  </si>
  <si>
    <t>Aplicar el Formato de Inventario Documental como parte del proceso de organizacional documental de la entidad.</t>
  </si>
  <si>
    <t>Aplicar la Tabla de Valoración Documental como parte del proceso de organizacional documental de la entidad.</t>
  </si>
  <si>
    <r>
      <t>Establecer condiciones de</t>
    </r>
    <r>
      <rPr>
        <b/>
        <sz val="10"/>
        <rFont val="Arial"/>
        <family val="2"/>
      </rPr>
      <t xml:space="preserve"> seguridad de la información</t>
    </r>
    <r>
      <rPr>
        <sz val="10"/>
        <rFont val="Arial"/>
        <family val="2"/>
      </rPr>
      <t xml:space="preserve"> para la gestión de la información institucional.</t>
    </r>
  </si>
  <si>
    <r>
      <t>Identificar el</t>
    </r>
    <r>
      <rPr>
        <b/>
        <sz val="10"/>
        <rFont val="Arial"/>
        <family val="2"/>
      </rPr>
      <t xml:space="preserve"> inventario documental</t>
    </r>
    <r>
      <rPr>
        <sz val="10"/>
        <rFont val="Arial"/>
        <family val="2"/>
      </rPr>
      <t xml:space="preserve"> a cargo de la entidad relacionado con los archivos de Derechos Humanos, Derecho Internacional Humanitario, Memoria Histórica y Conflicto Armado.</t>
    </r>
  </si>
  <si>
    <t>Identificar en las Tablas de Retención Documental los archivos de Derechos Humanos, Derecho Internacional Humanitario, Memoria Histórica y Conflicto Armado a cargo de la entidad, definiendo los tiempos de retención y disposición final.</t>
  </si>
  <si>
    <t>Identificar en las Tablas de Valoración Documental los archivos de Derechos Humanos, Derecho Internacional Humanitario, Memoria Histórica y Conflicto Armado a cargo de la entidad.</t>
  </si>
  <si>
    <r>
      <t xml:space="preserve">Identificar las tablas de control de acceso de la información clasificada y reservada para los archivos de </t>
    </r>
    <r>
      <rPr>
        <u/>
        <sz val="10"/>
        <rFont val="Arial"/>
        <family val="2"/>
      </rPr>
      <t>Derechos Humanos, Derecho Internacional Humanitario, Memoria Histórica y Conflicto Armado a cargo de la entidad.</t>
    </r>
  </si>
  <si>
    <r>
      <t>Identificar los índices de información clasificada y reservada para los archivos de</t>
    </r>
    <r>
      <rPr>
        <u/>
        <sz val="10"/>
        <rFont val="Arial"/>
        <family val="2"/>
      </rPr>
      <t xml:space="preserve"> Derechos Humanos, Derecho Internacional Humanitario, Memoria Histórica y Conflicto Armado a cargo de la entidad.</t>
    </r>
  </si>
  <si>
    <r>
      <t>Analizar las</t>
    </r>
    <r>
      <rPr>
        <b/>
        <sz val="10"/>
        <color rgb="FF0070C0"/>
        <rFont val="Arial"/>
        <family val="2"/>
      </rPr>
      <t xml:space="preserve"> causas del retiro de los servidores</t>
    </r>
    <r>
      <rPr>
        <sz val="10"/>
        <color rgb="FF0070C0"/>
        <rFont val="Arial"/>
        <family val="2"/>
      </rPr>
      <t xml:space="preserve"> de la entidad, con el fin de implementar acciones de mejora en la gestión del talento humano.</t>
    </r>
  </si>
  <si>
    <r>
      <t xml:space="preserve">Propiciar y promover </t>
    </r>
    <r>
      <rPr>
        <b/>
        <sz val="10"/>
        <color rgb="FF0070C0"/>
        <rFont val="Arial"/>
        <family val="2"/>
      </rPr>
      <t>un plan de retiro</t>
    </r>
    <r>
      <rPr>
        <sz val="10"/>
        <color rgb="FF0070C0"/>
        <rFont val="Arial"/>
        <family val="2"/>
      </rPr>
      <t>, con el fin de facilitar las condiciones para la adecuación a la nueva etapa de vida con respecto a los servidores que se retiran.</t>
    </r>
  </si>
  <si>
    <r>
      <rPr>
        <b/>
        <sz val="10"/>
        <color rgb="FF0070C0"/>
        <rFont val="Arial"/>
        <family val="2"/>
      </rPr>
      <t xml:space="preserve">Vincular jóvenes entre los 18 y 28 años </t>
    </r>
    <r>
      <rPr>
        <sz val="10"/>
        <color rgb="FF0070C0"/>
        <rFont val="Arial"/>
        <family val="2"/>
      </rPr>
      <t>en el nivel profesional, de acuerdo con la Ley 1955 de 2019 y el Decreto 2365 de 2019.</t>
    </r>
  </si>
  <si>
    <r>
      <t xml:space="preserve">Diseñar y ejecutar un </t>
    </r>
    <r>
      <rPr>
        <b/>
        <sz val="10"/>
        <rFont val="Arial"/>
        <family val="2"/>
      </rPr>
      <t>programa de desvinculación</t>
    </r>
    <r>
      <rPr>
        <sz val="10"/>
        <rFont val="Arial"/>
        <family val="2"/>
      </rPr>
      <t xml:space="preserve"> asistida para los pre-pensionados como actividad de la planeación del talento humano de la entidad.</t>
    </r>
  </si>
  <si>
    <r>
      <t xml:space="preserve">Realizar un </t>
    </r>
    <r>
      <rPr>
        <b/>
        <sz val="10"/>
        <rFont val="Arial"/>
        <family val="2"/>
      </rPr>
      <t xml:space="preserve">diagnóstico relacionado con la cultura </t>
    </r>
    <r>
      <rPr>
        <sz val="10"/>
        <rFont val="Arial"/>
        <family val="2"/>
      </rPr>
      <t>organizacional de la entidad.</t>
    </r>
  </si>
  <si>
    <r>
      <t xml:space="preserve">Es una actividad que gestiona el </t>
    </r>
    <r>
      <rPr>
        <b/>
        <sz val="10"/>
        <color theme="5" tint="-0.249977111117893"/>
        <rFont val="Arial"/>
        <family val="2"/>
      </rPr>
      <t>web master</t>
    </r>
    <r>
      <rPr>
        <sz val="10"/>
        <color theme="5" tint="-0.249977111117893"/>
        <rFont val="Arial"/>
        <family val="2"/>
      </rPr>
      <t xml:space="preserve"> de la entidad, que se encuentra en el equipo de comunicaciones, por lo tanto, no aplica para EGTI. En los sistemas de información de la entidad, no se incorporan dichos lineamientos.
</t>
    </r>
    <r>
      <rPr>
        <sz val="10"/>
        <rFont val="Arial"/>
        <family val="2"/>
      </rPr>
      <t>El Webmaster de la entidad es el responsable de la implementación en temas de Accesibilidad en el sitio web e Intranet, Los sistemas de información misionales corresponden a desarrollos de software propios del área de TI sobre otras plataformas de trabajo</t>
    </r>
  </si>
  <si>
    <t>Es una actividad que se gestiona a través del seguimiento de la implementación de los proyectos definidos en el PETI, lo cual, se encuentra incorporado en el plan actual en la fila 186.</t>
  </si>
  <si>
    <t>Es una actividad que se tiene actualmente incorporada en el plan en la fila 93.</t>
  </si>
  <si>
    <t>No se incluyen actividades adicionales, actualmente la entidad cuenta con un procedimiento de calidad de la información y está realizando la implementación de las acciones priorizadas en el plan de calidad.</t>
  </si>
  <si>
    <r>
      <t xml:space="preserve">No se incluyen actividades adicionales en el plan, debido a que desde el equipo de comunicaciones se gestiona la implementación de la accesibilidad en la entidad. Es importante precisar, que la implementación de dichas acciones están a cargo del </t>
    </r>
    <r>
      <rPr>
        <b/>
        <sz val="10"/>
        <color theme="5" tint="-0.249977111117893"/>
        <rFont val="Arial"/>
        <family val="2"/>
      </rPr>
      <t xml:space="preserve">web master. 
</t>
    </r>
    <r>
      <rPr>
        <sz val="10"/>
        <rFont val="Arial"/>
        <family val="2"/>
      </rPr>
      <t>El Webmaster de la entidad es el responsable de la implementación en temas de Accesibilidad en el sitio web e Intranet,</t>
    </r>
    <r>
      <rPr>
        <b/>
        <sz val="10"/>
        <rFont val="Arial"/>
        <family val="2"/>
      </rPr>
      <t xml:space="preserve"> Los sistemas de información</t>
    </r>
    <r>
      <rPr>
        <sz val="10"/>
        <rFont val="Arial"/>
        <family val="2"/>
      </rPr>
      <t xml:space="preserve"> misionales corresponden a desarrollos de software propios del área de TI sobre otras plataformas de trabajo</t>
    </r>
  </si>
  <si>
    <t>Se encuentra contemplado en la fila 108 del plan de adecuación y sostenibilidad, es una tarea que se tiene incorporada en el cronograma de GODI IV.</t>
  </si>
  <si>
    <t>Implementar una estrategia de uso y apropiación para todos los proyectos de TI teniendo en cuenta estrategias de gestión del cambio para mejorar el uso y apropiación de las tecnologías de la información (TI) en la entidad.</t>
  </si>
  <si>
    <t>No se incorporan actividades adicionales en el plan de adecuación y sostenibilidad, debido a que es una actividad que realiza de acuerdo con las necesidades de contratación de la entidad y se ha venido realizando dicha contratación a través de acuerdos marco de precios.</t>
  </si>
  <si>
    <r>
      <t xml:space="preserve">Utilizar </t>
    </r>
    <r>
      <rPr>
        <b/>
        <sz val="10"/>
        <rFont val="Arial"/>
        <family val="2"/>
      </rPr>
      <t xml:space="preserve">acuerdos marco </t>
    </r>
    <r>
      <rPr>
        <sz val="10"/>
        <rFont val="Arial"/>
        <family val="2"/>
      </rPr>
      <t>de precios para bienes y servicios de TI con el propósito de optimizar las compras de tecnologías de información de la entidad.</t>
    </r>
  </si>
  <si>
    <t>No se incorporan actividades adicionales en el plan, debido a que no se tiene identificada la pertinencia de la implementacion para la presente vigencia. Adicionalmente, a la fecha nos encontramos en proceso de recoleccion de los datos requeridos para un proyecto de BIG DATA. De igual forma, no se cuenta con recursos priorizados para esta temática.</t>
  </si>
  <si>
    <t>Utilizar tecnologías emergentes de cuarta revolución industrial como el análisis masivo de datos (Big data) para mejorar la prestación de los servicios de la entidad.</t>
  </si>
  <si>
    <t>No se incorporan actividades adicionales en el plan, dado que no se identifica la pertinencia de la implementacion de acuerdo con las necesidades de la entidad, actualmente, se utiliza WorkFlow, pero los procesos no requieren por el momento una tecnología adicional. De igual forma, no se cuenta con recursos priorizados para esta temática.</t>
  </si>
  <si>
    <t>Utilizar tecnologías emergentes de cuarta revolución industrial como la automatización robótica de procesos para mejorar la prestación de los servicios de la entidad.</t>
  </si>
  <si>
    <t>Se incorpora una actividad adicional en la fila 123 del plan, relacionada con la evaluación y pertinencia de la implementación de robótica en la iniciativa de torre de bacheo.</t>
  </si>
  <si>
    <t>Utilizar tecnologías emergentes de cuarta revolución industrial como la robótica para mejorar la prestación de los servicios de la entidad.</t>
  </si>
  <si>
    <t>No se incorporan actividades adicionales al plan, no se identifica la pertinencia de la implementacion, dado el costo beneficio para la entidad y el presupuesto asignado a la misma.</t>
  </si>
  <si>
    <t>Utilizar tecnologías emergentes de cuarta revolución industrial para mejorar la prestación de los servicios de la entidad, como tecnologías de desintermediación, DLT (Distributed Ledger Technology), cadena de bloques (Blockchain) o contratos inteligentes,</t>
  </si>
  <si>
    <r>
      <t xml:space="preserve">Recopilar y clasificar la información contenida en las </t>
    </r>
    <r>
      <rPr>
        <b/>
        <sz val="10"/>
        <rFont val="Arial"/>
        <family val="2"/>
      </rPr>
      <t xml:space="preserve">declaraciones de bienes y rentas </t>
    </r>
    <r>
      <rPr>
        <sz val="10"/>
        <rFont val="Arial"/>
        <family val="2"/>
      </rPr>
      <t>de los servidores públicos preservando la privacidad y anonimización de la información personal.</t>
    </r>
  </si>
  <si>
    <r>
      <t>Implementar diferentes acciones de diálogo, acordes a la realidad de la entidad y de la pandemia, para el</t>
    </r>
    <r>
      <rPr>
        <b/>
        <sz val="10"/>
        <rFont val="Arial"/>
        <family val="2"/>
      </rPr>
      <t xml:space="preserve"> proceso de rendición de cuentas.</t>
    </r>
  </si>
  <si>
    <r>
      <t xml:space="preserve">Incluir </t>
    </r>
    <r>
      <rPr>
        <b/>
        <sz val="10"/>
        <rFont val="Arial"/>
        <family val="2"/>
      </rPr>
      <t>la mayor cantidad p</t>
    </r>
    <r>
      <rPr>
        <sz val="10"/>
        <rFont val="Arial"/>
        <family val="2"/>
      </rPr>
      <t xml:space="preserve">osible y acorde con la realidad de la entidad y de la pandemia, de grupos de valor y otras instancias, </t>
    </r>
    <r>
      <rPr>
        <b/>
        <sz val="10"/>
        <rFont val="Arial"/>
        <family val="2"/>
      </rPr>
      <t xml:space="preserve">en las actividades de participación </t>
    </r>
    <r>
      <rPr>
        <sz val="10"/>
        <rFont val="Arial"/>
        <family val="2"/>
      </rPr>
      <t>implementadas.</t>
    </r>
  </si>
  <si>
    <r>
      <t xml:space="preserve">Tener en cuenta en el </t>
    </r>
    <r>
      <rPr>
        <b/>
        <sz val="10"/>
        <rFont val="Arial"/>
        <family val="2"/>
      </rPr>
      <t xml:space="preserve">plan de acción anual los proyectos </t>
    </r>
    <r>
      <rPr>
        <sz val="10"/>
        <rFont val="Arial"/>
        <family val="2"/>
      </rPr>
      <t>para cada vigencia según lo especificado en el plan indicativo cuatrienal</t>
    </r>
  </si>
  <si>
    <t>De acuerdo con el concepto de la CCOC incluido en el Anexo 4. Lineamientos para la gestión del riesgo de seguridad digital en entidades publicas del DAFP, la entidad no le aplican los lineamientos de infraestructura crítica cibernética. Por lo tanto, no se definen acciones encaminadas al cumplimiento de estas recomendaciones.</t>
  </si>
  <si>
    <r>
      <t>Adelantar acciones para la gestión sistemática y cíclica del riesgo de</t>
    </r>
    <r>
      <rPr>
        <b/>
        <sz val="10"/>
        <rFont val="Arial"/>
        <family val="2"/>
      </rPr>
      <t xml:space="preserve"> seguridad digita</t>
    </r>
    <r>
      <rPr>
        <sz val="10"/>
        <rFont val="Arial"/>
        <family val="2"/>
      </rPr>
      <t>l en la entidad tales como adoptar e implementar la guía para la identificación de infraestructura crítica cibernética.</t>
    </r>
  </si>
  <si>
    <r>
      <t xml:space="preserve">Adelantar acciones para la gestión sistemática y cíclica del riesgo de </t>
    </r>
    <r>
      <rPr>
        <b/>
        <sz val="10"/>
        <rFont val="Arial"/>
        <family val="2"/>
      </rPr>
      <t xml:space="preserve">seguridad digital </t>
    </r>
    <r>
      <rPr>
        <sz val="10"/>
        <rFont val="Arial"/>
        <family val="2"/>
      </rPr>
      <t>en la entidad tales como participar en la contrucción de los planes sectoriales de protección de la infraestructura crítica cibernética.</t>
    </r>
  </si>
  <si>
    <r>
      <t xml:space="preserve">Adelantar acciones para la gestión sistemática y cíclica del riesgo de </t>
    </r>
    <r>
      <rPr>
        <b/>
        <sz val="10"/>
        <rFont val="Arial"/>
        <family val="2"/>
      </rPr>
      <t>seguridad digital</t>
    </r>
    <r>
      <rPr>
        <sz val="10"/>
        <rFont val="Arial"/>
        <family val="2"/>
      </rPr>
      <t xml:space="preserve"> en la entidad tales como realizar la identificación anual de la infraestructura crítica cibernética e informar al CCOC.</t>
    </r>
  </si>
  <si>
    <r>
      <t xml:space="preserve">No se genera actividad adicional, dado que se encuentra actualmente relacionado como actividad en la </t>
    </r>
    <r>
      <rPr>
        <b/>
        <sz val="10"/>
        <color rgb="FF00B050"/>
        <rFont val="Arial"/>
        <family val="2"/>
      </rPr>
      <t>fila 95.</t>
    </r>
  </si>
  <si>
    <r>
      <t>Realizar</t>
    </r>
    <r>
      <rPr>
        <b/>
        <sz val="10"/>
        <rFont val="Arial"/>
        <family val="2"/>
      </rPr>
      <t xml:space="preserve"> copias de respaldo con una periodicidad</t>
    </r>
    <r>
      <rPr>
        <sz val="10"/>
        <rFont val="Arial"/>
        <family val="2"/>
      </rPr>
      <t xml:space="preserve"> definida con los usuarios de la información y realizar pruebas de restauración de las copias para garantizar su correcto funcionamiento en caso de que sean requeridas.</t>
    </r>
  </si>
  <si>
    <t>La entidad no tiene prevista la realización de ejercicios simulados de ingeniería social a corto plazo, debido a que se tienen priorizadas otras acciones en el proyecto dado el presupuesto asignado. Es importante precisar que, actualmente se hacen socializaciones y sensibilizaciones enmarcadas en temáticas de seguridad de la información, sin embargo, no con la precision requerida en la actividad, dado de que requiere una mayor inversión en tiempo y recursos.</t>
  </si>
  <si>
    <r>
      <t xml:space="preserve">Realizar periódicamente ejercicios </t>
    </r>
    <r>
      <rPr>
        <b/>
        <sz val="10"/>
        <rFont val="Arial"/>
        <family val="2"/>
      </rPr>
      <t>simulados de ingeniería</t>
    </r>
    <r>
      <rPr>
        <sz val="10"/>
        <rFont val="Arial"/>
        <family val="2"/>
      </rPr>
      <t xml:space="preserve"> social al personal de la entidad incluyendo campañas de </t>
    </r>
    <r>
      <rPr>
        <b/>
        <sz val="10"/>
        <rFont val="Arial"/>
        <family val="2"/>
      </rPr>
      <t>phishing, smishing</t>
    </r>
    <r>
      <rPr>
        <sz val="10"/>
        <rFont val="Arial"/>
        <family val="2"/>
      </rPr>
      <t xml:space="preserve">, entre otros, y realizar </t>
    </r>
    <r>
      <rPr>
        <u/>
        <sz val="10"/>
        <rFont val="Arial"/>
        <family val="2"/>
      </rPr>
      <t>concientización, educación y formación a partir de los resultados obtenidos.</t>
    </r>
  </si>
  <si>
    <t>No es incluye actividad adicional, debido a que el equipo de sistemas de información está en proceso de ejecución de dicha tarea.</t>
  </si>
  <si>
    <r>
      <t xml:space="preserve">Realizar </t>
    </r>
    <r>
      <rPr>
        <b/>
        <sz val="10"/>
        <rFont val="Arial"/>
        <family val="2"/>
      </rPr>
      <t>retest</t>
    </r>
    <r>
      <rPr>
        <sz val="10"/>
        <rFont val="Arial"/>
        <family val="2"/>
      </rPr>
      <t xml:space="preserve"> para verificar la mitigación de </t>
    </r>
    <r>
      <rPr>
        <b/>
        <sz val="10"/>
        <rFont val="Arial"/>
        <family val="2"/>
      </rPr>
      <t xml:space="preserve">vulnerabilidades y </t>
    </r>
    <r>
      <rPr>
        <sz val="10"/>
        <rFont val="Arial"/>
        <family val="2"/>
      </rPr>
      <t>la aplicación de actualizaciones y parches de seguridad en sus sistemas de información.</t>
    </r>
  </si>
  <si>
    <t>Como responsables de la temática, es necesario definir la actividad a realizar por parte de la APIC, así como, el requerimiento puntual requerido hacía EGTI.</t>
  </si>
  <si>
    <r>
      <t xml:space="preserve">Contar con </t>
    </r>
    <r>
      <rPr>
        <b/>
        <sz val="10"/>
        <color rgb="FF0070C0"/>
        <rFont val="Arial"/>
        <family val="2"/>
      </rPr>
      <t>aplicaciones móviles</t>
    </r>
    <r>
      <rPr>
        <sz val="10"/>
        <color rgb="FF0070C0"/>
        <rFont val="Arial"/>
        <family val="2"/>
      </rPr>
      <t>, de acuerdo con las capacidades de la entidad, como estrategia para interactuar de manera virtual con los ciudadanos.</t>
    </r>
  </si>
  <si>
    <r>
      <t>Realizar de forma periódica un</t>
    </r>
    <r>
      <rPr>
        <b/>
        <sz val="10"/>
        <color rgb="FF0070C0"/>
        <rFont val="Arial"/>
        <family val="2"/>
      </rPr>
      <t xml:space="preserve"> análisis de la suficiencia del talento humano</t>
    </r>
    <r>
      <rPr>
        <sz val="10"/>
        <color rgb="FF0070C0"/>
        <rFont val="Arial"/>
        <family val="2"/>
      </rPr>
      <t xml:space="preserve"> asignado a cada uno de los canales de atención. Desde el sistema de control interno efectuar su verificación.</t>
    </r>
  </si>
  <si>
    <r>
      <t xml:space="preserve">Aprobar recursos para </t>
    </r>
    <r>
      <rPr>
        <b/>
        <sz val="10"/>
        <rFont val="Arial"/>
        <family val="2"/>
      </rPr>
      <t>la adquisición e instalación de tecnología que permita y facilite la comunicación</t>
    </r>
    <r>
      <rPr>
        <sz val="10"/>
        <rFont val="Arial"/>
        <family val="2"/>
      </rPr>
      <t xml:space="preserve"> de personas con discapacidad auditiva, con el fin de promover la accesibilidad y atender las necesidades particulares.</t>
    </r>
  </si>
  <si>
    <r>
      <t>Aprobar r</t>
    </r>
    <r>
      <rPr>
        <b/>
        <sz val="10"/>
        <rFont val="Arial"/>
        <family val="2"/>
      </rPr>
      <t xml:space="preserve">ecursos para la adquisición e instalación de </t>
    </r>
    <r>
      <rPr>
        <sz val="10"/>
        <rFont val="Arial"/>
        <family val="2"/>
      </rPr>
      <t>tecnología que permita y facilite la comunicación de personas con discapacidad visual, con el fin de promover la accesibilidad y atender las necesidades particulares.</t>
    </r>
  </si>
  <si>
    <r>
      <t>Aprobar r</t>
    </r>
    <r>
      <rPr>
        <b/>
        <sz val="10"/>
        <rFont val="Arial"/>
        <family val="2"/>
      </rPr>
      <t xml:space="preserve">ecursos para la contratación </t>
    </r>
    <r>
      <rPr>
        <sz val="10"/>
        <rFont val="Arial"/>
        <family val="2"/>
      </rPr>
      <t>de talento humano que atienda las necesidades de los grupos de valor (ej.: traductores que hablen otras lenguas o idiomas) con el fin de promover la accesibilidad y atender las necesidades particulares.</t>
    </r>
  </si>
  <si>
    <r>
      <t xml:space="preserve">Constituir formalmente mediante </t>
    </r>
    <r>
      <rPr>
        <b/>
        <sz val="10"/>
        <rFont val="Arial"/>
        <family val="2"/>
      </rPr>
      <t>acto administrativo</t>
    </r>
    <r>
      <rPr>
        <sz val="10"/>
        <rFont val="Arial"/>
        <family val="2"/>
      </rPr>
      <t xml:space="preserve"> la </t>
    </r>
    <r>
      <rPr>
        <u/>
        <sz val="10"/>
        <rFont val="Arial"/>
        <family val="2"/>
      </rPr>
      <t>dependencia de relación con el ciudadano</t>
    </r>
  </si>
  <si>
    <r>
      <rPr>
        <b/>
        <sz val="10"/>
        <rFont val="Arial"/>
        <family val="2"/>
      </rPr>
      <t>Contar con operadore</t>
    </r>
    <r>
      <rPr>
        <sz val="10"/>
        <rFont val="Arial"/>
        <family val="2"/>
      </rPr>
      <t xml:space="preserve">s que conocen y hacen uso de herramientas como el </t>
    </r>
    <r>
      <rPr>
        <b/>
        <sz val="10"/>
        <rFont val="Arial"/>
        <family val="2"/>
      </rPr>
      <t xml:space="preserve">Centro de Relevo o Sistema de </t>
    </r>
    <r>
      <rPr>
        <sz val="10"/>
        <rFont val="Arial"/>
        <family val="2"/>
      </rPr>
      <t xml:space="preserve">Interpretación en línea - SIEL para la atención de personas con </t>
    </r>
    <r>
      <rPr>
        <b/>
        <sz val="10"/>
        <rFont val="Arial"/>
        <family val="2"/>
      </rPr>
      <t>discapacidad auditiva</t>
    </r>
    <r>
      <rPr>
        <sz val="10"/>
        <rFont val="Arial"/>
        <family val="2"/>
      </rPr>
      <t xml:space="preserve"> en la línea de atención telefónica, el PBX o conmutador de la entidad</t>
    </r>
  </si>
  <si>
    <r>
      <t>Contar con un</t>
    </r>
    <r>
      <rPr>
        <b/>
        <sz val="10"/>
        <rFont val="Arial"/>
        <family val="2"/>
      </rPr>
      <t xml:space="preserve"> menú interactivo</t>
    </r>
    <r>
      <rPr>
        <sz val="10"/>
        <rFont val="Arial"/>
        <family val="2"/>
      </rPr>
      <t xml:space="preserve"> con opciones para la atención de personas</t>
    </r>
    <r>
      <rPr>
        <b/>
        <sz val="10"/>
        <rFont val="Arial"/>
        <family val="2"/>
      </rPr>
      <t xml:space="preserve"> con discapacidad</t>
    </r>
    <r>
      <rPr>
        <sz val="10"/>
        <rFont val="Arial"/>
        <family val="2"/>
      </rPr>
      <t xml:space="preserve"> en la línea de atención telefónica, el PBX o conmutador de la entidad.</t>
    </r>
  </si>
  <si>
    <r>
      <t xml:space="preserve">Diseñar e implementar en la entidad </t>
    </r>
    <r>
      <rPr>
        <b/>
        <sz val="10"/>
        <rFont val="Arial"/>
        <family val="2"/>
      </rPr>
      <t>herramientas</t>
    </r>
    <r>
      <rPr>
        <sz val="10"/>
        <rFont val="Arial"/>
        <family val="2"/>
      </rPr>
      <t xml:space="preserve"> que le permitan </t>
    </r>
    <r>
      <rPr>
        <b/>
        <sz val="10"/>
        <rFont val="Arial"/>
        <family val="2"/>
      </rPr>
      <t>detectar y analizar las necesidades</t>
    </r>
    <r>
      <rPr>
        <sz val="10"/>
        <rFont val="Arial"/>
        <family val="2"/>
      </rPr>
      <t xml:space="preserve"> de los grupos de valor a fin de mejorar su satisfacción.</t>
    </r>
  </si>
  <si>
    <r>
      <rPr>
        <b/>
        <sz val="10"/>
        <rFont val="Arial"/>
        <family val="2"/>
      </rPr>
      <t>Documentar</t>
    </r>
    <r>
      <rPr>
        <sz val="10"/>
        <rFont val="Arial"/>
        <family val="2"/>
      </rPr>
      <t xml:space="preserve"> y replicar las experiencias que se han identificado como innovadoras en la entidad.</t>
    </r>
  </si>
  <si>
    <r>
      <rPr>
        <b/>
        <sz val="10"/>
        <rFont val="Arial"/>
        <family val="2"/>
      </rPr>
      <t>Implementar señalización</t>
    </r>
    <r>
      <rPr>
        <sz val="10"/>
        <rFont val="Arial"/>
        <family val="2"/>
      </rPr>
      <t xml:space="preserve"> inclusiva (Ejemplo: alto relieve, braille, pictogramas, otras lenguas, entre otros) para garantizar las condiciones de acceso a la infraestructura física de la entidad.</t>
    </r>
  </si>
  <si>
    <r>
      <t xml:space="preserve">Tener capacidad en la línea de atención telefónica, el PBX o conmutador de la entidad para </t>
    </r>
    <r>
      <rPr>
        <b/>
        <sz val="10"/>
        <rFont val="Arial"/>
        <family val="2"/>
      </rPr>
      <t>grabar llamadas de etnias y otros grupos de valor</t>
    </r>
    <r>
      <rPr>
        <sz val="10"/>
        <rFont val="Arial"/>
        <family val="2"/>
      </rPr>
      <t xml:space="preserve"> que hablen en otras lenguas o idiomas diferentes al castellano para su posterior traducción.</t>
    </r>
  </si>
  <si>
    <r>
      <t xml:space="preserve">Tener </t>
    </r>
    <r>
      <rPr>
        <b/>
        <sz val="10"/>
        <rFont val="Arial"/>
        <family val="2"/>
      </rPr>
      <t>operadores</t>
    </r>
    <r>
      <rPr>
        <sz val="10"/>
        <rFont val="Arial"/>
        <family val="2"/>
      </rPr>
      <t xml:space="preserve"> que pueden brindar</t>
    </r>
    <r>
      <rPr>
        <b/>
        <sz val="10"/>
        <rFont val="Arial"/>
        <family val="2"/>
      </rPr>
      <t xml:space="preserve"> atención a personas que hablen otras lenguas o idiomas</t>
    </r>
    <r>
      <rPr>
        <sz val="10"/>
        <rFont val="Arial"/>
        <family val="2"/>
      </rPr>
      <t xml:space="preserve"> (Ej.: etnias) en la línea de atención telefónica, el PBX o conmutador de la entidad.</t>
    </r>
  </si>
  <si>
    <r>
      <t>Utilizar e implementar</t>
    </r>
    <r>
      <rPr>
        <b/>
        <sz val="10"/>
        <rFont val="Arial"/>
        <family val="2"/>
      </rPr>
      <t xml:space="preserve"> atención presencial</t>
    </r>
    <r>
      <rPr>
        <sz val="10"/>
        <rFont val="Arial"/>
        <family val="2"/>
      </rPr>
      <t xml:space="preserve"> a través de otra entidad como mecanismo para que los ciudadanos gestionen sus trámites y </t>
    </r>
    <r>
      <rPr>
        <b/>
        <sz val="10"/>
        <rFont val="Arial"/>
        <family val="2"/>
      </rPr>
      <t>servicios</t>
    </r>
    <r>
      <rPr>
        <sz val="10"/>
        <rFont val="Arial"/>
        <family val="2"/>
      </rPr>
      <t xml:space="preserve"> en el territorio.</t>
    </r>
  </si>
  <si>
    <t>Transparencia, Acceso</t>
  </si>
  <si>
    <t>Dar un manejo oportuno y adecuado a los riesgos de corrupción materializados, poniéndolos en conocimiento de, al menos, una de las autoridades mencionadas.</t>
  </si>
  <si>
    <r>
      <t xml:space="preserve">Identificar los riesgos de corrupción que se pueden presentar en </t>
    </r>
    <r>
      <rPr>
        <sz val="10"/>
        <color theme="0"/>
        <rFont val="Arial"/>
        <family val="2"/>
      </rPr>
      <t>cada uno</t>
    </r>
    <r>
      <rPr>
        <sz val="10"/>
        <rFont val="Arial"/>
        <family val="2"/>
      </rPr>
      <t xml:space="preserve"> de los procesos /subprocesos de la entidad.</t>
    </r>
  </si>
  <si>
    <t>Convenciones</t>
  </si>
  <si>
    <t>no entendemos</t>
  </si>
  <si>
    <t>verificar si nos aplica</t>
  </si>
  <si>
    <t>benchmarking</t>
  </si>
  <si>
    <t>Consolidado de recomendaciones a las Entidades Distritales sobre Gestión de Riesgos</t>
  </si>
  <si>
    <t>Recomendación</t>
  </si>
  <si>
    <t>Revisar y ajustar la política y el procedimiento para la administración de riesgos, con el propósito de incluir las directrices específicas para la gestión de los riesgos de seguridad digital.</t>
  </si>
  <si>
    <t>Concluir y formalizar la actualización del contexto institucional para la gestión de riesgos.</t>
  </si>
  <si>
    <t>Definir, socializar y aplicar los roles de las líneas de defensa, como pilar para el mejoramiento en la implementación de la Dimensión 7 Control Interno del MIPG.</t>
  </si>
  <si>
    <t>Garantizar que se presenten y discutan los resultados periódicos de seguimiento a la gestión institucional de riesgos en el Comité Institucional de Coordinación de Control Interno -CICCI-</t>
  </si>
  <si>
    <t>Concluir la actualización de los mapas de riesgos de gestión, corrupción y seguridad digital.</t>
  </si>
  <si>
    <t>Analizar la periodicidad de los seguimientos de los riesgos de gestión, teniendo en cuenta que es recomendable que se hagan por lo menos cuatrimestralmente.</t>
  </si>
  <si>
    <t>Implementar, dentro de los procedimientos de gestión de riesgos, la evaluación del diseño de los controles.</t>
  </si>
  <si>
    <t>Revisar, dentro de los procedimientos de gestión de riesgos, la asignación de las responsabilidades en la evaluación del diseño de controles, de acuerdo con la metodología del DAFP, para reconocer la responsabilidad de la primera línea de defensa de asegurar que el control se ejecute de la manera como fue diseñado.</t>
  </si>
  <si>
    <t>Realizar la publicación en la página web de los seguimientos realizados por la segunda línea de defensa a la gestión de los riesgos institucionales.</t>
  </si>
  <si>
    <t>Evaluar la inconveniencia del liderazgo compartido entre la Oficina Asesora de Planeación, o quien haga sus veces y, la Oficina de Control Interno, o quien haga sus veces.</t>
  </si>
  <si>
    <t>Garantizar la construcción de la trazabilidad en la gestión de riesgos.</t>
  </si>
  <si>
    <t>Reconocen la responsabilidad de la primera línea de defensa, en la revisión del adecuado diseño y ejecución de controles.</t>
  </si>
  <si>
    <t>Revisar periódicamente la oportunidad, coherencia, organización, completitud y facilidad de consulta para el ciudadano, de los documentos elaborados y publicados, para soportar el cumplimiento de la normatividad y los lineamientos vigentes en materia del PAAC.</t>
  </si>
  <si>
    <t>Avanzar en el enfoque preventivo, para prever y establecer acciones de contingencia, de acuerdo con los análisis de los riesgos, con mayores probabilidades de ocurrencia e impacto.</t>
  </si>
  <si>
    <t>Respecto a la UMV es necesario que continúen implementando las acciones de mejoramiento relacionadas con la actualización del  contexto institucional para la gestión de riesgos, así como en garantizar la trazabilidad en la gestión de riesgos.</t>
  </si>
  <si>
    <t>la UMV implementen acciones de mejoramiento relacionadas con la Política de Integridad, específicamente lo relacionado con la Coherencia entre la gestión de riesgos con el control y sanción</t>
  </si>
  <si>
    <t>la UMV también debe implementar acciones para mejorar la Política de Transparencia en especial lo relacionado con la Gestión de riesgos de corrupción, así como en la Evaluación estratégica de riesgos del MECI</t>
  </si>
  <si>
    <t>20211120115392  Informe Seguimiento a la Gestión de Riesgos de las entidades distritales (octubre 2020) Veeduría Distrital</t>
  </si>
  <si>
    <t>Evidencia 
1er Trimestre</t>
  </si>
  <si>
    <t>Evidencia 
2do Trimestre</t>
  </si>
  <si>
    <t>Evidencia
3er Trimestre|</t>
  </si>
  <si>
    <t>Evidencia 
4to Trimestre|</t>
  </si>
  <si>
    <t>17. Analizar las causas del retiro de los servidores de salen de la entidad, con el fin de implementar acciones de mejora en la gestión del talento humano.</t>
  </si>
  <si>
    <t xml:space="preserve">Incluir el análisis de la información referente a retiro de los Servidores Públicos de la vigencia, en el Informe de gestión de Plan Anual de Estímulos e Incentivos. </t>
  </si>
  <si>
    <t>Informe de gestión del Plan Anual de Estímulos e Incentivos con el análisis de la información relacionada con el retiro de los Servidores Públicos en la vigencia.</t>
  </si>
  <si>
    <t>Analizar las causas del retiro de los servidores de la entidad, con el fin de implementar acciones de mejora en la gestión del talento humano.</t>
  </si>
  <si>
    <t>Realizar inducción a todo servidor público que se vincule a la entidad</t>
  </si>
  <si>
    <t>Diseñar un programa de inducción y reinducción</t>
  </si>
  <si>
    <t>Implementación programa de Inducción y reinducción 2020</t>
  </si>
  <si>
    <t>Realizar evaluación de clima laboral y realizar una estrategia de intervención</t>
  </si>
  <si>
    <t>1 Estrategia de intervención para la mejora del clima laboral</t>
  </si>
  <si>
    <t>¿La entidad cuenta con un diagnóstico de accesibilidad y análisis de puestos de trabajo, con recomendaciones para la implementación de ajustes razonables de acuerdo con los servidores públicos vinculados, en especial aquellos con discapacidad?</t>
  </si>
  <si>
    <t>Desarrollar una evaluación de inclusión para trabajadores con discapacidad física (trabajador Sordo Mudo), estableciendo sus habilidades para su ubicación en un puesto de trabajo en la UAERMV.</t>
  </si>
  <si>
    <t>Informe de inclusión para trabajador discapacitado identificado sus habilidades para la UAERMV.</t>
  </si>
  <si>
    <t>¿La entidad aprobó presupuesto para la atención de grupos étnicos?</t>
  </si>
  <si>
    <t>Realizar mesa de trabajo con las entidades adscritas al sector movilidad con el fin de identificar como realizan la aprobación de presupuesto para la atención de grupos étnicos</t>
  </si>
  <si>
    <t>Acta de las mesas de trabajo o Informe de identificación de grupos étnicos</t>
  </si>
  <si>
    <t>SEGURIDAD DE LA INFORMACIÓN</t>
  </si>
  <si>
    <t>Implementación del plan Operacional de seguridad de la información</t>
  </si>
  <si>
    <t>Evidencias Implementación del plan Operacional de seguridad de la información</t>
  </si>
  <si>
    <t>Formalizar el inventario de activos de seguridad de la información por el comité de gestión y desempeño institucional.</t>
  </si>
  <si>
    <t xml:space="preserve">Inventario de activos de seguridad aprobado por el comité de gestión y desempeño institucional </t>
  </si>
  <si>
    <t>Implementar el plan de tratamiento de riesgos de seguridad de la información</t>
  </si>
  <si>
    <t>Evidencias implementación del plan de tratamiento de riesgos</t>
  </si>
  <si>
    <t>Un (1)  Plan de Trabajo de mejoramiento (Modelo de Sostenibilidad 2022)</t>
  </si>
  <si>
    <t>Realizar el alistamiento para la auditoría externa relacionada con el cumplimiento de la NTC 5854 y convertic</t>
  </si>
  <si>
    <t xml:space="preserve">Informe de Auditoria  NTC 5854 </t>
  </si>
  <si>
    <t>Socializar la estrategia anticorrupción de la Entidad mediante serie de piezas de divulgación</t>
  </si>
  <si>
    <t>Piezas divulgadas</t>
  </si>
  <si>
    <t>Publicar el 100% de la información mínima obligatoria conforme al checklist de ITA</t>
  </si>
  <si>
    <t>Formalizar la Arquitectura de Referencia</t>
  </si>
  <si>
    <t>Arquitectura de referencia de los sistemas de  información</t>
  </si>
  <si>
    <t>USO Y APROPIACIÓN</t>
  </si>
  <si>
    <t>Desarrollar el plan de comunicaciones del PETI</t>
  </si>
  <si>
    <t>Implementación del plan de comunicaciones del PETI.</t>
  </si>
  <si>
    <t>Desarrollar el plan de uso y apropiación</t>
  </si>
  <si>
    <t>Implementación del plan de uso y apropiación.</t>
  </si>
  <si>
    <t>ESTRATEGIA</t>
  </si>
  <si>
    <t>Elaboración mecanismo de actualización y evaluación de la AE</t>
  </si>
  <si>
    <t>Documentos con los mecanismos de actualización y evaluación de la AE</t>
  </si>
  <si>
    <t>Se incorpora una actividad adicional relacionada con la evaluación y pertinencia de la implementación de robótica en la iniciativa de torre de bacheo.</t>
  </si>
  <si>
    <t>Documento de evaluación de la pertinencia de implementación de robótica en la iniciativa de torre de bacheo.</t>
  </si>
  <si>
    <t>16. Determinar mediante variables cuantificables, los resultados obtenidos a partir de la incidencia ciudadana en la elaboración de normatividad.</t>
  </si>
  <si>
    <t>Indicador de incidencia ciudadana</t>
  </si>
  <si>
    <t xml:space="preserve">17. Precisar mediante variables cuantificables los resultados de la participación de los grupos de valor en la etapa de formulación de las políticas, programas  y proyectos. </t>
  </si>
  <si>
    <t>Actualizar el plan de calidad de la información</t>
  </si>
  <si>
    <t>Plan de calidad de la información actualizado</t>
  </si>
  <si>
    <t>Actualizar el plan de datos abiertos</t>
  </si>
  <si>
    <t>Plan de datos abiertos actualizado</t>
  </si>
  <si>
    <t>Aprobar los riesgos de seguridad y privacidad de la información por medio del comité de gestión y desarrollo institucional</t>
  </si>
  <si>
    <t>Matriz con la identificación de los riesgos de seguridad y privacidad de la información aprobado por el comité de gestión y desempeño institucional</t>
  </si>
  <si>
    <t xml:space="preserve">Implementar el Registro de activos de información a través de acto administrativo. </t>
  </si>
  <si>
    <t>Acto administrativo de activos de información</t>
  </si>
  <si>
    <t>Solicitar la  información de CODI y GJUR información proveniente de quejas y denuncias de los usuarios</t>
  </si>
  <si>
    <t xml:space="preserve">Incorporar en el informe cuatrimestral de riesgos el resultado del análisis de información proveniente de quejas y denuncias </t>
  </si>
  <si>
    <t xml:space="preserve">4.Evaluar información proveniente de quejas y denuncias de los usuarios y servidores para la identificación de riesgos de fraude y corrupción. </t>
  </si>
  <si>
    <t>Recomendación 33 y 34 Identificar y mantener condiciones uso y seguridad de la información para mejorar la gestión de información en la entidad. Desde el sistema de control interno efectuar su verificación.</t>
  </si>
  <si>
    <r>
      <t xml:space="preserve">345. Los líderes de los </t>
    </r>
    <r>
      <rPr>
        <u/>
        <sz val="10"/>
        <rFont val="Arial"/>
        <family val="2"/>
      </rPr>
      <t>proyectos</t>
    </r>
    <r>
      <rPr>
        <sz val="10"/>
        <rFont val="Arial"/>
        <family val="2"/>
      </rPr>
      <t xml:space="preserve">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t>
    </r>
  </si>
  <si>
    <t xml:space="preserve">Realizar seguimiento a los riesgos de los proyectos de inversión </t>
  </si>
  <si>
    <t>Dos (2) Monitoreo de riesgos de los proyectos de inversión.</t>
  </si>
  <si>
    <t xml:space="preserve">La segunda línea -Verifican la adecuada identificación de los riesgos en relación con los objetivos institucionales o estratégicos definidos desde el Direccionamiento Estratégico
</t>
  </si>
  <si>
    <t>Actualizar los documentos internos CEM-DI-002 V1 estatuto de auditoría y CEM-DI-001 V1 código de ética del auditor</t>
  </si>
  <si>
    <t>Dos (2) documentos actualizados y aprobados</t>
  </si>
  <si>
    <t>Incluir como criterios de Auditoría para la vigencia 2021 en el marco de la auditoría de gestión al proceso gestión de Servicios e Infraestructura Tecnológica - GSIT</t>
  </si>
  <si>
    <t>Un (1) Informe final de auditoría interna con los criterios evaluados al proceso gestión de Servicios e Infraestructura Tecnológica - GSIT</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</si>
  <si>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</si>
  <si>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Verificar la accesibilidad web, conforme a la norma técnica NTC 5854.</t>
  </si>
  <si>
    <t>Actualizar y publicar oportunamente la información mínima establecida en la Ley 1712 de 2014 artículo 9 y la Estrategia de Gobierno en Línea</t>
  </si>
  <si>
    <t xml:space="preserve">Publicar, en la sección "transparencia y acceso a la información pública" de la página web oficial de la entidad, información actualizada </t>
  </si>
  <si>
    <t>Consolidar  las evaluaciones de desempeño para publicaE3:E148r</t>
  </si>
  <si>
    <t xml:space="preserve">Identificar el conocimiento tácito de la Entidad
</t>
  </si>
  <si>
    <t>Realizar la articulación de los riesgos de proceso con los objetivos institucionales</t>
  </si>
  <si>
    <t xml:space="preserve">Mapa de riesgos intitucional actualizado </t>
  </si>
  <si>
    <t>&lt;30/01/2022</t>
  </si>
  <si>
    <t>ene</t>
  </si>
  <si>
    <t>feb</t>
  </si>
  <si>
    <t>mar</t>
  </si>
  <si>
    <t>abr</t>
  </si>
  <si>
    <t>jun</t>
  </si>
  <si>
    <t>jul</t>
  </si>
  <si>
    <t>ago</t>
  </si>
  <si>
    <t>sep</t>
  </si>
  <si>
    <t>oct</t>
  </si>
  <si>
    <t>nov</t>
  </si>
  <si>
    <t>dic</t>
  </si>
  <si>
    <t>may</t>
  </si>
  <si>
    <t>Incluir en el Plan de Participación Ciudadana  un indicador para evaluar la incidencia ciudadana en la elaboración de la normatividad</t>
  </si>
  <si>
    <t>Incluir en el Plan de Participación Ciudadanar un indicador para medir la participación en la formulación de  políticas y proyectos</t>
  </si>
  <si>
    <t xml:space="preserve">Indicador de participación en la formulación de políticas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</si>
</sst>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0"/>
      <name val="Arial"/>
      <family val="2"/>
    </font>
    <font>
      <b/>
      <sz val="10"/>
      <color theme="0"/>
      <name val="Arial"/>
      <family val="2"/>
    </font>
    <font>
      <b/>
      <sz val="10"/>
      <name val="Arial"/>
      <family val="2"/>
    </font>
    <font>
      <u/>
      <sz val="10"/>
      <color theme="10"/>
      <name val="Arial"/>
      <family val="2"/>
    </font>
    <font>
      <sz val="10"/>
      <color rgb="FF000000"/>
      <name val="Arial"/>
      <family val="2"/>
    </font>
    <font>
      <u/>
      <sz val="10"/>
      <name val="Arial"/>
      <family val="2"/>
    </font>
    <font>
      <sz val="10"/>
      <color rgb="FF0070C0"/>
      <name val="Arial"/>
      <family val="2"/>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9"/>
      <color rgb="FF00B050"/>
      <name val="SansSerif"/>
    </font>
    <font>
      <u/>
      <sz val="9"/>
      <color rgb="FF000000"/>
      <name val="SansSerif"/>
    </font>
    <font>
      <sz val="9"/>
      <color rgb="FF002060"/>
      <name val="SansSerif"/>
    </font>
    <font>
      <b/>
      <sz val="9"/>
      <color rgb="FF0070C0"/>
      <name val="SansSerif"/>
    </font>
    <font>
      <sz val="9"/>
      <color rgb="FF0070C0"/>
      <name val="SansSerif"/>
    </font>
    <font>
      <b/>
      <sz val="9"/>
      <name val="SansSerif"/>
    </font>
    <font>
      <b/>
      <sz val="9"/>
      <color rgb="FF002060"/>
      <name val="SansSerif"/>
    </font>
    <font>
      <sz val="9"/>
      <color theme="8" tint="-0.249977111117893"/>
      <name val="SansSerif"/>
    </font>
    <font>
      <sz val="10"/>
      <color theme="8" tint="-0.249977111117893"/>
      <name val="Arial"/>
      <family val="2"/>
    </font>
    <font>
      <sz val="11"/>
      <name val="Calibri"/>
      <family val="2"/>
      <scheme val="minor"/>
    </font>
    <font>
      <i/>
      <sz val="10"/>
      <name val="Arial"/>
      <family val="2"/>
    </font>
    <font>
      <u/>
      <sz val="9"/>
      <name val="SansSerif"/>
    </font>
    <font>
      <sz val="10"/>
      <color rgb="FFFF0000"/>
      <name val="Arial"/>
      <family val="2"/>
    </font>
    <font>
      <b/>
      <u/>
      <sz val="10"/>
      <name val="Arial"/>
      <family val="2"/>
    </font>
    <font>
      <b/>
      <sz val="10"/>
      <color rgb="FF0070C0"/>
      <name val="Arial"/>
      <family val="2"/>
    </font>
    <font>
      <sz val="9"/>
      <color indexed="81"/>
      <name val="Tahoma"/>
      <family val="2"/>
    </font>
    <font>
      <b/>
      <sz val="9"/>
      <color indexed="81"/>
      <name val="Tahoma"/>
      <family val="2"/>
    </font>
    <font>
      <u/>
      <sz val="10"/>
      <color rgb="FF0070C0"/>
      <name val="Arial"/>
      <family val="2"/>
    </font>
    <font>
      <sz val="10"/>
      <color theme="1"/>
      <name val="Arial"/>
      <family val="2"/>
    </font>
    <font>
      <sz val="10"/>
      <color theme="5" tint="-0.249977111117893"/>
      <name val="Arial"/>
      <family val="2"/>
    </font>
    <font>
      <sz val="10"/>
      <color rgb="FF00B050"/>
      <name val="Arial"/>
      <family val="2"/>
    </font>
    <font>
      <b/>
      <sz val="10"/>
      <color theme="5" tint="-0.249977111117893"/>
      <name val="Arial"/>
      <family val="2"/>
    </font>
    <font>
      <b/>
      <sz val="10"/>
      <color rgb="FF00B050"/>
      <name val="Arial"/>
      <family val="2"/>
    </font>
    <font>
      <b/>
      <sz val="10"/>
      <color theme="8" tint="-0.249977111117893"/>
      <name val="Arial"/>
      <family val="2"/>
    </font>
    <font>
      <b/>
      <sz val="11"/>
      <color rgb="FFFFFFFF"/>
      <name val="Calibri"/>
      <family val="2"/>
      <scheme val="minor"/>
    </font>
    <font>
      <sz val="11"/>
      <color rgb="FF203764"/>
      <name val="Calibri"/>
      <family val="2"/>
      <scheme val="minor"/>
    </font>
    <font>
      <b/>
      <sz val="10"/>
      <color rgb="FF000000"/>
      <name val="Arial"/>
      <family val="2"/>
    </font>
    <font>
      <sz val="11"/>
      <color theme="1"/>
      <name val="Tahoma"/>
      <family val="2"/>
    </font>
    <font>
      <sz val="10"/>
      <color theme="1"/>
      <name val="Tahoma"/>
      <family val="2"/>
    </font>
    <font>
      <sz val="11"/>
      <color theme="1"/>
      <name val="Arial"/>
      <family val="2"/>
    </font>
    <font>
      <i/>
      <sz val="11"/>
      <color theme="1"/>
      <name val="Arial"/>
      <family val="2"/>
    </font>
    <font>
      <b/>
      <sz val="11"/>
      <color theme="1"/>
      <name val="Arial"/>
      <family val="2"/>
    </font>
  </fonts>
  <fills count="2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2"/>
        <bgColor indexed="64"/>
      </patternFill>
    </fill>
    <fill>
      <patternFill patternType="solid">
        <fgColor theme="0" tint="-0.499984740745262"/>
        <bgColor indexed="64"/>
      </patternFill>
    </fill>
    <fill>
      <patternFill patternType="solid">
        <fgColor theme="4" tint="0.79998168889431442"/>
        <bgColor theme="4" tint="0.79998168889431442"/>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7030A0"/>
        <bgColor indexed="64"/>
      </patternFill>
    </fill>
    <fill>
      <patternFill patternType="solid">
        <fgColor rgb="FF00B050"/>
        <bgColor indexed="64"/>
      </patternFill>
    </fill>
    <fill>
      <patternFill patternType="solid">
        <fgColor rgb="FFFFC000"/>
        <bgColor indexed="64"/>
      </patternFill>
    </fill>
    <fill>
      <patternFill patternType="solid">
        <fgColor rgb="FF44E078"/>
        <bgColor indexed="64"/>
      </patternFill>
    </fill>
    <fill>
      <patternFill patternType="solid">
        <fgColor rgb="FF305496"/>
        <bgColor rgb="FF000000"/>
      </patternFill>
    </fill>
    <fill>
      <patternFill patternType="solid">
        <fgColor rgb="FFBDD7EE"/>
        <bgColor rgb="FF000000"/>
      </patternFill>
    </fill>
    <fill>
      <patternFill patternType="solid">
        <fgColor theme="5" tint="0.59999389629810485"/>
        <bgColor indexed="64"/>
      </patternFill>
    </fill>
    <fill>
      <patternFill patternType="solid">
        <fgColor rgb="FFF8CBAD"/>
        <bgColor indexed="64"/>
      </patternFill>
    </fill>
    <fill>
      <patternFill patternType="solid">
        <fgColor rgb="FFFFFFFF"/>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2060"/>
      </bottom>
      <diagonal/>
    </border>
    <border>
      <left/>
      <right/>
      <top/>
      <bottom style="thin">
        <color theme="4" tint="0.39997558519241921"/>
      </bottom>
      <diagonal/>
    </border>
  </borders>
  <cellStyleXfs count="12">
    <xf numFmtId="0" fontId="0" fillId="0" borderId="0"/>
    <xf numFmtId="0" fontId="3" fillId="0" borderId="0"/>
    <xf numFmtId="0" fontId="3" fillId="0" borderId="0"/>
    <xf numFmtId="0" fontId="7" fillId="0" borderId="0" applyNumberFormat="0" applyFill="0" applyBorder="0" applyAlignment="0" applyProtection="0"/>
    <xf numFmtId="0" fontId="3" fillId="0" borderId="0" applyNumberFormat="0" applyFont="0" applyFill="0" applyBorder="0" applyAlignment="0" applyProtection="0"/>
    <xf numFmtId="0" fontId="7" fillId="0" borderId="0" applyNumberFormat="0" applyFill="0" applyBorder="0" applyAlignment="0" applyProtection="0"/>
    <xf numFmtId="0" fontId="3" fillId="0" borderId="0"/>
    <xf numFmtId="9" fontId="3" fillId="0" borderId="0" applyFont="0" applyFill="0" applyBorder="0" applyAlignment="0" applyProtection="0"/>
    <xf numFmtId="0" fontId="1" fillId="0" borderId="0"/>
    <xf numFmtId="0" fontId="3" fillId="0" borderId="0"/>
    <xf numFmtId="0" fontId="7" fillId="0" borderId="0" applyNumberFormat="0" applyFill="0" applyBorder="0" applyAlignment="0" applyProtection="0"/>
    <xf numFmtId="0" fontId="1" fillId="0" borderId="0"/>
  </cellStyleXfs>
  <cellXfs count="256">
    <xf numFmtId="0" fontId="0" fillId="0" borderId="0" xfId="0"/>
    <xf numFmtId="0" fontId="3" fillId="0" borderId="0" xfId="1" applyAlignment="1">
      <alignment vertical="center" wrapText="1"/>
    </xf>
    <xf numFmtId="0" fontId="3" fillId="0" borderId="0" xfId="1" applyAlignment="1">
      <alignment horizontal="center" vertical="center" wrapText="1"/>
    </xf>
    <xf numFmtId="0" fontId="3" fillId="0" borderId="0" xfId="1" applyAlignment="1">
      <alignment wrapText="1"/>
    </xf>
    <xf numFmtId="0" fontId="3" fillId="0" borderId="0" xfId="1" applyAlignment="1">
      <alignment horizontal="left" vertical="center" wrapText="1"/>
    </xf>
    <xf numFmtId="0" fontId="3" fillId="0" borderId="1" xfId="1" applyBorder="1" applyAlignment="1">
      <alignment horizontal="center" vertical="center" wrapText="1"/>
    </xf>
    <xf numFmtId="0" fontId="4" fillId="0" borderId="0" xfId="1" applyFont="1" applyAlignment="1">
      <alignment vertical="center" wrapText="1"/>
    </xf>
    <xf numFmtId="0" fontId="3" fillId="0" borderId="1" xfId="1" applyBorder="1" applyAlignment="1">
      <alignment horizontal="left" vertical="center" wrapText="1"/>
    </xf>
    <xf numFmtId="0" fontId="3" fillId="0" borderId="1" xfId="1" applyBorder="1" applyAlignment="1">
      <alignment vertical="center" wrapText="1"/>
    </xf>
    <xf numFmtId="0" fontId="3" fillId="0" borderId="2" xfId="1" applyBorder="1" applyAlignment="1">
      <alignment horizontal="center" vertical="center" wrapText="1"/>
    </xf>
    <xf numFmtId="0" fontId="3" fillId="0" borderId="1" xfId="1" applyBorder="1" applyAlignment="1">
      <alignment horizontal="justify" vertical="center" wrapText="1"/>
    </xf>
    <xf numFmtId="0" fontId="3" fillId="0" borderId="1" xfId="2" applyBorder="1" applyAlignment="1">
      <alignment horizontal="justify" vertical="center" wrapText="1"/>
    </xf>
    <xf numFmtId="0" fontId="3" fillId="0" borderId="0" xfId="2" applyAlignment="1">
      <alignment horizontal="center"/>
    </xf>
    <xf numFmtId="0" fontId="3" fillId="0" borderId="0" xfId="1"/>
    <xf numFmtId="0" fontId="3" fillId="0" borderId="0" xfId="1" applyAlignment="1">
      <alignment horizontal="center"/>
    </xf>
    <xf numFmtId="0" fontId="11" fillId="0" borderId="0" xfId="4" applyNumberFormat="1" applyFont="1" applyFill="1" applyBorder="1" applyAlignment="1" applyProtection="1">
      <alignment horizontal="left" vertical="top" wrapText="1"/>
    </xf>
    <xf numFmtId="0" fontId="3" fillId="0" borderId="0" xfId="4" applyNumberFormat="1" applyFont="1" applyFill="1" applyBorder="1" applyAlignment="1"/>
    <xf numFmtId="0" fontId="17" fillId="0" borderId="1" xfId="4" applyNumberFormat="1" applyFont="1" applyFill="1" applyBorder="1" applyAlignment="1" applyProtection="1">
      <alignment horizontal="center" vertical="top" wrapText="1"/>
    </xf>
    <xf numFmtId="0" fontId="17" fillId="0" borderId="1" xfId="4" applyFont="1" applyBorder="1" applyAlignment="1">
      <alignment vertical="top" wrapText="1"/>
    </xf>
    <xf numFmtId="0" fontId="15" fillId="8" borderId="1" xfId="4" applyNumberFormat="1" applyFont="1" applyFill="1" applyBorder="1" applyAlignment="1" applyProtection="1">
      <alignment horizontal="center" vertical="center" wrapText="1"/>
    </xf>
    <xf numFmtId="0" fontId="12" fillId="8" borderId="1" xfId="4" applyFont="1" applyFill="1" applyBorder="1" applyAlignment="1">
      <alignment vertical="center" wrapText="1"/>
    </xf>
    <xf numFmtId="0" fontId="12" fillId="8" borderId="1" xfId="4" applyNumberFormat="1" applyFont="1" applyFill="1" applyBorder="1" applyAlignment="1" applyProtection="1">
      <alignment vertical="center" wrapText="1"/>
    </xf>
    <xf numFmtId="0" fontId="11" fillId="8" borderId="1" xfId="4" applyNumberFormat="1" applyFont="1" applyFill="1" applyBorder="1" applyAlignment="1" applyProtection="1">
      <alignment horizontal="left" vertical="top" wrapText="1"/>
    </xf>
    <xf numFmtId="0" fontId="3" fillId="8" borderId="1" xfId="4" applyNumberFormat="1" applyFont="1" applyFill="1" applyBorder="1" applyAlignment="1"/>
    <xf numFmtId="0" fontId="15" fillId="0" borderId="1" xfId="4" applyNumberFormat="1" applyFont="1" applyFill="1" applyBorder="1" applyAlignment="1" applyProtection="1">
      <alignment horizontal="center" vertical="center" wrapText="1"/>
    </xf>
    <xf numFmtId="0" fontId="12" fillId="0" borderId="1" xfId="4" applyFont="1" applyBorder="1" applyAlignment="1">
      <alignment vertical="center" wrapText="1"/>
    </xf>
    <xf numFmtId="0" fontId="18" fillId="0" borderId="1" xfId="4" applyNumberFormat="1" applyFont="1" applyFill="1" applyBorder="1" applyAlignment="1" applyProtection="1">
      <alignment vertical="center" wrapText="1"/>
    </xf>
    <xf numFmtId="0" fontId="11" fillId="0" borderId="1" xfId="4" applyNumberFormat="1" applyFont="1" applyFill="1" applyBorder="1" applyAlignment="1" applyProtection="1">
      <alignment horizontal="left" vertical="top" wrapText="1"/>
    </xf>
    <xf numFmtId="0" fontId="3" fillId="0" borderId="1" xfId="4" applyNumberFormat="1" applyFont="1" applyFill="1" applyBorder="1" applyAlignment="1"/>
    <xf numFmtId="0" fontId="12" fillId="0" borderId="1" xfId="4" applyNumberFormat="1" applyFont="1" applyFill="1" applyBorder="1" applyAlignment="1" applyProtection="1">
      <alignment vertical="center" wrapText="1"/>
    </xf>
    <xf numFmtId="0" fontId="20" fillId="8" borderId="1" xfId="4" applyNumberFormat="1" applyFont="1" applyFill="1" applyBorder="1" applyAlignment="1" applyProtection="1">
      <alignment vertical="center" wrapText="1"/>
    </xf>
    <xf numFmtId="0" fontId="21" fillId="8" borderId="1" xfId="4" applyNumberFormat="1" applyFont="1" applyFill="1" applyBorder="1" applyAlignment="1" applyProtection="1">
      <alignment horizontal="center" vertical="center" wrapText="1"/>
    </xf>
    <xf numFmtId="0" fontId="22" fillId="8" borderId="1" xfId="4" applyFont="1" applyFill="1" applyBorder="1" applyAlignment="1">
      <alignment vertical="center" wrapText="1"/>
    </xf>
    <xf numFmtId="0" fontId="22" fillId="8" borderId="1" xfId="4" applyNumberFormat="1" applyFont="1" applyFill="1" applyBorder="1" applyAlignment="1" applyProtection="1">
      <alignment horizontal="left" vertical="top" wrapText="1"/>
    </xf>
    <xf numFmtId="0" fontId="10" fillId="8" borderId="1" xfId="4" applyNumberFormat="1" applyFont="1" applyFill="1" applyBorder="1" applyAlignment="1"/>
    <xf numFmtId="0" fontId="23" fillId="8" borderId="1" xfId="4" applyNumberFormat="1" applyFont="1" applyFill="1" applyBorder="1" applyAlignment="1" applyProtection="1">
      <alignment horizontal="center" vertical="center" wrapText="1"/>
    </xf>
    <xf numFmtId="0" fontId="11" fillId="8" borderId="1" xfId="4" applyFont="1" applyFill="1" applyBorder="1" applyAlignment="1">
      <alignment vertical="center" wrapText="1"/>
    </xf>
    <xf numFmtId="0" fontId="11" fillId="8" borderId="1" xfId="4" applyNumberFormat="1" applyFont="1" applyFill="1" applyBorder="1" applyAlignment="1" applyProtection="1">
      <alignment vertical="center" wrapText="1"/>
    </xf>
    <xf numFmtId="0" fontId="20" fillId="0" borderId="1" xfId="4" applyNumberFormat="1" applyFont="1" applyFill="1" applyBorder="1" applyAlignment="1" applyProtection="1">
      <alignment vertical="center" wrapText="1"/>
    </xf>
    <xf numFmtId="0" fontId="24" fillId="8" borderId="1" xfId="4" applyNumberFormat="1" applyFont="1" applyFill="1" applyBorder="1" applyAlignment="1" applyProtection="1">
      <alignment horizontal="center" vertical="center" wrapText="1"/>
    </xf>
    <xf numFmtId="0" fontId="20" fillId="8" borderId="1" xfId="4" applyFont="1" applyFill="1" applyBorder="1" applyAlignment="1">
      <alignment vertical="center" wrapText="1"/>
    </xf>
    <xf numFmtId="0" fontId="25" fillId="8" borderId="1" xfId="4" applyNumberFormat="1" applyFont="1" applyFill="1" applyBorder="1" applyAlignment="1" applyProtection="1">
      <alignment horizontal="left" vertical="top" wrapText="1"/>
    </xf>
    <xf numFmtId="0" fontId="26" fillId="8" borderId="1" xfId="4" applyNumberFormat="1" applyFont="1" applyFill="1" applyBorder="1" applyAlignment="1"/>
    <xf numFmtId="0" fontId="11" fillId="0" borderId="1" xfId="4" applyNumberFormat="1" applyFont="1" applyFill="1" applyBorder="1" applyAlignment="1" applyProtection="1">
      <alignment vertical="top" wrapText="1"/>
    </xf>
    <xf numFmtId="0" fontId="12" fillId="0" borderId="1" xfId="4" applyNumberFormat="1" applyFont="1" applyFill="1" applyBorder="1" applyAlignment="1" applyProtection="1">
      <alignment horizontal="left" vertical="center" wrapText="1"/>
    </xf>
    <xf numFmtId="0" fontId="12" fillId="0" borderId="1" xfId="4" applyFont="1" applyFill="1" applyBorder="1" applyAlignment="1">
      <alignment vertical="center" wrapText="1"/>
    </xf>
    <xf numFmtId="0" fontId="12" fillId="8" borderId="1" xfId="4" applyNumberFormat="1" applyFont="1" applyFill="1" applyBorder="1" applyAlignment="1" applyProtection="1">
      <alignment horizontal="left" vertical="center" wrapText="1"/>
    </xf>
    <xf numFmtId="0" fontId="0" fillId="0" borderId="0" xfId="0" pivotButton="1"/>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pivotButton="1" applyAlignment="1">
      <alignment wrapText="1"/>
    </xf>
    <xf numFmtId="0" fontId="3" fillId="0" borderId="1" xfId="1" applyBorder="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4" applyNumberFormat="1" applyFont="1" applyFill="1" applyBorder="1" applyAlignment="1" applyProtection="1">
      <alignment vertical="center" wrapText="1"/>
    </xf>
    <xf numFmtId="0" fontId="3" fillId="0" borderId="1" xfId="2" applyBorder="1" applyAlignment="1">
      <alignment horizontal="justify" vertical="top" wrapText="1"/>
    </xf>
    <xf numFmtId="0" fontId="3" fillId="0" borderId="1" xfId="2" applyBorder="1" applyAlignment="1">
      <alignment horizontal="center" vertical="center" wrapText="1"/>
    </xf>
    <xf numFmtId="15" fontId="3" fillId="0" borderId="1" xfId="2" applyNumberFormat="1" applyBorder="1" applyAlignment="1">
      <alignment horizontal="center" vertical="center" wrapText="1"/>
    </xf>
    <xf numFmtId="0" fontId="3" fillId="0" borderId="1" xfId="1" applyBorder="1" applyAlignment="1">
      <alignment wrapText="1"/>
    </xf>
    <xf numFmtId="0" fontId="8" fillId="0" borderId="1" xfId="1" applyFont="1" applyBorder="1" applyAlignment="1">
      <alignment horizontal="center" vertical="center" wrapText="1"/>
    </xf>
    <xf numFmtId="0" fontId="6" fillId="4" borderId="0" xfId="1" applyFont="1" applyFill="1" applyAlignment="1">
      <alignment wrapText="1"/>
    </xf>
    <xf numFmtId="0" fontId="0" fillId="0" borderId="0" xfId="0" applyAlignment="1">
      <alignment horizontal="left" wrapText="1"/>
    </xf>
    <xf numFmtId="0" fontId="3" fillId="0" borderId="1" xfId="1" applyBorder="1" applyAlignment="1">
      <alignment horizontal="justify" vertical="top" wrapText="1"/>
    </xf>
    <xf numFmtId="0" fontId="3" fillId="0" borderId="1" xfId="4" applyNumberFormat="1" applyFont="1" applyFill="1" applyBorder="1" applyAlignment="1" applyProtection="1">
      <alignment horizontal="justify"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2" applyBorder="1" applyAlignment="1">
      <alignment horizontal="left" vertical="center" wrapText="1"/>
    </xf>
    <xf numFmtId="0" fontId="12" fillId="10" borderId="1" xfId="4" applyNumberFormat="1" applyFont="1" applyFill="1" applyBorder="1" applyAlignment="1" applyProtection="1">
      <alignment vertical="center" wrapText="1"/>
    </xf>
    <xf numFmtId="0" fontId="3" fillId="0" borderId="1" xfId="0" applyFont="1" applyBorder="1" applyAlignment="1">
      <alignment vertical="center" wrapText="1"/>
    </xf>
    <xf numFmtId="0" fontId="3" fillId="0" borderId="0" xfId="4" applyNumberFormat="1" applyFont="1" applyFill="1" applyBorder="1" applyAlignment="1">
      <alignment horizontal="center" vertical="center" wrapText="1"/>
    </xf>
    <xf numFmtId="0" fontId="3" fillId="0" borderId="0" xfId="4" applyNumberFormat="1" applyFont="1" applyFill="1" applyBorder="1" applyAlignment="1">
      <alignment horizontal="center" vertical="center"/>
    </xf>
    <xf numFmtId="0" fontId="3" fillId="0" borderId="0" xfId="4" applyNumberFormat="1" applyFont="1" applyFill="1" applyBorder="1" applyAlignment="1">
      <alignment wrapText="1"/>
    </xf>
    <xf numFmtId="0" fontId="3" fillId="0" borderId="1" xfId="4" applyNumberFormat="1" applyFont="1" applyFill="1" applyBorder="1" applyAlignment="1">
      <alignment horizontal="center" vertical="center"/>
    </xf>
    <xf numFmtId="0" fontId="3" fillId="0" borderId="1" xfId="4" applyNumberFormat="1" applyFont="1" applyFill="1" applyBorder="1" applyAlignment="1">
      <alignment wrapText="1"/>
    </xf>
    <xf numFmtId="0" fontId="3" fillId="0" borderId="1" xfId="4" applyNumberFormat="1" applyFont="1" applyFill="1" applyBorder="1" applyAlignment="1">
      <alignment horizontal="center" vertical="center" wrapText="1"/>
    </xf>
    <xf numFmtId="0" fontId="3" fillId="0" borderId="1" xfId="4" applyNumberFormat="1" applyFont="1" applyFill="1" applyBorder="1" applyAlignment="1">
      <alignment vertical="center" wrapText="1"/>
    </xf>
    <xf numFmtId="0" fontId="10" fillId="0" borderId="0" xfId="4" applyNumberFormat="1" applyFont="1" applyFill="1" applyBorder="1" applyAlignment="1">
      <alignment horizontal="center" vertical="center"/>
    </xf>
    <xf numFmtId="0" fontId="6" fillId="0" borderId="5"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32" fillId="0" borderId="6" xfId="4" applyNumberFormat="1" applyFont="1" applyFill="1" applyBorder="1" applyAlignment="1">
      <alignment horizontal="center" vertical="center" wrapText="1"/>
    </xf>
    <xf numFmtId="0" fontId="6" fillId="0" borderId="7" xfId="4" applyNumberFormat="1" applyFont="1" applyFill="1" applyBorder="1" applyAlignment="1">
      <alignment horizontal="center" vertical="center" wrapText="1"/>
    </xf>
    <xf numFmtId="0" fontId="3" fillId="0" borderId="9" xfId="4" applyNumberFormat="1" applyFont="1" applyFill="1" applyBorder="1" applyAlignment="1">
      <alignment horizontal="center" vertical="center"/>
    </xf>
    <xf numFmtId="0" fontId="3" fillId="0" borderId="8" xfId="4" applyNumberFormat="1" applyFont="1" applyFill="1" applyBorder="1" applyAlignment="1">
      <alignment horizontal="center" vertical="center"/>
    </xf>
    <xf numFmtId="0" fontId="3" fillId="0" borderId="10" xfId="4" applyNumberFormat="1" applyFont="1" applyFill="1" applyBorder="1" applyAlignment="1">
      <alignment horizontal="center" vertical="center"/>
    </xf>
    <xf numFmtId="0" fontId="3" fillId="0" borderId="11" xfId="4" applyNumberFormat="1" applyFont="1" applyFill="1" applyBorder="1" applyAlignment="1">
      <alignment horizontal="center" vertical="center"/>
    </xf>
    <xf numFmtId="0" fontId="3" fillId="0" borderId="11" xfId="4" applyNumberFormat="1" applyFont="1" applyFill="1" applyBorder="1" applyAlignment="1"/>
    <xf numFmtId="0" fontId="6" fillId="0" borderId="14" xfId="4" applyNumberFormat="1" applyFont="1" applyFill="1" applyBorder="1" applyAlignment="1">
      <alignment horizontal="center" vertical="center"/>
    </xf>
    <xf numFmtId="0" fontId="3" fillId="0" borderId="4" xfId="4" applyNumberFormat="1" applyFont="1" applyFill="1" applyBorder="1" applyAlignment="1">
      <alignment horizontal="center" vertical="center" wrapText="1"/>
    </xf>
    <xf numFmtId="0" fontId="3" fillId="0" borderId="0" xfId="4" applyNumberFormat="1" applyFont="1" applyFill="1" applyBorder="1" applyAlignment="1">
      <alignment horizontal="center"/>
    </xf>
    <xf numFmtId="0" fontId="6" fillId="0" borderId="6" xfId="4" applyNumberFormat="1" applyFont="1" applyFill="1" applyBorder="1" applyAlignment="1">
      <alignment horizontal="center" vertical="top" wrapText="1"/>
    </xf>
    <xf numFmtId="0" fontId="3" fillId="0" borderId="11" xfId="4" applyNumberFormat="1" applyFont="1" applyFill="1" applyBorder="1" applyAlignment="1">
      <alignment horizontal="center"/>
    </xf>
    <xf numFmtId="0" fontId="3" fillId="11" borderId="1" xfId="4" applyNumberFormat="1" applyFont="1" applyFill="1" applyBorder="1" applyAlignment="1">
      <alignment wrapText="1"/>
    </xf>
    <xf numFmtId="0" fontId="10" fillId="0" borderId="1" xfId="4" applyNumberFormat="1" applyFont="1" applyFill="1" applyBorder="1" applyAlignment="1">
      <alignment wrapText="1"/>
    </xf>
    <xf numFmtId="0" fontId="6" fillId="10" borderId="6" xfId="4" applyNumberFormat="1" applyFont="1" applyFill="1" applyBorder="1" applyAlignment="1">
      <alignment horizontal="center" vertical="center" wrapText="1"/>
    </xf>
    <xf numFmtId="0" fontId="32" fillId="10" borderId="6" xfId="4" applyNumberFormat="1" applyFont="1" applyFill="1" applyBorder="1" applyAlignment="1">
      <alignment horizontal="center" vertical="center" wrapText="1"/>
    </xf>
    <xf numFmtId="0" fontId="10" fillId="0" borderId="1" xfId="4" applyNumberFormat="1" applyFont="1" applyFill="1" applyBorder="1" applyAlignment="1">
      <alignment vertical="center" wrapText="1"/>
    </xf>
    <xf numFmtId="0" fontId="10" fillId="0" borderId="1" xfId="4" applyNumberFormat="1" applyFont="1" applyFill="1" applyBorder="1" applyAlignment="1">
      <alignment vertical="top" wrapText="1"/>
    </xf>
    <xf numFmtId="0" fontId="3" fillId="0" borderId="16" xfId="4" applyNumberFormat="1" applyFont="1" applyFill="1" applyBorder="1" applyAlignment="1">
      <alignment horizontal="center" vertical="center" wrapText="1"/>
    </xf>
    <xf numFmtId="0" fontId="3" fillId="0" borderId="17" xfId="4" applyNumberFormat="1" applyFont="1" applyFill="1" applyBorder="1" applyAlignment="1">
      <alignment horizontal="center" vertical="center" wrapText="1"/>
    </xf>
    <xf numFmtId="0" fontId="3" fillId="0" borderId="12" xfId="4" applyNumberFormat="1" applyFont="1" applyFill="1" applyBorder="1" applyAlignment="1">
      <alignment horizontal="center" vertical="center" wrapText="1"/>
    </xf>
    <xf numFmtId="0" fontId="3" fillId="0" borderId="1" xfId="4" applyNumberFormat="1" applyFont="1" applyFill="1" applyBorder="1" applyAlignment="1">
      <alignment horizontal="left" vertical="center" wrapText="1"/>
    </xf>
    <xf numFmtId="0" fontId="10" fillId="0" borderId="1" xfId="4" applyNumberFormat="1" applyFont="1" applyFill="1" applyBorder="1" applyAlignment="1">
      <alignment horizontal="left" vertical="center" wrapText="1"/>
    </xf>
    <xf numFmtId="0" fontId="3" fillId="12" borderId="1" xfId="4" applyNumberFormat="1" applyFont="1" applyFill="1" applyBorder="1" applyAlignment="1">
      <alignment horizontal="center" vertical="center"/>
    </xf>
    <xf numFmtId="0" fontId="3" fillId="12" borderId="1" xfId="4" applyNumberFormat="1" applyFont="1" applyFill="1" applyBorder="1" applyAlignment="1">
      <alignment horizontal="center" vertical="center" wrapText="1"/>
    </xf>
    <xf numFmtId="0" fontId="0" fillId="0" borderId="0" xfId="0" applyAlignment="1">
      <alignment horizontal="center" vertical="center"/>
    </xf>
    <xf numFmtId="0" fontId="37" fillId="0" borderId="1" xfId="4" applyNumberFormat="1" applyFont="1" applyFill="1" applyBorder="1" applyAlignment="1">
      <alignment horizontal="left" vertical="center" wrapText="1"/>
    </xf>
    <xf numFmtId="0" fontId="3" fillId="0" borderId="1" xfId="4" applyNumberFormat="1" applyFont="1" applyFill="1" applyBorder="1" applyAlignment="1">
      <alignment horizontal="left" vertical="top" wrapText="1"/>
    </xf>
    <xf numFmtId="0" fontId="3" fillId="11" borderId="1" xfId="4" applyNumberFormat="1" applyFont="1" applyFill="1" applyBorder="1" applyAlignment="1">
      <alignment vertical="top" wrapText="1"/>
    </xf>
    <xf numFmtId="0" fontId="3" fillId="9" borderId="1" xfId="2" applyFill="1" applyBorder="1" applyAlignment="1">
      <alignment horizontal="justify" vertical="center" wrapText="1"/>
    </xf>
    <xf numFmtId="15" fontId="3" fillId="9" borderId="1" xfId="2" applyNumberFormat="1" applyFill="1" applyBorder="1" applyAlignment="1">
      <alignment horizontal="center" vertical="center" wrapText="1"/>
    </xf>
    <xf numFmtId="0" fontId="3" fillId="0" borderId="1" xfId="4" applyNumberFormat="1" applyFont="1" applyFill="1" applyBorder="1" applyAlignment="1">
      <alignment vertical="top" wrapText="1"/>
    </xf>
    <xf numFmtId="0" fontId="6" fillId="2" borderId="1" xfId="1" applyFont="1" applyFill="1" applyBorder="1" applyAlignment="1">
      <alignment horizontal="center" vertical="center" wrapText="1"/>
    </xf>
    <xf numFmtId="0" fontId="3" fillId="5" borderId="1" xfId="4" applyNumberFormat="1" applyFont="1" applyFill="1" applyBorder="1" applyAlignment="1">
      <alignment horizontal="center" vertical="center" wrapText="1"/>
    </xf>
    <xf numFmtId="0" fontId="3" fillId="11" borderId="1" xfId="4" applyNumberFormat="1" applyFont="1" applyFill="1" applyBorder="1" applyAlignment="1">
      <alignment horizontal="center" vertical="center" wrapText="1"/>
    </xf>
    <xf numFmtId="0" fontId="37" fillId="0" borderId="1" xfId="4" applyNumberFormat="1" applyFont="1" applyFill="1" applyBorder="1" applyAlignment="1">
      <alignment horizontal="left" vertical="top" wrapText="1"/>
    </xf>
    <xf numFmtId="0" fontId="32" fillId="0" borderId="1" xfId="4" applyNumberFormat="1" applyFont="1" applyFill="1" applyBorder="1" applyAlignment="1">
      <alignment horizontal="right"/>
    </xf>
    <xf numFmtId="0" fontId="6" fillId="0" borderId="13" xfId="4" applyNumberFormat="1" applyFont="1" applyFill="1" applyBorder="1" applyAlignment="1">
      <alignment horizontal="right" wrapText="1"/>
    </xf>
    <xf numFmtId="0" fontId="6" fillId="0" borderId="11" xfId="4" applyNumberFormat="1" applyFont="1" applyFill="1" applyBorder="1" applyAlignment="1">
      <alignment horizontal="right"/>
    </xf>
    <xf numFmtId="0" fontId="3" fillId="13" borderId="12" xfId="4" applyNumberFormat="1" applyFont="1" applyFill="1" applyBorder="1" applyAlignment="1">
      <alignment horizontal="center" vertical="center"/>
    </xf>
    <xf numFmtId="0" fontId="3" fillId="13" borderId="11" xfId="4" applyNumberFormat="1" applyFont="1" applyFill="1" applyBorder="1" applyAlignment="1">
      <alignment horizontal="center" vertical="center"/>
    </xf>
    <xf numFmtId="0" fontId="3" fillId="0" borderId="15" xfId="4" applyNumberFormat="1" applyFont="1" applyFill="1" applyBorder="1" applyAlignment="1">
      <alignment horizontal="center" vertical="center"/>
    </xf>
    <xf numFmtId="0" fontId="3" fillId="0" borderId="1" xfId="4" applyNumberFormat="1" applyFont="1" applyFill="1" applyBorder="1" applyAlignment="1">
      <alignment horizontal="center" vertical="top" wrapText="1"/>
    </xf>
    <xf numFmtId="0" fontId="3" fillId="0" borderId="4" xfId="4" applyNumberFormat="1" applyFont="1" applyFill="1" applyBorder="1" applyAlignment="1">
      <alignment horizontal="center" vertical="top" wrapText="1"/>
    </xf>
    <xf numFmtId="0" fontId="3" fillId="0" borderId="1" xfId="4" applyNumberFormat="1" applyFont="1" applyFill="1" applyBorder="1" applyAlignment="1">
      <alignment horizontal="center" vertical="top"/>
    </xf>
    <xf numFmtId="0" fontId="3" fillId="0" borderId="8" xfId="4" applyNumberFormat="1" applyFont="1" applyFill="1" applyBorder="1" applyAlignment="1">
      <alignment horizontal="center" vertical="top"/>
    </xf>
    <xf numFmtId="0" fontId="3" fillId="0" borderId="0" xfId="4" applyNumberFormat="1" applyFont="1" applyFill="1" applyBorder="1" applyAlignment="1">
      <alignment vertical="top"/>
    </xf>
    <xf numFmtId="0" fontId="3" fillId="0" borderId="16" xfId="4" applyNumberFormat="1" applyFont="1" applyFill="1" applyBorder="1" applyAlignment="1">
      <alignment horizontal="center" vertical="top" wrapText="1"/>
    </xf>
    <xf numFmtId="0" fontId="3" fillId="0" borderId="17" xfId="4" applyNumberFormat="1" applyFont="1" applyFill="1" applyBorder="1" applyAlignment="1">
      <alignment horizontal="center" vertical="top" wrapText="1"/>
    </xf>
    <xf numFmtId="0" fontId="6" fillId="0" borderId="0" xfId="4" applyNumberFormat="1" applyFont="1" applyFill="1" applyBorder="1" applyAlignment="1"/>
    <xf numFmtId="0" fontId="3" fillId="0" borderId="12" xfId="4" applyNumberFormat="1" applyFont="1" applyFill="1" applyBorder="1" applyAlignment="1">
      <alignment horizontal="center" vertical="top" wrapText="1"/>
    </xf>
    <xf numFmtId="0" fontId="38" fillId="0" borderId="1" xfId="4" applyNumberFormat="1" applyFont="1" applyFill="1" applyBorder="1" applyAlignment="1">
      <alignment horizontal="left" vertical="center" wrapText="1"/>
    </xf>
    <xf numFmtId="0" fontId="3" fillId="14" borderId="1" xfId="4" applyNumberFormat="1" applyFont="1" applyFill="1" applyBorder="1" applyAlignment="1">
      <alignment horizontal="center" vertical="center" wrapText="1"/>
    </xf>
    <xf numFmtId="0" fontId="3" fillId="14" borderId="4" xfId="4" applyNumberFormat="1" applyFont="1" applyFill="1" applyBorder="1" applyAlignment="1">
      <alignment horizontal="center" vertical="center" wrapText="1"/>
    </xf>
    <xf numFmtId="0" fontId="3" fillId="14" borderId="1" xfId="4" applyNumberFormat="1" applyFont="1" applyFill="1" applyBorder="1" applyAlignment="1">
      <alignment wrapText="1"/>
    </xf>
    <xf numFmtId="0" fontId="10" fillId="14" borderId="1" xfId="4" applyNumberFormat="1" applyFont="1" applyFill="1" applyBorder="1" applyAlignment="1">
      <alignment vertical="center" wrapText="1"/>
    </xf>
    <xf numFmtId="0" fontId="3" fillId="14" borderId="1" xfId="4" applyNumberFormat="1" applyFont="1" applyFill="1" applyBorder="1" applyAlignment="1">
      <alignment vertical="top" wrapText="1"/>
    </xf>
    <xf numFmtId="0" fontId="3" fillId="15" borderId="1" xfId="4" applyNumberFormat="1" applyFont="1" applyFill="1" applyBorder="1" applyAlignment="1">
      <alignment horizontal="center" vertical="center" wrapText="1"/>
    </xf>
    <xf numFmtId="0" fontId="3" fillId="15" borderId="4" xfId="4" applyNumberFormat="1" applyFont="1" applyFill="1" applyBorder="1" applyAlignment="1">
      <alignment horizontal="center" vertical="center" wrapText="1"/>
    </xf>
    <xf numFmtId="0" fontId="3" fillId="15" borderId="1" xfId="4" applyNumberFormat="1" applyFont="1" applyFill="1" applyBorder="1" applyAlignment="1">
      <alignment vertical="top" wrapText="1"/>
    </xf>
    <xf numFmtId="0" fontId="3" fillId="15" borderId="1" xfId="4" applyNumberFormat="1" applyFont="1" applyFill="1" applyBorder="1" applyAlignment="1">
      <alignment wrapText="1"/>
    </xf>
    <xf numFmtId="0" fontId="3" fillId="15" borderId="1" xfId="4" applyNumberFormat="1" applyFont="1" applyFill="1" applyBorder="1" applyAlignment="1">
      <alignment horizontal="left" vertical="center" wrapText="1"/>
    </xf>
    <xf numFmtId="0" fontId="3" fillId="15" borderId="16" xfId="4" applyNumberFormat="1" applyFont="1" applyFill="1" applyBorder="1" applyAlignment="1">
      <alignment horizontal="center" vertical="center" wrapText="1"/>
    </xf>
    <xf numFmtId="0" fontId="3" fillId="15" borderId="18" xfId="4" applyNumberFormat="1" applyFont="1" applyFill="1" applyBorder="1" applyAlignment="1">
      <alignment horizontal="center" vertical="center" wrapText="1"/>
    </xf>
    <xf numFmtId="0" fontId="3" fillId="15" borderId="9" xfId="4" applyNumberFormat="1" applyFont="1" applyFill="1" applyBorder="1" applyAlignment="1">
      <alignment vertical="top" wrapText="1"/>
    </xf>
    <xf numFmtId="0" fontId="3" fillId="15" borderId="1" xfId="4" applyNumberFormat="1" applyFont="1" applyFill="1" applyBorder="1" applyAlignment="1">
      <alignment vertical="center" wrapText="1"/>
    </xf>
    <xf numFmtId="0" fontId="10" fillId="14" borderId="1" xfId="4" applyNumberFormat="1" applyFont="1" applyFill="1" applyBorder="1" applyAlignment="1">
      <alignment vertical="top" wrapText="1"/>
    </xf>
    <xf numFmtId="0" fontId="3" fillId="3" borderId="1" xfId="1" applyFill="1" applyBorder="1" applyAlignment="1">
      <alignment vertical="center" wrapText="1"/>
    </xf>
    <xf numFmtId="0" fontId="3" fillId="0" borderId="1" xfId="0" applyFont="1" applyBorder="1" applyAlignment="1">
      <alignment vertical="top" wrapText="1"/>
    </xf>
    <xf numFmtId="0" fontId="5" fillId="16" borderId="1" xfId="1" applyFont="1" applyFill="1" applyBorder="1" applyAlignment="1">
      <alignment horizontal="center" vertical="center" wrapText="1"/>
    </xf>
    <xf numFmtId="0" fontId="6" fillId="17" borderId="1" xfId="1" applyFont="1" applyFill="1" applyBorder="1" applyAlignment="1">
      <alignment horizontal="center" vertical="center" wrapText="1"/>
    </xf>
    <xf numFmtId="0" fontId="4" fillId="18" borderId="1" xfId="1" applyFont="1" applyFill="1" applyBorder="1" applyAlignment="1">
      <alignment horizontal="center" vertical="center" wrapText="1"/>
    </xf>
    <xf numFmtId="0" fontId="3" fillId="18" borderId="1" xfId="4" applyNumberFormat="1" applyFont="1" applyFill="1" applyBorder="1" applyAlignment="1" applyProtection="1">
      <alignment horizontal="justify" vertical="center" wrapText="1"/>
    </xf>
    <xf numFmtId="0" fontId="3" fillId="18" borderId="1" xfId="1" applyFill="1" applyBorder="1" applyAlignment="1">
      <alignment horizontal="left" vertical="center" wrapText="1"/>
    </xf>
    <xf numFmtId="0" fontId="3" fillId="18" borderId="1" xfId="1" applyFill="1" applyBorder="1" applyAlignment="1">
      <alignment horizontal="center" vertical="center" wrapText="1"/>
    </xf>
    <xf numFmtId="0" fontId="3" fillId="18" borderId="1" xfId="1" applyFill="1" applyBorder="1" applyAlignment="1">
      <alignment vertical="center" wrapText="1"/>
    </xf>
    <xf numFmtId="0" fontId="3" fillId="18" borderId="1" xfId="1" applyFill="1" applyBorder="1" applyAlignment="1">
      <alignment horizontal="justify" vertical="center" wrapText="1"/>
    </xf>
    <xf numFmtId="0" fontId="4" fillId="18" borderId="1" xfId="1" applyFont="1" applyFill="1" applyBorder="1" applyAlignment="1">
      <alignment vertical="center" wrapText="1"/>
    </xf>
    <xf numFmtId="15" fontId="3" fillId="18" borderId="1" xfId="2" applyNumberFormat="1" applyFill="1" applyBorder="1" applyAlignment="1">
      <alignment horizontal="center" vertical="center" wrapText="1"/>
    </xf>
    <xf numFmtId="0" fontId="4" fillId="18" borderId="1" xfId="1" applyFont="1" applyFill="1" applyBorder="1" applyAlignment="1">
      <alignment horizontal="justify" vertical="center" wrapText="1"/>
    </xf>
    <xf numFmtId="15" fontId="4" fillId="18" borderId="1" xfId="2" applyNumberFormat="1" applyFont="1" applyFill="1" applyBorder="1" applyAlignment="1">
      <alignment horizontal="center" vertical="center" wrapText="1"/>
    </xf>
    <xf numFmtId="0" fontId="3" fillId="18" borderId="1" xfId="1" applyFill="1" applyBorder="1"/>
    <xf numFmtId="0" fontId="3" fillId="18" borderId="1" xfId="0" applyFont="1" applyFill="1" applyBorder="1" applyAlignment="1">
      <alignment horizontal="justify" vertical="center" wrapText="1"/>
    </xf>
    <xf numFmtId="0" fontId="3" fillId="18" borderId="1" xfId="2" applyFill="1" applyBorder="1" applyAlignment="1">
      <alignment horizontal="left" vertical="center" wrapText="1"/>
    </xf>
    <xf numFmtId="0" fontId="3" fillId="18" borderId="1" xfId="2" applyFill="1" applyBorder="1" applyAlignment="1">
      <alignment horizontal="center" vertical="center" wrapText="1"/>
    </xf>
    <xf numFmtId="0" fontId="3" fillId="18" borderId="1" xfId="1" applyFill="1" applyBorder="1" applyAlignment="1">
      <alignment wrapText="1"/>
    </xf>
    <xf numFmtId="0" fontId="3" fillId="18" borderId="1" xfId="0" applyFont="1" applyFill="1" applyBorder="1" applyAlignment="1">
      <alignment horizontal="center" vertical="center" wrapText="1"/>
    </xf>
    <xf numFmtId="0" fontId="42" fillId="19" borderId="19" xfId="0" applyFont="1" applyFill="1" applyBorder="1" applyAlignment="1">
      <alignment horizontal="center" vertical="center" wrapText="1" readingOrder="1"/>
    </xf>
    <xf numFmtId="0" fontId="43" fillId="20" borderId="19" xfId="0" applyFont="1" applyFill="1" applyBorder="1" applyAlignment="1">
      <alignment horizontal="left" vertical="center" wrapText="1" readingOrder="1"/>
    </xf>
    <xf numFmtId="0" fontId="3" fillId="18" borderId="1" xfId="1" applyFill="1" applyBorder="1" applyAlignment="1">
      <alignment horizontal="center" wrapText="1"/>
    </xf>
    <xf numFmtId="0" fontId="3" fillId="9" borderId="1" xfId="1" applyFill="1" applyBorder="1" applyAlignment="1">
      <alignment vertical="center" wrapText="1"/>
    </xf>
    <xf numFmtId="0" fontId="8" fillId="0" borderId="1" xfId="1" applyFont="1" applyBorder="1" applyAlignment="1">
      <alignment horizontal="left" vertical="center" wrapText="1"/>
    </xf>
    <xf numFmtId="0" fontId="3" fillId="3" borderId="1" xfId="1" applyFill="1" applyBorder="1" applyAlignment="1">
      <alignment horizontal="left" wrapText="1"/>
    </xf>
    <xf numFmtId="0" fontId="3" fillId="0" borderId="1" xfId="1" applyBorder="1" applyAlignment="1">
      <alignment horizontal="left" wrapText="1"/>
    </xf>
    <xf numFmtId="0" fontId="3" fillId="21" borderId="1" xfId="1" applyFill="1" applyBorder="1" applyAlignment="1">
      <alignment vertical="center" wrapText="1"/>
    </xf>
    <xf numFmtId="0" fontId="3" fillId="21" borderId="1" xfId="1" applyFill="1" applyBorder="1" applyAlignment="1">
      <alignment horizontal="center" vertical="center" wrapText="1"/>
    </xf>
    <xf numFmtId="0" fontId="3" fillId="0" borderId="1" xfId="1" applyBorder="1" applyAlignment="1">
      <alignment horizontal="left" vertical="top" wrapText="1"/>
    </xf>
    <xf numFmtId="0" fontId="3" fillId="0" borderId="1" xfId="4" applyNumberFormat="1" applyFont="1" applyFill="1" applyBorder="1" applyAlignment="1" applyProtection="1">
      <alignment vertical="top" wrapText="1"/>
    </xf>
    <xf numFmtId="0" fontId="3" fillId="0" borderId="1" xfId="0" applyFont="1" applyBorder="1" applyAlignment="1">
      <alignment wrapText="1"/>
    </xf>
    <xf numFmtId="15" fontId="3" fillId="0" borderId="1" xfId="1" applyNumberFormat="1" applyBorder="1" applyAlignment="1">
      <alignment horizontal="center" vertical="center" wrapText="1"/>
    </xf>
    <xf numFmtId="0" fontId="3" fillId="0" borderId="0" xfId="0" applyFont="1" applyAlignment="1">
      <alignment horizontal="left" vertical="center" wrapText="1"/>
    </xf>
    <xf numFmtId="0" fontId="3" fillId="0" borderId="1" xfId="1" applyBorder="1" applyAlignment="1">
      <alignment horizontal="justify" vertical="center"/>
    </xf>
    <xf numFmtId="0" fontId="3" fillId="0" borderId="1" xfId="1" applyBorder="1" applyAlignment="1">
      <alignment horizontal="center" vertical="center"/>
    </xf>
    <xf numFmtId="0" fontId="3" fillId="0" borderId="1" xfId="0" applyFont="1" applyBorder="1" applyAlignment="1">
      <alignment horizontal="justify" vertical="center"/>
    </xf>
    <xf numFmtId="0" fontId="3" fillId="0" borderId="1" xfId="9" applyBorder="1" applyAlignment="1">
      <alignment horizontal="left" vertical="center" wrapText="1"/>
    </xf>
    <xf numFmtId="0" fontId="3" fillId="0" borderId="1" xfId="9"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wrapText="1"/>
    </xf>
    <xf numFmtId="0" fontId="3" fillId="0" borderId="0" xfId="2" applyAlignment="1">
      <alignment horizontal="center" vertical="center" wrapText="1"/>
    </xf>
    <xf numFmtId="0" fontId="3" fillId="0" borderId="1" xfId="4" applyNumberFormat="1" applyFont="1" applyFill="1" applyBorder="1" applyAlignment="1" applyProtection="1">
      <alignment horizontal="justify" vertical="top" wrapText="1"/>
    </xf>
    <xf numFmtId="0" fontId="3" fillId="0" borderId="1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5" fontId="3" fillId="0" borderId="1" xfId="0" applyNumberFormat="1" applyFont="1" applyBorder="1" applyAlignment="1">
      <alignment vertical="center" wrapText="1"/>
    </xf>
    <xf numFmtId="0" fontId="36" fillId="22" borderId="1" xfId="0" applyFont="1" applyFill="1" applyBorder="1" applyAlignment="1">
      <alignment horizontal="center" vertical="center" wrapText="1"/>
    </xf>
    <xf numFmtId="0" fontId="8" fillId="23" borderId="1" xfId="1" applyFont="1" applyFill="1" applyBorder="1" applyAlignment="1">
      <alignment horizontal="justify" vertical="top" wrapText="1"/>
    </xf>
    <xf numFmtId="0" fontId="8" fillId="23" borderId="1" xfId="1" applyFont="1" applyFill="1" applyBorder="1" applyAlignment="1">
      <alignment horizontal="justify" vertical="center" wrapText="1"/>
    </xf>
    <xf numFmtId="0" fontId="8" fillId="23" borderId="1" xfId="1" applyFont="1" applyFill="1" applyBorder="1" applyAlignment="1">
      <alignment horizontal="center" vertical="center" wrapText="1"/>
    </xf>
    <xf numFmtId="0" fontId="47" fillId="0" borderId="0" xfId="0" applyFont="1"/>
    <xf numFmtId="0" fontId="47" fillId="0" borderId="0" xfId="0" applyFont="1" applyAlignment="1">
      <alignment horizontal="center" vertical="center"/>
    </xf>
    <xf numFmtId="0" fontId="4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justify" vertical="center" wrapText="1"/>
    </xf>
    <xf numFmtId="0" fontId="46" fillId="0" borderId="0" xfId="0" applyFont="1"/>
    <xf numFmtId="0" fontId="45" fillId="0" borderId="1" xfId="0" applyFont="1" applyBorder="1" applyAlignment="1">
      <alignment horizontal="center"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30" fillId="0" borderId="1" xfId="1" applyFont="1" applyBorder="1" applyAlignment="1">
      <alignment horizontal="center" vertical="center" wrapText="1"/>
    </xf>
    <xf numFmtId="0" fontId="30" fillId="0" borderId="1" xfId="2" applyFont="1" applyBorder="1" applyAlignment="1">
      <alignment horizontal="center" vertical="center" wrapText="1"/>
    </xf>
    <xf numFmtId="15" fontId="3" fillId="0" borderId="1" xfId="0" applyNumberFormat="1" applyFont="1" applyBorder="1" applyAlignment="1">
      <alignment horizontal="center" vertical="center" wrapText="1"/>
    </xf>
    <xf numFmtId="0" fontId="0" fillId="0" borderId="0" xfId="0" applyNumberFormat="1" applyAlignment="1">
      <alignment wrapText="1"/>
    </xf>
    <xf numFmtId="0" fontId="0" fillId="0" borderId="0" xfId="0" applyNumberFormat="1" applyAlignment="1">
      <alignment horizontal="center" wrapText="1"/>
    </xf>
    <xf numFmtId="0" fontId="0" fillId="0" borderId="0" xfId="0" applyNumberFormat="1" applyAlignment="1">
      <alignment horizontal="center" vertical="center" wrapText="1"/>
    </xf>
    <xf numFmtId="0" fontId="0" fillId="21" borderId="0" xfId="0" applyNumberFormat="1" applyFill="1" applyAlignment="1">
      <alignment wrapText="1"/>
    </xf>
    <xf numFmtId="0" fontId="0" fillId="0" borderId="0" xfId="0" applyNumberFormat="1" applyBorder="1" applyAlignment="1">
      <alignment horizontal="center" wrapText="1"/>
    </xf>
    <xf numFmtId="0" fontId="0" fillId="0" borderId="20" xfId="0" applyNumberFormat="1" applyBorder="1" applyAlignment="1">
      <alignment horizontal="center" wrapText="1"/>
    </xf>
    <xf numFmtId="0" fontId="0" fillId="0" borderId="0" xfId="0" applyBorder="1" applyAlignment="1">
      <alignment horizontal="left" vertical="center" wrapText="1"/>
    </xf>
    <xf numFmtId="0" fontId="6" fillId="3" borderId="1" xfId="1" applyFont="1" applyFill="1" applyBorder="1" applyAlignment="1">
      <alignment horizontal="center" vertical="center" wrapText="1"/>
    </xf>
    <xf numFmtId="0" fontId="4" fillId="0" borderId="1" xfId="1" applyFont="1" applyBorder="1" applyAlignment="1">
      <alignment vertical="center" wrapText="1"/>
    </xf>
    <xf numFmtId="0" fontId="3" fillId="24" borderId="1" xfId="1" applyFill="1" applyBorder="1" applyAlignment="1">
      <alignment horizontal="justify" vertical="center" wrapText="1"/>
    </xf>
    <xf numFmtId="0" fontId="3" fillId="24" borderId="1" xfId="2" applyFill="1" applyBorder="1" applyAlignment="1">
      <alignment horizontal="justify" vertical="center" wrapText="1"/>
    </xf>
    <xf numFmtId="0" fontId="3" fillId="24" borderId="1" xfId="1" applyFill="1" applyBorder="1" applyAlignment="1">
      <alignment horizontal="center" vertical="center" wrapText="1"/>
    </xf>
    <xf numFmtId="0" fontId="3" fillId="24" borderId="1" xfId="2" applyFill="1" applyBorder="1" applyAlignment="1">
      <alignment horizontal="center" vertical="center" wrapText="1"/>
    </xf>
    <xf numFmtId="0" fontId="3" fillId="0" borderId="1" xfId="1" applyFill="1" applyBorder="1" applyAlignment="1">
      <alignment horizontal="justify" vertical="center" wrapText="1"/>
    </xf>
    <xf numFmtId="0" fontId="3" fillId="0" borderId="1" xfId="2" applyFill="1" applyBorder="1" applyAlignment="1">
      <alignment horizontal="justify" vertical="center" wrapText="1"/>
    </xf>
    <xf numFmtId="0" fontId="3" fillId="0" borderId="0" xfId="1" applyFill="1" applyAlignment="1">
      <alignment vertical="center" wrapText="1"/>
    </xf>
    <xf numFmtId="0" fontId="3" fillId="0" borderId="1" xfId="1" applyFill="1" applyBorder="1" applyAlignment="1">
      <alignment horizontal="center" vertical="center" wrapText="1"/>
    </xf>
    <xf numFmtId="15" fontId="3" fillId="0" borderId="1" xfId="2" applyNumberFormat="1" applyFill="1" applyBorder="1" applyAlignment="1">
      <alignment horizontal="center" vertical="center" wrapText="1"/>
    </xf>
    <xf numFmtId="0" fontId="3" fillId="0" borderId="1" xfId="1" applyFill="1" applyBorder="1" applyAlignment="1">
      <alignment vertical="center" wrapText="1"/>
    </xf>
    <xf numFmtId="0" fontId="36" fillId="0" borderId="1" xfId="0" applyFont="1" applyFill="1" applyBorder="1" applyAlignment="1">
      <alignment horizontal="center" vertical="center" wrapText="1"/>
    </xf>
    <xf numFmtId="15" fontId="3" fillId="24" borderId="1" xfId="2" applyNumberFormat="1" applyFill="1" applyBorder="1" applyAlignment="1">
      <alignment horizontal="center" vertical="center" wrapText="1"/>
    </xf>
    <xf numFmtId="0" fontId="3" fillId="0" borderId="1" xfId="1" applyFont="1" applyBorder="1" applyAlignment="1">
      <alignment horizontal="center" vertical="center" wrapText="1"/>
    </xf>
    <xf numFmtId="0" fontId="3" fillId="24" borderId="1" xfId="0" applyFont="1" applyFill="1" applyBorder="1" applyAlignment="1">
      <alignment horizontal="justify" vertical="center" wrapText="1"/>
    </xf>
    <xf numFmtId="0" fontId="3" fillId="24" borderId="1" xfId="0" applyFont="1" applyFill="1" applyBorder="1" applyAlignment="1">
      <alignment horizontal="center" vertical="center" wrapText="1"/>
    </xf>
    <xf numFmtId="0" fontId="3" fillId="0" borderId="1" xfId="1" applyBorder="1" applyAlignment="1">
      <alignment vertical="top" wrapText="1"/>
    </xf>
    <xf numFmtId="0" fontId="3" fillId="0" borderId="1" xfId="2" applyFont="1" applyBorder="1" applyAlignment="1">
      <alignment horizontal="left" vertical="center" wrapText="1"/>
    </xf>
    <xf numFmtId="0" fontId="3" fillId="0" borderId="1" xfId="2" applyFont="1" applyBorder="1" applyAlignment="1">
      <alignment horizontal="center" vertical="center" wrapText="1"/>
    </xf>
    <xf numFmtId="0" fontId="3" fillId="0" borderId="1" xfId="2" applyFill="1" applyBorder="1" applyAlignment="1">
      <alignment horizontal="center" vertical="center" wrapText="1"/>
    </xf>
    <xf numFmtId="0" fontId="8" fillId="0" borderId="1" xfId="1" applyFont="1" applyBorder="1" applyAlignment="1">
      <alignment horizontal="justify" vertical="center" wrapText="1"/>
    </xf>
    <xf numFmtId="0" fontId="4" fillId="0" borderId="0" xfId="1" applyFont="1" applyFill="1" applyAlignment="1">
      <alignment vertical="center" wrapText="1"/>
    </xf>
    <xf numFmtId="0" fontId="3" fillId="0" borderId="1" xfId="1" applyFill="1" applyBorder="1"/>
    <xf numFmtId="0" fontId="4" fillId="0" borderId="1" xfId="1" applyFont="1" applyFill="1" applyBorder="1" applyAlignment="1">
      <alignment vertical="center" wrapText="1"/>
    </xf>
    <xf numFmtId="0" fontId="2" fillId="6" borderId="21" xfId="0" applyFont="1" applyFill="1" applyBorder="1" applyAlignment="1">
      <alignment horizontal="center" vertical="center" wrapText="1"/>
    </xf>
    <xf numFmtId="0" fontId="0" fillId="0" borderId="20" xfId="0" applyBorder="1" applyAlignment="1">
      <alignment horizontal="left" wrapText="1"/>
    </xf>
    <xf numFmtId="0" fontId="0" fillId="21" borderId="0" xfId="0" applyFill="1" applyAlignment="1">
      <alignment horizontal="left" wrapText="1"/>
    </xf>
    <xf numFmtId="0" fontId="0" fillId="0" borderId="0" xfId="0" applyAlignment="1">
      <alignment horizontal="left" indent="1"/>
    </xf>
    <xf numFmtId="0" fontId="2" fillId="6" borderId="0" xfId="0" applyFont="1" applyFill="1" applyBorder="1" applyAlignment="1">
      <alignment horizontal="left" wrapText="1"/>
    </xf>
    <xf numFmtId="0" fontId="0" fillId="0" borderId="3" xfId="0" applyBorder="1" applyAlignment="1">
      <alignment horizontal="left" wrapText="1"/>
    </xf>
    <xf numFmtId="0" fontId="2" fillId="6" borderId="0" xfId="0" applyNumberFormat="1" applyFont="1" applyFill="1" applyBorder="1" applyAlignment="1">
      <alignment horizontal="center" wrapText="1"/>
    </xf>
    <xf numFmtId="0" fontId="0" fillId="0" borderId="3" xfId="0" applyNumberFormat="1" applyBorder="1" applyAlignment="1">
      <alignment horizontal="center" wrapText="1"/>
    </xf>
    <xf numFmtId="0" fontId="16" fillId="0" borderId="0" xfId="4" applyNumberFormat="1" applyFont="1" applyFill="1" applyBorder="1" applyAlignment="1" applyProtection="1">
      <alignment horizontal="left" vertical="top" wrapText="1"/>
    </xf>
    <xf numFmtId="0" fontId="3" fillId="0" borderId="0" xfId="4" applyNumberFormat="1" applyFont="1" applyFill="1" applyBorder="1" applyAlignment="1"/>
    <xf numFmtId="0" fontId="13" fillId="0" borderId="0" xfId="4" applyNumberFormat="1" applyFont="1" applyFill="1" applyBorder="1" applyAlignment="1" applyProtection="1">
      <alignment horizontal="left" vertical="top" wrapText="1"/>
    </xf>
    <xf numFmtId="0" fontId="12" fillId="0" borderId="0" xfId="4" applyNumberFormat="1" applyFont="1" applyFill="1" applyBorder="1" applyAlignment="1" applyProtection="1">
      <alignment horizontal="left" vertical="top" wrapText="1"/>
    </xf>
    <xf numFmtId="0" fontId="14" fillId="7" borderId="0" xfId="4" applyNumberFormat="1" applyFont="1" applyFill="1" applyBorder="1" applyAlignment="1" applyProtection="1">
      <alignment horizontal="center" vertical="center" wrapText="1"/>
    </xf>
    <xf numFmtId="0" fontId="15" fillId="0" borderId="0" xfId="4" applyNumberFormat="1" applyFont="1" applyFill="1" applyBorder="1" applyAlignment="1" applyProtection="1">
      <alignment horizontal="left" vertical="center" wrapText="1"/>
    </xf>
    <xf numFmtId="0" fontId="49" fillId="0" borderId="0" xfId="0" applyFont="1" applyAlignment="1">
      <alignment horizontal="center" vertical="center" wrapText="1"/>
    </xf>
  </cellXfs>
  <cellStyles count="12">
    <cellStyle name="Hipervínculo 2 2" xfId="5"/>
    <cellStyle name="Hyperlink" xfId="3"/>
    <cellStyle name="Hyperlink 2" xfId="10"/>
    <cellStyle name="Normal" xfId="0" builtinId="0"/>
    <cellStyle name="Normal 2" xfId="1"/>
    <cellStyle name="Normal 2 2" xfId="2"/>
    <cellStyle name="Normal 3" xfId="8"/>
    <cellStyle name="Normal 3 11" xfId="9"/>
    <cellStyle name="Normal 4" xfId="6"/>
    <cellStyle name="Normal 5" xfId="11"/>
    <cellStyle name="Normal 6" xfId="4"/>
    <cellStyle name="Porcentaje 2" xfId="7"/>
  </cellStyles>
  <dxfs count="81">
    <dxf>
      <fill>
        <patternFill patternType="none">
          <fgColor indexed="64"/>
          <bgColor indexed="65"/>
        </patternFill>
      </fill>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color rgb="FF44E078"/>
      <color rgb="FF229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ocumenttasks/documenttask1.xml><?xml version="1.0" encoding="utf-8"?>
<Tasks xmlns="http://schemas.microsoft.com/office/tasks/2019/documenttasks">
  <Task id="{237BDB14-B4E9-4BAF-9210-04D858C202B8}">
    <Anchor>
      <Comment id="{78C7BE6C-D666-49F8-A9D5-95E534B7B31A}"/>
    </Anchor>
    <History>
      <Event time="2022-01-03T16:49:00.63" id="{4C607D67-3E0C-43D9-B551-A3F605C227B4}">
        <Attribution userId="S::christian.medina@umv.gov.co::70459ba0-09af-4d87-80e0-c000193bfc69" userName="Christian Medina Fandiño" userProvider="AD"/>
        <Anchor>
          <Comment id="{78C7BE6C-D666-49F8-A9D5-95E534B7B31A}"/>
        </Anchor>
        <Create/>
      </Event>
      <Event time="2022-01-03T16:49:00.63" id="{39E7FBC2-21B0-4582-8C5B-A4AAEABBF8A7}">
        <Attribution userId="S::christian.medina@umv.gov.co::70459ba0-09af-4d87-80e0-c000193bfc69" userName="Christian Medina Fandiño" userProvider="AD"/>
        <Anchor>
          <Comment id="{78C7BE6C-D666-49F8-A9D5-95E534B7B31A}"/>
        </Anchor>
        <Assign userId="S::andrea.zambrano@umv.gov.co::1519e40c-9e7f-40e0-9e92-d841ec5ff672" userName="Andrea del Pilar Zambrano Barrios" userProvider="AD"/>
      </Event>
      <Event time="2022-01-03T16:49:00.63" id="{EE994B5C-DA69-4626-9FE9-071F8E4A4C68}">
        <Attribution userId="S::christian.medina@umv.gov.co::70459ba0-09af-4d87-80e0-c000193bfc69" userName="Christian Medina Fandiño" userProvider="AD"/>
        <Anchor>
          <Comment id="{78C7BE6C-D666-49F8-A9D5-95E534B7B31A}"/>
        </Anchor>
        <SetTitle title="Por favor @Andrea del Pilar Zambrano Barrios si nos puedes ayudar a formular esta actividad o delegar alguien responsable del tema. Gracias."/>
      </Event>
      <Event time="2022-01-03T16:52:35.19" id="{594C689C-8CF3-446E-A0F0-5A261787C74F}">
        <Attribution userId="S::andrea.zambrano@umv.gov.co::1519e40c-9e7f-40e0-9e92-d841ec5ff672" userName="Andrea del Pilar Zambrano Barrios" userProvider="AD"/>
        <Anchor>
          <Comment id="{39735616-D455-4B0A-9AB8-2120054C9AB7}"/>
        </Anchor>
        <UnassignAll/>
      </Event>
      <Event time="2022-01-03T16:52:35.19" id="{3E83124D-7395-46DC-824B-CAE63DFA08ED}">
        <Attribution userId="S::andrea.zambrano@umv.gov.co::1519e40c-9e7f-40e0-9e92-d841ec5ff672" userName="Andrea del Pilar Zambrano Barrios" userProvider="AD"/>
        <Anchor>
          <Comment id="{39735616-D455-4B0A-9AB8-2120054C9AB7}"/>
        </Anchor>
        <Assign userId="S::angela.malagon@umv.gov.co::f85d1811-7514-4d10-ad26-ebacdfacc3c6" userName="Angela Liliana Malagon Morales" userProvider="AD"/>
      </Event>
    </History>
  </Task>
  <Task id="{51467323-EB80-46D9-BA86-4D291D618830}">
    <Anchor>
      <Comment id="{03024977-6B9C-46A9-AEAE-B5B80E816736}"/>
    </Anchor>
    <History>
      <Event time="2021-12-21T22:42:07.81" id="{33EB8175-B539-4BFD-9076-1651FA813B4D}">
        <Attribution userId="S::natalia.norato@umv.gov.co::a7f20160-359e-4cef-8b73-f8491900a007" userName="Natalia Norato Mora" userProvider="AD"/>
        <Anchor>
          <Comment id="{03024977-6B9C-46A9-AEAE-B5B80E816736}"/>
        </Anchor>
        <Create/>
      </Event>
      <Event time="2021-12-21T22:42:07.81" id="{AFE04631-32E0-4190-A2CA-A4373ECAE428}">
        <Attribution userId="S::natalia.norato@umv.gov.co::a7f20160-359e-4cef-8b73-f8491900a007" userName="Natalia Norato Mora" userProvider="AD"/>
        <Anchor>
          <Comment id="{03024977-6B9C-46A9-AEAE-B5B80E816736}"/>
        </Anchor>
        <Assign userId="S::alexander.perea@umv.gov.co::63acb081-0e69-41e7-aeae-9c6446dad6b1" userName="Alexander Perea Mena" userProvider="AD"/>
      </Event>
      <Event time="2021-12-21T22:42:07.81" id="{B03EA0B9-BCE3-4CF1-BCD4-8D00B01B19EE}">
        <Attribution userId="S::natalia.norato@umv.gov.co::a7f20160-359e-4cef-8b73-f8491900a007" userName="Natalia Norato Mora" userProvider="AD"/>
        <Anchor>
          <Comment id="{03024977-6B9C-46A9-AEAE-B5B80E816736}"/>
        </Anchor>
        <SetTitle title="@Alexander Perea Mena que se puede hacer para esta actividad"/>
      </Event>
    </History>
  </Task>
  <Task id="{9EE77F7A-F29A-40D8-AFF3-464AEFCD2947}">
    <Anchor>
      <Comment id="{26059205-A224-410A-AABC-74D8A61B5D95}"/>
    </Anchor>
    <History>
      <Event time="2021-12-28T17:38:45.57" id="{3176A4BD-888D-46F5-A546-2BB7AC8DB163}">
        <Attribution userId="S::natalia.norato@umv.gov.co::a7f20160-359e-4cef-8b73-f8491900a007" userName="Natalia Norato Mora" userProvider="AD"/>
        <Anchor>
          <Comment id="{26059205-A224-410A-AABC-74D8A61B5D95}"/>
        </Anchor>
        <Create/>
      </Event>
      <Event time="2021-12-28T17:38:45.57" id="{91543C2E-5960-4EBE-A1F1-137255D1B3E5}">
        <Attribution userId="S::natalia.norato@umv.gov.co::a7f20160-359e-4cef-8b73-f8491900a007" userName="Natalia Norato Mora" userProvider="AD"/>
        <Anchor>
          <Comment id="{26059205-A224-410A-AABC-74D8A61B5D95}"/>
        </Anchor>
        <Assign userId="S::alexander.perea@umv.gov.co::63acb081-0e69-41e7-aeae-9c6446dad6b1" userName="Alexander Perea Mena" userProvider="AD"/>
      </Event>
      <Event time="2021-12-28T17:38:45.57" id="{7671158B-E1F5-465A-95ED-78578C9D20D0}">
        <Attribution userId="S::natalia.norato@umv.gov.co::a7f20160-359e-4cef-8b73-f8491900a007" userName="Natalia Norato Mora" userProvider="AD"/>
        <Anchor>
          <Comment id="{26059205-A224-410A-AABC-74D8A61B5D95}"/>
        </Anchor>
        <SetTitle title="@Alexander Perea Mena como esta actividad no se cumplio en el 21 coloca una actividad, producto y fecha para el 22"/>
      </Event>
    </History>
  </Task>
  <Task id="{EFFE4C86-729A-4DF6-9FB4-E09649D525AA}">
    <Anchor>
      <Comment id="{B1468E7A-D70D-4BFA-BF41-D3C6ADE45682}"/>
    </Anchor>
    <History>
      <Event time="2021-12-21T22:39:41.52" id="{01943B31-1471-466D-88ED-05E06552197F}">
        <Attribution userId="S::natalia.norato@umv.gov.co::a7f20160-359e-4cef-8b73-f8491900a007" userName="Natalia Norato Mora" userProvider="AD"/>
        <Anchor>
          <Comment id="{B1468E7A-D70D-4BFA-BF41-D3C6ADE45682}"/>
        </Anchor>
        <Create/>
      </Event>
      <Event time="2021-12-21T22:39:41.52" id="{779E9E06-A6C6-406C-8A81-5EFEB3F86D46}">
        <Attribution userId="S::natalia.norato@umv.gov.co::a7f20160-359e-4cef-8b73-f8491900a007" userName="Natalia Norato Mora" userProvider="AD"/>
        <Anchor>
          <Comment id="{B1468E7A-D70D-4BFA-BF41-D3C6ADE45682}"/>
        </Anchor>
        <Assign userId="S::alexander.perea@umv.gov.co::63acb081-0e69-41e7-aeae-9c6446dad6b1" userName="Alexander Perea Mena" userProvider="AD"/>
      </Event>
      <Event time="2021-12-21T22:39:41.52" id="{02B3DBE0-FA26-4C59-BE86-0A9A255FC081}">
        <Attribution userId="S::natalia.norato@umv.gov.co::a7f20160-359e-4cef-8b73-f8491900a007" userName="Natalia Norato Mora" userProvider="AD"/>
        <Anchor>
          <Comment id="{B1468E7A-D70D-4BFA-BF41-D3C6ADE45682}"/>
        </Anchor>
        <SetTitle title="@Alexander Perea Mena porfa incorpora actividades para esta política"/>
      </Event>
    </History>
  </Task>
  <Task id="{B74BDF90-B450-4A98-B204-8AE8CBFBBF18}">
    <Anchor>
      <Comment id="{369FF65A-D521-4C9D-90B6-15360ACC3E93}"/>
    </Anchor>
    <History>
      <Event time="2021-12-21T22:38:35.43" id="{833F8C82-F97D-4F9B-8D60-61C6F4B3BAA3}">
        <Attribution userId="S::natalia.norato@umv.gov.co::a7f20160-359e-4cef-8b73-f8491900a007" userName="Natalia Norato Mora" userProvider="AD"/>
        <Anchor>
          <Comment id="{369FF65A-D521-4C9D-90B6-15360ACC3E93}"/>
        </Anchor>
        <Create/>
      </Event>
      <Event time="2021-12-21T22:38:35.43" id="{EEFDC5F0-6BD3-4F85-9A24-2ADC816F17E6}">
        <Attribution userId="S::natalia.norato@umv.gov.co::a7f20160-359e-4cef-8b73-f8491900a007" userName="Natalia Norato Mora" userProvider="AD"/>
        <Anchor>
          <Comment id="{369FF65A-D521-4C9D-90B6-15360ACC3E93}"/>
        </Anchor>
        <Assign userId="S::angela.cifuentes@umv.gov.co::b2a87993-dc5f-4507-98bb-1e45f3569ca7" userName="Angela Cristina Cifuentes Corredor" userProvider="AD"/>
      </Event>
      <Event time="2021-12-21T22:38:35.43" id="{77E40321-9A17-4193-814A-8DB7B8930A78}">
        <Attribution userId="S::natalia.norato@umv.gov.co::a7f20160-359e-4cef-8b73-f8491900a007" userName="Natalia Norato Mora" userProvider="AD"/>
        <Anchor>
          <Comment id="{369FF65A-D521-4C9D-90B6-15360ACC3E93}"/>
        </Anchor>
        <SetTitle title="@Angela Cristina Cifuentes Corredor porfa revisas si se puede atender esta recomendación"/>
      </Event>
    </History>
  </Task>
  <Task id="{F9AEE8A7-288A-4B92-85F7-E9C4A766AF54}">
    <Anchor>
      <Comment id="{C73669AA-5003-4475-9BB4-B90929D6BE15}"/>
    </Anchor>
    <History>
      <Event time="2021-12-15T21:06:37.47" id="{F6284E26-8C8D-4E66-B820-4CF1B6E615FF}">
        <Attribution userId="S::natalia.norato@umv.gov.co::a7f20160-359e-4cef-8b73-f8491900a007" userName="Natalia Norato Mora" userProvider="AD"/>
        <Anchor>
          <Comment id="{C73669AA-5003-4475-9BB4-B90929D6BE15}"/>
        </Anchor>
        <Create/>
      </Event>
      <Event time="2021-12-15T21:06:37.47" id="{884FC9E5-FE1D-4B2D-93E8-4D6878C4D2A3}">
        <Attribution userId="S::natalia.norato@umv.gov.co::a7f20160-359e-4cef-8b73-f8491900a007" userName="Natalia Norato Mora" userProvider="AD"/>
        <Anchor>
          <Comment id="{C73669AA-5003-4475-9BB4-B90929D6BE15}"/>
        </Anchor>
        <Assign userId="S::claudia.meza@umv.gov.co::7e1b74e0-d0ec-4da0-b2aa-ea47f84ac8a2" userName="Claudia Juliana Meza Oyola" userProvider="AD"/>
      </Event>
      <Event time="2021-12-15T21:06:37.47" id="{098F7870-EB6C-47BC-9840-E1BE57E751EA}">
        <Attribution userId="S::natalia.norato@umv.gov.co::a7f20160-359e-4cef-8b73-f8491900a007" userName="Natalia Norato Mora" userProvider="AD"/>
        <Anchor>
          <Comment id="{C73669AA-5003-4475-9BB4-B90929D6BE15}"/>
        </Anchor>
        <SetTitle title="@Claudia Juliana Meza Oyola @Christian Medina Fandiño @Maria Cristina Herrera Calderon @Diana Camila Mendez Restrepo Por favor revisar la descripción de las 18 recomendaciones del MIPG y formular las actividades que sean pertinentes de acuerdo a los …"/>
      </Event>
    </History>
  </Task>
  <Task id="{71302AF6-1F36-430A-9495-A4239E70AED8}">
    <Anchor>
      <Comment id="{37064596-216D-4FB4-818D-883F23480754}"/>
    </Anchor>
    <History>
      <Event time="2021-12-21T22:43:01.74" id="{946CFC6B-E283-4C1A-98BB-1EA0E89B5194}">
        <Attribution userId="S::natalia.norato@umv.gov.co::a7f20160-359e-4cef-8b73-f8491900a007" userName="Natalia Norato Mora" userProvider="AD"/>
        <Anchor>
          <Comment id="{37064596-216D-4FB4-818D-883F23480754}"/>
        </Anchor>
        <Create/>
      </Event>
      <Event time="2021-12-21T22:43:01.74" id="{54E838C9-70D8-4D52-8A29-263E51179BF7}">
        <Attribution userId="S::natalia.norato@umv.gov.co::a7f20160-359e-4cef-8b73-f8491900a007" userName="Natalia Norato Mora" userProvider="AD"/>
        <Anchor>
          <Comment id="{37064596-216D-4FB4-818D-883F23480754}"/>
        </Anchor>
        <Assign userId="S::angela.cifuentes@umv.gov.co::b2a87993-dc5f-4507-98bb-1e45f3569ca7" userName="Angela Cristina Cifuentes Corredor" userProvider="AD"/>
      </Event>
      <Event time="2021-12-21T22:43:01.74" id="{325CBC50-B2CE-4404-B6DA-78A5D12D8679}">
        <Attribution userId="S::natalia.norato@umv.gov.co::a7f20160-359e-4cef-8b73-f8491900a007" userName="Natalia Norato Mora" userProvider="AD"/>
        <Anchor>
          <Comment id="{37064596-216D-4FB4-818D-883F23480754}"/>
        </Anchor>
        <SetTitle title="@Angela Cristina Cifuentes Corredor porfa revisas que actividades se puede incorporar para esta política"/>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3797300</xdr:colOff>
      <xdr:row>0</xdr:row>
      <xdr:rowOff>0</xdr:rowOff>
    </xdr:from>
    <xdr:to>
      <xdr:col>6</xdr:col>
      <xdr:colOff>977</xdr:colOff>
      <xdr:row>4</xdr:row>
      <xdr:rowOff>126839</xdr:rowOff>
    </xdr:to>
    <xdr:pic>
      <xdr:nvPicPr>
        <xdr:cNvPr id="2" name="Picture 1">
          <a:extLst>
            <a:ext uri="{FF2B5EF4-FFF2-40B4-BE49-F238E27FC236}">
              <a16:creationId xmlns:a16="http://schemas.microsoft.com/office/drawing/2014/main" id="{0B84D497-0B08-4567-B1FD-660D46C4E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0" y="0"/>
          <a:ext cx="3566502" cy="77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20-%20uaermv/NATA%20SIG/2021/12.%20Diciembre/PA%20MIPG%202022/2022%20PLAN%20DE%20ADECUACION%20Y%20SOSTENIBILIDAD%20MIPG%20GT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neDrive%20-%20uaermv/NATA%20SIG/2021/12.%20Diciembre/PA%20MIPG%202022/2022%20GDOC%20PLAN%20DE%20ADECUACION%20Y%20SOSTENIBILIDAD%20MIP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atalia.norato\Downloads\2022%20GAM%20PLAN%20DE%20ADECUACION%20Y%20SOSTENIBILIDAD%20MIP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Claudia Juliana Meza Oyola" id="{F83E1188-3A1E-4A7E-AFCF-7522FDD26AAD}" userId="claudia.meza@umv.gov.co" providerId="PeoplePicker"/>
  <person displayName="Diana Camila Mendez Restrepo" id="{EAABDACC-9A5D-435B-A1D6-CF29A0F398DA}" userId="diana.mendez@umv.gov.co" providerId="PeoplePicker"/>
  <person displayName="Maria Cristina Herrera Calderon" id="{D65B5FD4-0C5B-456E-9A8A-ED6C5E9577B6}" userId="maria.herrera@umv.gov.co" providerId="PeoplePicker"/>
  <person displayName="Angela Liliana Malagon Morales" id="{72A32B92-BFA2-44EC-B5C6-CE232F260514}" userId="angela.malagon@umv.gov.co" providerId="PeoplePicker"/>
  <person displayName="Natalia Norato Mora" id="{0545CCCA-DFAE-40D3-88F3-CFE256EEF31B}" userId="natalia.norato@umv.gov.co" providerId="PeoplePicker"/>
  <person displayName="Alexander Perea Mena" id="{1950D666-B8A4-4760-89DF-7B704423B37E}" userId="alexander.perea@umv.gov.co" providerId="PeoplePicker"/>
  <person displayName="Andrea del Pilar Zambrano Barrios" id="{4A23EAFE-CA5B-42FE-BE77-4974047E7727}" userId="andrea.zambrano@umv.gov.co" providerId="PeoplePicker"/>
  <person displayName="Angela Cristina Cifuentes Corredor" id="{B4CBBB7C-2F90-493A-B011-02EC8A7C6850}" userId="angela.cifuentes@umv.gov.co" providerId="PeoplePicker"/>
  <person displayName="Christian Medina Fandiño" id="{CFE9362B-7738-4A76-94B3-F789FE6C4E44}" userId="christian.medina@umv.gov.co" providerId="PeoplePicker"/>
  <person displayName="Claudia Juliana Meza Oyola" id="{090423FC-563B-4978-AD0C-4529244C0421}" userId="S::claudia.meza@umv.gov.co::7e1b74e0-d0ec-4da0-b2aa-ea47f84ac8a2" providerId="AD"/>
  <person displayName="Natalia Norato Mora" id="{3BF3DC30-C820-4317-8072-C676DE0AAA6D}" userId="S::natalia.norato@umv.gov.co::a7f20160-359e-4cef-8b73-f8491900a007" providerId="AD"/>
  <person displayName="Alexander Perea Mena" id="{01C8B3FA-6A8A-4AC9-B848-2D0A0B69309B}" userId="S::alexander.perea@umv.gov.co::63acb081-0e69-41e7-aeae-9c6446dad6b1" providerId="AD"/>
  <person displayName="Andrea del Pilar Zambrano Barrios" id="{96C7F66C-E1D3-4F2C-9042-A0CE17A3FDBA}" userId="S::andrea.zambrano@umv.gov.co::1519e40c-9e7f-40e0-9e92-d841ec5ff672" providerId="AD"/>
  <person displayName="Christian Medina Fandiño" id="{B2F0D77B-24D0-4263-94E3-5BB2EA70D925}" userId="S::christian.medina@umv.gov.co::70459ba0-09af-4d87-80e0-c000193bfc6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87.690816782408" createdVersion="6" refreshedVersion="6" minRefreshableVersion="3" recordCount="196">
  <cacheSource type="worksheet">
    <worksheetSource ref="B2:J194" sheet="PAS 2022"/>
  </cacheSource>
  <cacheFields count="10">
    <cacheField name="DIMENSIÓN_x000a_MIPG " numFmtId="0">
      <sharedItems count="7">
        <s v="D1 Talento humano "/>
        <s v="D2 Direccionamiento Estratégico y Planeación"/>
        <s v="D3 Gestión con valores para resultados"/>
        <s v="D4 Evaluación de Resultados"/>
        <s v="D5  Información y Comunicación"/>
        <s v="D6 Gestión del Conocimiento y la Innovación"/>
        <s v="D7 Control Interno"/>
      </sharedItems>
    </cacheField>
    <cacheField name="Políticas de gestión y desempeño institucional" numFmtId="0">
      <sharedItems count="18">
        <s v="Gestión Estratégica del Talento Humano"/>
        <s v="Integridad"/>
        <s v="Planeación Institucional "/>
        <s v="Gestión Presupuestal y Eficiencia del Gasto Público"/>
        <s v="Compras y Contratación Pública"/>
        <s v="Fortalecimiento Organizacional y Simplificación de Procesos "/>
        <s v="Gobierno Digital"/>
        <s v="Seguridad Digital"/>
        <s v="Defensa Jurídica"/>
        <s v="Participación Ciudadana en la Gestión Pública"/>
        <s v="Servicio al Ciudadano"/>
        <s v="Gestión Ambiental "/>
        <s v="Seguimiento y Evaluación del Desempeño Institucional "/>
        <s v="Gestión Documental"/>
        <s v="Transparencia, Acceso a la Información Pública y Lucha Contra la Corrupción"/>
        <s v="Gestión de la Información Estadística"/>
        <s v="Gestión del Conocimiento y la Innovación"/>
        <s v="Control Interno"/>
      </sharedItems>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8">
        <s v="Secretaría General"/>
        <m/>
        <s v="Oficina Asesora de Planeación "/>
        <s v="Gerencia de Producción "/>
        <s v="Oficina Asesora Jurídica"/>
        <s v="Gerencia GASA"/>
        <s v="Oficina de Control Interno"/>
        <s v="Oficina Control Interno" u="1"/>
      </sharedItems>
    </cacheField>
    <cacheField name="FECHA DE FINAL" numFmtId="0">
      <sharedItems containsNonDate="0" containsDate="1" containsString="0" containsBlank="1" minDate="2022-01-30T00:00:00" maxDate="2023-01-01T00:00:00" count="21">
        <m/>
        <d v="2022-01-30T00:00:00"/>
        <d v="2022-01-31T00:00:00"/>
        <d v="2022-03-30T00:00:00"/>
        <d v="2022-06-30T00:00:00"/>
        <d v="2022-08-30T00:00:00"/>
        <d v="2022-12-30T00:00:00"/>
        <d v="2022-02-28T00:00:00"/>
        <d v="2022-10-30T00:00:00"/>
        <d v="2022-10-31T00:00:00"/>
        <d v="2022-11-30T00:00:00"/>
        <d v="2022-02-15T00:00:00"/>
        <d v="2022-03-15T00:00:00"/>
        <d v="2022-05-30T00:00:00"/>
        <d v="2022-07-30T00:00:00"/>
        <d v="2022-07-20T00:00:00"/>
        <d v="2022-04-30T00:00:00"/>
        <d v="2022-09-30T00:00:00"/>
        <d v="2022-06-20T00:00:00"/>
        <d v="2022-12-20T00:00:00"/>
        <d v="2022-12-31T00:00:00"/>
      </sharedItems>
      <fieldGroup par="9" base="7">
        <rangePr groupBy="days" startDate="2022-01-30T00:00:00" endDate="2023-01-01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1/01/2023"/>
        </groupItems>
      </fieldGroup>
    </cacheField>
    <cacheField name="% Avance del producto" numFmtId="0">
      <sharedItems containsNonDate="0" containsString="0" containsBlank="1"/>
    </cacheField>
    <cacheField name="Meses" numFmtId="0" databaseField="0">
      <fieldGroup base="7">
        <rangePr groupBy="months" startDate="2022-01-30T00:00:00" endDate="2023-01-01T00:00:00"/>
        <groupItems count="14">
          <s v="&lt;30/01/2022"/>
          <s v="ene"/>
          <s v="feb"/>
          <s v="mar"/>
          <s v="abr"/>
          <s v="may"/>
          <s v="jun"/>
          <s v="jul"/>
          <s v="ago"/>
          <s v="sep"/>
          <s v="oct"/>
          <s v="nov"/>
          <s v="dic"/>
          <s v="&gt;1/01/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6">
  <r>
    <x v="0"/>
    <x v="0"/>
    <s v="Informe sobre la evaluación del desempeño publicado en el sitio web"/>
    <s v="Consolidar  las evaluaciones de desempeño para publicaE3:E148r"/>
    <s v="Publicación del consolidado de las evaluaciones de desempeño de la vigencia."/>
    <s v="GTHU"/>
    <x v="0"/>
    <x v="0"/>
    <m/>
  </r>
  <r>
    <x v="0"/>
    <x v="0"/>
    <s v="17. Analizar las causas del retiro de los servidores de salen de la entidad, con el fin de implementar acciones de mejora en la gestión del talento humano."/>
    <s v="Incluir el análisis de la información referente a retiro de los Servidores Públicos de la vigencia, en el Informe de gestión de Plan Anual de Estímulos e Incentivos. "/>
    <s v="Informe de gestión del Plan Anual de Estímulos e Incentivos con el análisis de la información relacionada con el retiro de los Servidores Públicos en la vigencia."/>
    <s v="GTHU"/>
    <x v="0"/>
    <x v="0"/>
    <m/>
  </r>
  <r>
    <x v="0"/>
    <x v="0"/>
    <s v="Analizar las causas del retiro de los servidores de la entidad, con el fin de implementar acciones de mejora en la gestión del talento humano."/>
    <s v="Incluir el análisis de la información referente a retiro de los Servidores Públicos de la vigencia, en el Informe de gestión de Plan Anual de Estímulos e Incentivos. "/>
    <s v="Informe de gestión del Plan Anual de Estímulos e Incentivos con el análisis de la información relacionada con el retiro de los Servidores Públicos en la vigencia."/>
    <s v="GTHU"/>
    <x v="0"/>
    <x v="0"/>
    <m/>
  </r>
  <r>
    <x v="0"/>
    <x v="0"/>
    <s v="Diseñar y ejecutar un programa de desvinculación asistida para los pre-pensionados como actividad de la planeación del talento humano de la entidad."/>
    <s v="Incorporar en el plan Anual de estímulos e incentivos un programa de desvinculación asistida ."/>
    <s v="Plan Anual de Estímulos e Incentivos Actualizado"/>
    <s v="GTHU"/>
    <x v="0"/>
    <x v="0"/>
    <m/>
  </r>
  <r>
    <x v="0"/>
    <x v="0"/>
    <s v="Realizar inducción a todo servidor público que se vincule a la entidad"/>
    <s v="Diseñar un programa de inducción y reinducción"/>
    <s v="Implementación programa de Inducción y reinducción 2020"/>
    <s v="GTHU"/>
    <x v="0"/>
    <x v="0"/>
    <m/>
  </r>
  <r>
    <x v="0"/>
    <x v="0"/>
    <s v="Desarrollar el proceso de dotación de vestido y calzado de labor en la entidad"/>
    <s v="Dotar a los trabajadores de vestido y calzado de labor en la entidad"/>
    <s v="Trabajadores con dotación"/>
    <s v="GTHU"/>
    <x v="0"/>
    <x v="0"/>
    <m/>
  </r>
  <r>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x v="0"/>
    <m/>
  </r>
  <r>
    <x v="0"/>
    <x v="0"/>
    <s v="Monitoreo y seguimiento del SIGEP"/>
    <s v="Mantener actualizada la información de los servidores en el SIDEAP, dejando como evidencia el correo electrónico enviado al SIDEAP que contiene las certificaciones de actualización mensual."/>
    <s v="Información de los servidores públicos en  SIDEAP actualizada."/>
    <s v="GTHU"/>
    <x v="0"/>
    <x v="0"/>
    <m/>
  </r>
  <r>
    <x v="0"/>
    <x v="0"/>
    <s v="¿La entidad cuenta con un diagnóstico de accesibilidad y análisis de puestos de trabajo, con recomendaciones para la implementación de ajustes razonables de acuerdo con los servidores públicos vinculados, en especial aquellos con discapacidad?"/>
    <s v="Desarrollar una evaluación de inclusión para trabajadores con discapacidad física (trabajador Sordo Mudo), estableciendo sus habilidades para su ubicación en un puesto de trabajo en la UAERMV."/>
    <s v="Informe de inclusión para trabajador discapacitado identificado sus habilidades para la UAERMV."/>
    <s v="GTHU"/>
    <x v="0"/>
    <x v="0"/>
    <m/>
  </r>
  <r>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x v="0"/>
    <m/>
  </r>
  <r>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visar los resultados de la medición de clima laboral, e identificar los ítems que requieren intervención, para ver la viabilidad y sean incorporarlos como actividad a desarrollar en el Plan Estratégico de Talento Humano - PETH."/>
    <s v="Acta de reunión que evidencie la revisión del informe de la medición de clima laboral, si se tienen actividades viables a desarrollar a mediano plazo se incorporarían el Plan Estratégico de Talento Humano – PETH."/>
    <s v="GTHU"/>
    <x v="0"/>
    <x v="1"/>
    <m/>
  </r>
  <r>
    <x v="0"/>
    <x v="0"/>
    <s v="Elaborar un informe acerca de las razones de retiro que genere insumos para el plan estratégico del talento humano."/>
    <s v="Incorporar en el Plan Estratégico de la vigencia 2022 un análisis de las razones de retiro que se generaron durante la vigencia."/>
    <s v="Análisis de las razones de retiro realizado."/>
    <s v="GTHU"/>
    <x v="0"/>
    <x v="2"/>
    <m/>
  </r>
  <r>
    <x v="0"/>
    <x v="0"/>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x v="2"/>
    <m/>
  </r>
  <r>
    <x v="0"/>
    <x v="0"/>
    <s v="Analizar las causas del retiro de los servidores de salen de la entidad, con el fin de implementar acciones de mejora en la gestión del talento humano."/>
    <s v="Incorporar en el Plan Estratégico de la vigencia 2022 un análisis de las razones de retiro que se generaron durante la vigencia."/>
    <s v="Análisis de las razones de retiro realizado."/>
    <s v="GTHU"/>
    <x v="0"/>
    <x v="2"/>
    <m/>
  </r>
  <r>
    <x v="0"/>
    <x v="0"/>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x v="2"/>
    <m/>
  </r>
  <r>
    <x v="0"/>
    <x v="0"/>
    <s v="Informe sobre la evaluación del desempeño publicado en el sitio web"/>
    <s v="Consolidar  las evaluaciones de desempeño para publicar"/>
    <s v="Publicación del consolidado de las evaluaciones de desempeño de la vigencia."/>
    <s v="GTHU"/>
    <x v="0"/>
    <x v="3"/>
    <m/>
  </r>
  <r>
    <x v="0"/>
    <x v="0"/>
    <s v="Incorporar la inducción y reinducción como actividades de la planeación estratégica del talento humano en la entidad."/>
    <s v="Realizar inducción a los servidores públicos que se vinculen a la entidad, así como realizar actividades de reinducción a los servidores Públicos activos."/>
    <s v="Soportes que evidencien la realización de la inducción y reinducción."/>
    <s v="GTHU"/>
    <x v="0"/>
    <x v="4"/>
    <m/>
  </r>
  <r>
    <x v="0"/>
    <x v="0"/>
    <s v="Contar con mecanismos para transferir el conocimiento de los servidores que se retiran de la Entidad a quienes continúan vinculados"/>
    <s v="Socializar el Instructivo de entrega de Cargo (UAERMV) a los Servidores Públicos en una actividad de reinducción."/>
    <s v="Actividad de reinducción realizada."/>
    <s v="GTHU"/>
    <x v="0"/>
    <x v="4"/>
    <m/>
  </r>
  <r>
    <x v="0"/>
    <x v="0"/>
    <s v="Diseñar y ejecutar un programa de desvinculación asistida para los pre-pensionados como actividad de la planeación del talento humano de la entidad."/>
    <s v="Incorporar en el plan Anual de estímulos e incentivos un programa de desvinculación asistida ."/>
    <s v="Plan Anual de Estímulos e Incentivos Actualizado"/>
    <s v="GTHU"/>
    <x v="0"/>
    <x v="5"/>
    <m/>
  </r>
  <r>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x v="6"/>
    <m/>
  </r>
  <r>
    <x v="0"/>
    <x v="0"/>
    <s v="Incorporar incentivos a los servidores públicos en la planeación del talento humano de la entidad."/>
    <s v="Incorporar en el Plan anual de Estímulos e Incentivos de cada vigencia incentivos para los servidores públicos como: Apoyos educativos, reconocimiento a mejores funcionarios, cumpleaños, participación gestores de integridad."/>
    <s v="Entrega de incentivos de acuerdo a los estipulado Plan Anual de estímulos e incentivos de 2022"/>
    <s v="GTHU"/>
    <x v="0"/>
    <x v="6"/>
    <m/>
  </r>
  <r>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x v="6"/>
    <m/>
  </r>
  <r>
    <x v="0"/>
    <x v="0"/>
    <s v="Procedimientos de seguimiento al desempeño de provisionales"/>
    <s v="Realizar el seguimiento de desempeño a los provisionales."/>
    <s v="Soportes de seguimiento al desempeño realizados."/>
    <s v="GTHU"/>
    <x v="0"/>
    <x v="6"/>
    <m/>
  </r>
  <r>
    <x v="0"/>
    <x v="0"/>
    <s v="Desarrollar el programa de entorno laboral saludable en la entidad."/>
    <s v="Actualizar el cronograma de actividades para la vigencia 2022 del Programa de Estilos de vida y trabajo saludable asociado a Riesgo cardio vascular GTHU-S-DI-010-V1. y Programa de Vigilancia Epidemiológica para la Prevención de Desordenes Musculoesquelitos - GTHU-S-DI-011-V1."/>
    <s v="Programa de Estilos de vida y trabajo saludable asociado a Riesgo cardio vascular GTHU-S-DI-010 y Programa de Vigilancia Epidemiológica para la Prevención de Desordenes Musculoesquelitos - GTHU-S-DI-011 Implementados."/>
    <s v="GTHU"/>
    <x v="0"/>
    <x v="6"/>
    <m/>
  </r>
  <r>
    <x v="0"/>
    <x v="0"/>
    <s v="¿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
    <s v="Elaborar el Programa de Vigilancia Epidemiológica en Riesgo Psicosocial para la vigencia 2022."/>
    <s v="Programa de Vigilancia Epidemiológica en Riesgo Psicosocial para la vigencia 2022 Implementado."/>
    <s v="GTHU"/>
    <x v="0"/>
    <x v="6"/>
    <m/>
  </r>
  <r>
    <x v="0"/>
    <x v="0"/>
    <s v="Divulgar y participar del programa Servimos en la entidad"/>
    <s v="Socializar a través del correo institucional a todos los colaboradores el programa Servimos cada semestre."/>
    <s v="Evidencia de socialización realizada"/>
    <s v="GTHU"/>
    <x v="0"/>
    <x v="6"/>
    <m/>
  </r>
  <r>
    <x v="0"/>
    <x v="0"/>
    <s v="Llevar registros apropiados del número de gerentes públicos que hay en la entidad, así como de su movilidad"/>
    <s v="Tener registro del número de gerentes públicos que tiene la entidad, así como de su movilidad."/>
    <s v="Base de datos que contiene el movimiento de gerentes públicos actualizada."/>
    <s v="GTHU"/>
    <x v="0"/>
    <x v="6"/>
    <m/>
  </r>
  <r>
    <x v="0"/>
    <x v="0"/>
    <s v="Contar con un mecanismo de información que permita visualizar en tiempo real la planta de personal y generar reportes, articulado con la nómina o independiente, diferenciando:_x000a_- Personas con discapacidad, pre pensionados, cabezas de familia, pertenecientes a grupos étnicos o con fuero sindical"/>
    <s v="Actualizar en la base de caracterización de los servidores públicos, la información correspondiente a: personas con discapacidad, cabezas de familia, pertenecientes a grupos étnicos o con fuero sindical."/>
    <s v="Base de datos actualizada de caracterización de los servidores públicos, con información correspondiente a: personas con discapacidad, cabezas de familia, pertenecientes a grupos étnicos o con fuero sindical."/>
    <s v="GTHU"/>
    <x v="0"/>
    <x v="6"/>
    <m/>
  </r>
  <r>
    <x v="0"/>
    <x v="0"/>
    <s v="Desarrollar el proceso de dotación de vestido y calzado de labor en la entidad"/>
    <s v="Dotar a los trabajadores de vestido y calzado de labor en la entidad"/>
    <s v="Trabajadores con dotación"/>
    <s v="GTHU"/>
    <x v="0"/>
    <x v="6"/>
    <m/>
  </r>
  <r>
    <x v="0"/>
    <x v="0"/>
    <s v="Monitoreo y seguimiento del SIGEP"/>
    <s v="Mantener actualizada la información de los servidores en el SIDEAP, dejando como evidencia el correo electrónico enviado al SIDEAP que contiene las certificaciones de actualización mensual."/>
    <s v="Información de los servidores públicos en  SIDEAP actualizada."/>
    <s v="GTHU"/>
    <x v="0"/>
    <x v="6"/>
    <m/>
  </r>
  <r>
    <x v="0"/>
    <x v="0"/>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x v="6"/>
    <m/>
  </r>
  <r>
    <x v="0"/>
    <x v="0"/>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x v="0"/>
    <m/>
  </r>
  <r>
    <x v="0"/>
    <x v="0"/>
    <m/>
    <m/>
    <m/>
    <m/>
    <x v="1"/>
    <x v="0"/>
    <m/>
  </r>
  <r>
    <x v="0"/>
    <x v="1"/>
    <s v="Analizar y tomar las medidas de mejora que contribuyan al fortalecimiento del clima laboral en la entidad. Desde el sistema de control interno efectuar su verificación."/>
    <s v="Revisar los resultados de la medición de clima laboral, e identificar los ítems que requieren intervención, para ver la viabilidad y sean incorporarlos como actividad a desarrollar en el Plan Estratégico de Talento Humano - PETH."/>
    <s v="Acta de reunión que evidencie la revisión del informe de la medición de clima laboral, si se tienen actividades viables a desarrollar a mediano plazo se incorporarían el Plan Estratégico de Talento Humano – PETH."/>
    <s v="GTHU"/>
    <x v="0"/>
    <x v="7"/>
    <m/>
  </r>
  <r>
    <x v="0"/>
    <x v="1"/>
    <s v="Establecer canales para que los servidores y contratistas de la entidad presenten su declaración de conflictos de interés._x000a_Formular y desarrollar un mecanismo para el registro, seguimiento y monitoreo a las declaraciones de conflictos de interés por parte de los servidores públicos que laboran dentro de la entidad."/>
    <s v="Realizar campaña de sensibilización dirigida a los Servidores Públicos para presentar la declaración de conflictos de interés en las herramientas dispuestas por el DAFP y DASCD en el mismo periodo de la Declaración de Bienes y Rentas (31 de julio de 2022)."/>
    <s v="Un (1) reporte generado desde la plataforma DAFP y DASCD respectivamente."/>
    <s v="GTHU"/>
    <x v="0"/>
    <x v="5"/>
    <m/>
  </r>
  <r>
    <x v="0"/>
    <x v="1"/>
    <s v="Recopilar y clasificar la información contenida en las declaraciones de bienes y rentas de los servidores públicos preservando la privacidad y anonimizarían de la información personal."/>
    <s v="Comunicaciones por medio de los correos institucionales relacionadas con la Declaración de bienes y rentas de los servidores públicos. "/>
    <s v="Reporte de servidores Públicos que realizaron la declaración de bienes y rentas de la vigencia."/>
    <s v="GTHU"/>
    <x v="0"/>
    <x v="5"/>
    <m/>
  </r>
  <r>
    <x v="0"/>
    <x v="1"/>
    <s v="Formular la estrategia anual para la gestión preventiva de conflictos de interés dentro del marco de la planeación institucional._x000a_Incluir en la estrategia de gestión anual para la prevención de conflictos de interés actividades para sensibilización y conocimiento de causales y procedimientos para declaración de impedimentos, recusaciones y el manejo preventivo de conflictos de interés"/>
    <s v="Realizar divulgación sobre la identificación y declaración de un conflicto de interés."/>
    <s v="Correos institucionales remitidos sobre la identificación y declaración de un conflicto de interés."/>
    <s v="GTHU"/>
    <x v="0"/>
    <x v="8"/>
    <m/>
  </r>
  <r>
    <x v="0"/>
    <x v="1"/>
    <s v="Implementar estrategias para la identificación y declaración de conflictos de interés que contemplen jornadas de sensibilización para divulgar las situaciones sobre conflictos de interés que puede enfrentar un servidor público."/>
    <s v="Realizar divulgación sobre la identificación y declaración de un conflicto de interés."/>
    <s v="Correos institucionales remitidos sobre la identificación y declaración de un conflicto de interés."/>
    <s v="GTHU"/>
    <x v="0"/>
    <x v="9"/>
    <m/>
  </r>
  <r>
    <x v="0"/>
    <x v="1"/>
    <s v="Formular acciones pedagógicas que lleven a la apropiación y cumplimiento de la política de integridad por parte de los servidores."/>
    <s v="Realizar divulgación a todos los colaboradores de la UAERMV sobre la invitación a realizar el: “Curso virtual de Integridad, Transparencia y Lucha contra la Corrupción”, ofrecido por el Departamento Administrativo de la Función Pública - DAFP."/>
    <s v="Correos institucionales remitidos con la invitación a realizar el: “Curso virtual de Integridad,"/>
    <s v="GTHU"/>
    <x v="0"/>
    <x v="10"/>
    <m/>
  </r>
  <r>
    <x v="0"/>
    <x v="1"/>
    <s v="7.INTREGIDAD Incorporar actividades relacionadas con la promoción y apropiación de la integridad por parte de los servidores dentro de la planeación del talento humano."/>
    <s v="Realizar campaña de divulgación que apoye la interiorización del código de integridad en la entidad. actividad perteneciente al Plan de Gestión de Integridad "/>
    <s v="Campaña de divulgación realizada."/>
    <s v="GTHU"/>
    <x v="0"/>
    <x v="10"/>
    <m/>
  </r>
  <r>
    <x v="0"/>
    <x v="1"/>
    <m/>
    <m/>
    <m/>
    <m/>
    <x v="1"/>
    <x v="0"/>
    <m/>
  </r>
  <r>
    <x v="1"/>
    <x v="2"/>
    <s v="Definir el direccionamiento estratégico de la entidad teniendo en cuenta las propuestas o iniciativas de los grupos de interés."/>
    <s v="Desarrollar al menos (4) sesiones de capacitación durante la vigencia sobre las herramienta de planeación  a los diferentes procesos de la entidad en sus diferentes sedes.  _x000a_"/>
    <s v="(4) Sesiones de capacitación durante la vigencia sobre las herramienta de planeación  a los diferentes procesos de la entidad en sus diferentes sedes.  "/>
    <s v="DESI"/>
    <x v="2"/>
    <x v="10"/>
    <m/>
  </r>
  <r>
    <x v="1"/>
    <x v="2"/>
    <m/>
    <m/>
    <m/>
    <m/>
    <x v="1"/>
    <x v="0"/>
    <m/>
  </r>
  <r>
    <x v="1"/>
    <x v="3"/>
    <s v="¿La entidad aprobó presupuesto para la atención de grupos étnicos?"/>
    <s v="Realizar mesa de trabajo con las entidades adscritas al sector movilidad con el fin de identificar como realizan la aprobación de presupuesto para la atención de grupos étnicos"/>
    <s v="Acta de las mesas de trabajo o Informe de identificación de grupos étnicos"/>
    <s v="DESI"/>
    <x v="2"/>
    <x v="0"/>
    <m/>
  </r>
  <r>
    <x v="1"/>
    <x v="3"/>
    <s v="Mejorar las actividades de formulación de políticas, programas y proyectos mediante la participación de los grupos de valor en la gestión de la entidad"/>
    <s v="Socializar el DESI-PR-001 Procedimiento Formulación Programación Actualización Seguimiento Proyectos, con los diferentes grupos de valor. Con el fin de generar apropiación en el proceso de construcción de los Planes de Desarrollo"/>
    <s v="Actas - Grabación de socialización"/>
    <s v="DESI"/>
    <x v="2"/>
    <x v="6"/>
    <m/>
  </r>
  <r>
    <x v="1"/>
    <x v="3"/>
    <s v="Mejorar las actividades de ejecución de programas, proyectos y servicios mediante la participación de los grupos de valor en la gestión de la entidad."/>
    <s v="Implementación de piezas graficas en los diferentes medio digitales generando interacción con los diferentes grupos de valor frente a los logros asociados a los proyectos de inversión."/>
    <s v="Actas de reunión - piezas graficas"/>
    <s v="DESI"/>
    <x v="2"/>
    <x v="6"/>
    <m/>
  </r>
  <r>
    <x v="1"/>
    <x v="3"/>
    <s v="Determinar qué políticas, programas y proyectos pueden ser concertados vía digital y promover la activa participación ciudadana."/>
    <s v="Generar un espacio en la web de aportes asociados a iniciativas de proyectos de inversión."/>
    <s v="Link  web"/>
    <s v="DESI"/>
    <x v="2"/>
    <x v="6"/>
    <m/>
  </r>
  <r>
    <x v="1"/>
    <x v="3"/>
    <m/>
    <m/>
    <m/>
    <m/>
    <x v="1"/>
    <x v="0"/>
    <m/>
  </r>
  <r>
    <x v="1"/>
    <x v="4"/>
    <m/>
    <m/>
    <m/>
    <m/>
    <x v="1"/>
    <x v="0"/>
    <m/>
  </r>
  <r>
    <x v="1"/>
    <x v="4"/>
    <m/>
    <m/>
    <m/>
    <m/>
    <x v="1"/>
    <x v="0"/>
    <m/>
  </r>
  <r>
    <x v="1"/>
    <x v="4"/>
    <m/>
    <m/>
    <m/>
    <m/>
    <x v="1"/>
    <x v="0"/>
    <m/>
  </r>
  <r>
    <x v="2"/>
    <x v="5"/>
    <s v="Aplicar mecanismos de Control para efectuar el proceso de organización documental."/>
    <s v="Llevar a cabo la actualización del Listado Maestro de Documentos,"/>
    <s v="Listado Maestro de Documentos actualizado "/>
    <s v="DESI"/>
    <x v="2"/>
    <x v="4"/>
    <m/>
  </r>
  <r>
    <x v="2"/>
    <x v="5"/>
    <s v="El plan de mantenimiento preventivo de los equipos de la entidad cuenta con:_x000a_a Recursos presupuestales para su ejecución_x000a_b Responsables de efectuar el mantenimiento_x000a_c Periodicidad del mantenimiento_x000a_d Fechas de ejecución del mantenimiento"/>
    <s v="Elabora y hacer seguimiento al  plan de mantenimiento de los equipos "/>
    <s v="Seguimiento plan de mantenimiento de los equipos "/>
    <s v="PPMQ"/>
    <x v="3"/>
    <x v="6"/>
    <m/>
  </r>
  <r>
    <x v="2"/>
    <x v="5"/>
    <m/>
    <m/>
    <m/>
    <m/>
    <x v="1"/>
    <x v="0"/>
    <m/>
  </r>
  <r>
    <x v="2"/>
    <x v="6"/>
    <s v="SISTEMAS DE INFORMACIÓN"/>
    <s v="Formalizar la Arquitectura de Referencia"/>
    <s v="Arquitectura de referencia de los sistemas de  información"/>
    <s v="EGTI"/>
    <x v="0"/>
    <x v="0"/>
    <m/>
  </r>
  <r>
    <x v="2"/>
    <x v="6"/>
    <s v="USO Y APROPIACIÓN"/>
    <s v="Desarrollar el plan de comunicaciones del PETI"/>
    <s v="Implementación del plan de comunicaciones del PETI."/>
    <s v="EGTI"/>
    <x v="0"/>
    <x v="0"/>
    <m/>
  </r>
  <r>
    <x v="2"/>
    <x v="6"/>
    <s v="USO Y APROPIACIÓN"/>
    <s v="Desarrollar el plan de uso y apropiación"/>
    <s v="Implementación del plan de uso y apropiación."/>
    <s v="EGTI"/>
    <x v="0"/>
    <x v="0"/>
    <m/>
  </r>
  <r>
    <x v="2"/>
    <x v="6"/>
    <s v="ESTRATEGIA"/>
    <s v="Elaboración mecanismo de actualización y evaluación de la AE"/>
    <s v="Documentos con los mecanismos de actualización y evaluación de la AE"/>
    <s v="EGTI"/>
    <x v="0"/>
    <x v="0"/>
    <m/>
  </r>
  <r>
    <x v="2"/>
    <x v="6"/>
    <s v="SISTEMAS DE INFORMACIÓN"/>
    <s v="Se incorpora una actividad adicional relacionada con la evaluación y pertinencia de la implementación de robótica en la iniciativa de torre de bacheo."/>
    <s v="Documento de evaluación de la pertinencia de implementación de robótica en la iniciativa de torre de bacheo."/>
    <s v="EGTI"/>
    <x v="0"/>
    <x v="0"/>
    <m/>
  </r>
  <r>
    <x v="2"/>
    <x v="6"/>
    <s v="INFORMACIÓN"/>
    <s v="Incluir iniciativas de territorios inteligentes  en planes de acción anual"/>
    <s v="Plan de acción anual con iniciativas de ciudades y territorios inteligentes"/>
    <s v="EGTI"/>
    <x v="0"/>
    <x v="1"/>
    <m/>
  </r>
  <r>
    <x v="2"/>
    <x v="6"/>
    <s v="INFORMACIÓN"/>
    <s v="Incluir iniciativas de ciudades y territorios inteligentes  en plan estratégico institucional"/>
    <s v="Plan estratégico institucional con iniciativas de ciudades y territorios inteligentes"/>
    <s v="EGTI"/>
    <x v="0"/>
    <x v="1"/>
    <m/>
  </r>
  <r>
    <x v="2"/>
    <x v="6"/>
    <s v="SISTEMAS DE INFORMACIÓN"/>
    <s v="Definir la guía de estilo y usabilidad"/>
    <s v="Guía de estilo y usabilidad aprobada"/>
    <s v="EGTI"/>
    <x v="0"/>
    <x v="3"/>
    <m/>
  </r>
  <r>
    <x v="2"/>
    <x v="6"/>
    <s v="SERVICIOS TECNOLÓGICOS"/>
    <s v="Implementar esquemas IaaS, PaaS o SaaS en la UMV para soportar las iniciativas de ciudades y territorios inteligentes o justificación de la no implementación."/>
    <s v="Evidencia de la implementación del o los esquemas seleccionados o la justificación de la no implementación."/>
    <s v="EGTI"/>
    <x v="0"/>
    <x v="6"/>
    <m/>
  </r>
  <r>
    <x v="2"/>
    <x v="6"/>
    <s v="SISTEMAS DE INFORMACIÓN"/>
    <s v="Implementar la  guía de estilo y usabilidad"/>
    <s v="Guía de estilo y usabilidad implementada"/>
    <s v="EGTI"/>
    <x v="0"/>
    <x v="6"/>
    <m/>
  </r>
  <r>
    <x v="2"/>
    <x v="6"/>
    <s v="SISTEMAS DE INFORMACIÓN"/>
    <s v="Diseñar e implementar las funcionalidades de accesibilidad que indica la política de Gobierno Digital en los sistemas de información de acuerdo con la caracterización de usuarios."/>
    <s v="Set de pruebas por cada sistemas de información según  W3C"/>
    <s v="EGTI"/>
    <x v="0"/>
    <x v="6"/>
    <m/>
  </r>
  <r>
    <x v="2"/>
    <x v="6"/>
    <m/>
    <m/>
    <m/>
    <m/>
    <x v="1"/>
    <x v="0"/>
    <m/>
  </r>
  <r>
    <x v="2"/>
    <x v="7"/>
    <s v="INFORMACIÓN"/>
    <s v="Actualizar el plan de calidad de la información"/>
    <s v="Plan de calidad de la información actualizado"/>
    <s v="EGTI"/>
    <x v="0"/>
    <x v="0"/>
    <m/>
  </r>
  <r>
    <x v="2"/>
    <x v="7"/>
    <s v="INFORMACIÓN"/>
    <s v="Actualizar el plan de datos abiertos"/>
    <s v="Plan de datos abiertos actualizado"/>
    <s v="EGTI"/>
    <x v="0"/>
    <x v="0"/>
    <m/>
  </r>
  <r>
    <x v="2"/>
    <x v="7"/>
    <s v="SEGURIDAD DE LA INFORMACIÓN"/>
    <s v="Aprobar los riesgos de seguridad y privacidad de la información por medio del comité de gestión y desarrollo institucional"/>
    <s v="Matriz con la identificación de los riesgos de seguridad y privacidad de la información aprobado por el comité de gestión y desempeño institucional"/>
    <s v="EGTI"/>
    <x v="0"/>
    <x v="0"/>
    <m/>
  </r>
  <r>
    <x v="2"/>
    <x v="7"/>
    <s v="SEGURIDAD DE LA INFORMACIÓN"/>
    <s v="Implementar el Registro de activos de información a través de acto administrativo. "/>
    <s v="Acto administrativo de activos de información"/>
    <s v="EGTI"/>
    <x v="0"/>
    <x v="0"/>
    <m/>
  </r>
  <r>
    <x v="2"/>
    <x v="7"/>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x v="0"/>
    <m/>
  </r>
  <r>
    <x v="2"/>
    <x v="7"/>
    <s v="SEGURIDAD DE LA INFORMACIÓN"/>
    <s v="Formalizar el inventario de activos de seguridad de la información por el comité de gestión y desempeño institucional."/>
    <s v="Inventario de activos de seguridad aprobado por el comité de gestión y desempeño institucional "/>
    <s v="EGTI"/>
    <x v="0"/>
    <x v="0"/>
    <m/>
  </r>
  <r>
    <x v="2"/>
    <x v="7"/>
    <s v="SEGURIDAD DE LA INFORMACIÓN"/>
    <s v="Implementar el plan de tratamiento de riesgos de seguridad de la información"/>
    <s v="Evidencias implementación del plan de tratamiento de riesgos"/>
    <s v="EGTI"/>
    <x v="0"/>
    <x v="0"/>
    <m/>
  </r>
  <r>
    <x v="2"/>
    <x v="7"/>
    <m/>
    <m/>
    <m/>
    <m/>
    <x v="1"/>
    <x v="0"/>
    <m/>
  </r>
  <r>
    <x v="2"/>
    <x v="8"/>
    <s v="La entidad realiza gestiones de difusión y/o capacitación de los planes de prevención daño antijurídico."/>
    <s v="Programar y adelantar dos actividades de difusión del plan de prevención del daño antijurídico."/>
    <s v="Actividad de difusión desarrollada por semestre"/>
    <s v="GJUR"/>
    <x v="4"/>
    <x v="6"/>
    <m/>
  </r>
  <r>
    <x v="2"/>
    <x v="8"/>
    <s v="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
    <s v="Analizar y aprobar los perfiles de los apoderados externos, de acuerdo con las necesidades de litigiosidad de la entidad"/>
    <s v="Certificación del Comité de Conciliación"/>
    <s v="GJUR"/>
    <x v="4"/>
    <x v="6"/>
    <m/>
  </r>
  <r>
    <x v="2"/>
    <x v="8"/>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Verificar la documentación propia de cada proceso"/>
    <s v="Fichas Técnica de conciliación de la acción de repetición SIPROJ"/>
    <s v="GJUR"/>
    <x v="4"/>
    <x v="6"/>
    <m/>
  </r>
  <r>
    <x v="2"/>
    <x v="8"/>
    <s v="La entidad capacita y mantiene actualizados a los abogados, especialmente en lo que se refiere a las competencias de actuación en los procesos orales y en los nuevos cambios normativos."/>
    <s v="Contar con un plan y/o programa de entrenamiento y/o actualización para los abogados que llevan la defensa jurídica. "/>
    <s v="Grupo de defensa judicial registrado en programa de capacitación y/o actualización"/>
    <s v="GJUR"/>
    <x v="4"/>
    <x v="6"/>
    <m/>
  </r>
  <r>
    <x v="2"/>
    <x v="8"/>
    <s v="El Comité de Conciliación usa herramientas de costo beneficio de la conciliación y las considera para la toma de sus decisiones."/>
    <s v="Informe semestral al Comité de Conciliación del Éxito Procesal de la UMV."/>
    <s v="Informe de Éxito procesal semestral consolidado."/>
    <s v="GJUR"/>
    <x v="4"/>
    <x v="6"/>
    <m/>
  </r>
  <r>
    <x v="2"/>
    <x v="8"/>
    <s v="El secretario técnico prepara un informe de la gestión del comité y de la ejecución de sus decisiones, que es entregado al representante legal del ente y a los miembros del comité cada seis (6) meses."/>
    <s v="Realizar informe de Gestión del comité."/>
    <s v="Informe de gestión semestral"/>
    <s v="GJUR"/>
    <x v="4"/>
    <x v="6"/>
    <m/>
  </r>
  <r>
    <x v="2"/>
    <x v="8"/>
    <s v="El Comité de Conciliación efectúa un seguimiento permanente a la gestión del apoderado externo e internos sobre los procesos que se le hayan asignado"/>
    <s v="Informe semestral presentado por el secretario técnico al Comité  de Conciliación  de los procesos recibidos  en el semestre."/>
    <s v="Informe semestral consolidado "/>
    <s v="GJUR"/>
    <x v="4"/>
    <x v="6"/>
    <m/>
  </r>
  <r>
    <x v="2"/>
    <x v="8"/>
    <s v="La entidad hace seguimiento al plan de acción y al(los) indicador(es) formulado(s) en sus políticas de prevención del daño antijurídico."/>
    <s v="Adelantar seguimiento al plan de acción e la Política de Prevención del daño antijurídico y a sus indicadores"/>
    <s v="Presentación ante el Comité de Conciliación"/>
    <s v="GJUR"/>
    <x v="4"/>
    <x v="6"/>
    <m/>
  </r>
  <r>
    <x v="2"/>
    <x v="8"/>
    <s v="El área jurídica de la entidad cuenta con procedimientos para gestionar  prestamos y consultas a documentos,  que forman parte de las pruebas, que están ubicados en otras áreas de la entidad."/>
    <s v="Elaborar procedimiento para gestionar prestamos y consultas en otras áreas de la entidad"/>
    <s v="Procedimiento elaborado y presentado a SISGESTÖN"/>
    <s v="GJUR"/>
    <x v="4"/>
    <x v="6"/>
    <m/>
  </r>
  <r>
    <x v="2"/>
    <x v="8"/>
    <m/>
    <m/>
    <m/>
    <m/>
    <x v="1"/>
    <x v="0"/>
    <m/>
  </r>
  <r>
    <x v="2"/>
    <x v="9"/>
    <s v="7. Incluir diferentes medios de comunicación, acordes a la realidad de la entidad, para la difusión de los lineamientos del Plan Anticorrupción y Atención al Ciudadano. "/>
    <s v="Divulgar los lineamientos del Plan Anticorrupción y de Atención al Ciudadano"/>
    <s v="Un (1) PAAC Divulgado con sus lineamientos"/>
    <s v="DESI"/>
    <x v="2"/>
    <x v="2"/>
    <m/>
  </r>
  <r>
    <x v="2"/>
    <x v="9"/>
    <s v="20.Retroalimentar a la ciudadanía y demás grupos de valor sobre los resultados de su participación mediante comunicación directa de la entidad con los participantes."/>
    <s v="Realizar ejercicio de retroalimentación, siguiente al proceso de rendición de cuentas"/>
    <s v="Un (1) Informe de rendición de cuentas incluyendo numeral de retroalimentación"/>
    <s v="DESI"/>
    <x v="2"/>
    <x v="11"/>
    <m/>
  </r>
  <r>
    <x v="2"/>
    <x v="9"/>
    <s v="21.Retroalimentar a la ciudadanía y demás grupos de valor sobre los resultados de su participación mediante los ejercicios de rendición de cuentas de la entidad."/>
    <s v="Realizar ejercicio de retroalimentación, siguiente al proceso de rendición de cuentas"/>
    <s v="Un (1) Informe de rendición de cuentas incluyendo numeral de retroalimentación"/>
    <s v="DESI"/>
    <x v="2"/>
    <x v="11"/>
    <m/>
  </r>
  <r>
    <x v="2"/>
    <x v="9"/>
    <s v="Identificar si en los ejercicios de rendición de cuentas de la vigencia anterior, involucró a todos los grupos de valor priorizando ciudadanos y organizaciones sociales con base en la caracterización de ciudadanos, usuarios y grupos de interés. "/>
    <s v="Recoger la información de los grupos de valor que asistieron a las rendiciones de cuentas adelantadas por la entidad"/>
    <s v="Un (1) Informe de Rendición de Cuentas "/>
    <s v="APIC"/>
    <x v="5"/>
    <x v="7"/>
    <m/>
  </r>
  <r>
    <x v="2"/>
    <x v="9"/>
    <s v="13. Hacer uso de medios digitales para implementar las actividades de ejecución de programas, proyectos y servicios formuladas en la estrategia de participación ciudadana de la entidad."/>
    <s v="Divulgar las actividades de participación en diferentes canales digitales "/>
    <s v="Un (1) Informe publicado de participación ciudadana "/>
    <s v="APIC"/>
    <x v="5"/>
    <x v="12"/>
    <m/>
  </r>
  <r>
    <x v="2"/>
    <x v="9"/>
    <s v="33. Publicar información que promueva una cultura de análisis y medición entre el talento humano y los grupos de valor de la entidad."/>
    <s v="Publicar los resultados de la encuesta de transparencia que se encuentra en el modulo. "/>
    <s v="Publicación de resultados con acciones de mejora para el modulo de transparencia "/>
    <s v="DESI"/>
    <x v="2"/>
    <x v="3"/>
    <m/>
  </r>
  <r>
    <x v="2"/>
    <x v="9"/>
    <s v="7. Incluir diferentes medios de comunicación, acordes a la realidad de la entidad, para la difusión de los lineamientos del Plan Anticorrupción y Atención al Ciudadano. "/>
    <s v="Definir y aplicar una estrategia de relacionamiento con los grupos de valor (RS)"/>
    <s v="Un (1) documento que contenga la estrategia de relacionamiento"/>
    <s v="APIC"/>
    <x v="0"/>
    <x v="13"/>
    <m/>
  </r>
  <r>
    <x v="2"/>
    <x v="9"/>
    <s v="34. Publicar en la sección de &quot;Transparencia y Acceso a la Información Pública&quot; de su portal web oficial información actualizada sobre información de los grupos étnicos en el territorio.  "/>
    <s v="Identificar inventario de grupos étnicos de Bogotá, y publicar junto con el procedimiento diseñado en el módulo de transparencia."/>
    <s v="Una (1) publicación de material de grupos étnicos en la sección de transparencia"/>
    <s v="DESI"/>
    <x v="2"/>
    <x v="4"/>
    <m/>
  </r>
  <r>
    <x v="2"/>
    <x v="9"/>
    <s v="29. Definir el direccionamiento estratégico para la vigencia teniendo en cuenta las propuesta o iniciativas de los grupos de interés."/>
    <s v="Realizar el modelo de sostenibilidad "/>
    <s v="Documento Modelo de Sostenibilidad  "/>
    <s v="APIC"/>
    <x v="5"/>
    <x v="4"/>
    <m/>
  </r>
  <r>
    <x v="2"/>
    <x v="9"/>
    <s v="26. Implementar acciones de diálogo que permitan generar una evaluación de la gestión pública por parte de los grupos de valor."/>
    <s v="Definir estrategia de dialogo donde se genere evaluación por parte de los grupos de valor "/>
    <s v="Una (1) estrategia de dialogo de los grupos de valor  "/>
    <s v="APIC"/>
    <x v="2"/>
    <x v="14"/>
    <m/>
  </r>
  <r>
    <x v="2"/>
    <x v="9"/>
    <s v="17. precisar mediante variables cuantificables los resultados de la participación de los grupos de valor en la etapa de formulación de las políticas, programas  y proyectos. "/>
    <s v="Desarrollar indicadores para medir la participación en la formulación de  políticas, programas  y proyectos"/>
    <s v="Un (1) informe que involucre la evaluación  de los espacios de participación donde se publican las políticas de programas  y proyectos "/>
    <s v="APIC"/>
    <x v="5"/>
    <x v="14"/>
    <m/>
  </r>
  <r>
    <x v="2"/>
    <x v="9"/>
    <s v="1.Formular planes de mejora eficaces que contribuyan a satisfacer las necesidades de los grupos de valor."/>
    <s v="Definición de plan de trabajo (Modelo de Sostenibilidad 2022"/>
    <s v="Un (1)  Plan de Trabajo de mejoramiento (Modelo de Sostenibilidad 2022)"/>
    <s v="APIC"/>
    <x v="5"/>
    <x v="5"/>
    <m/>
  </r>
  <r>
    <x v="2"/>
    <x v="9"/>
    <s v="4. Establecer e implementar procesos de ideación con grupos de valor o de interés."/>
    <s v="Definición de un Plan de trabajo (Modelo de Sostenibilidad 2021)"/>
    <s v="Un (1) Plan de Trabajo de mejoramiento (Modelo de Sostenibilidad 2021)"/>
    <s v="APIC"/>
    <x v="5"/>
    <x v="5"/>
    <m/>
  </r>
  <r>
    <x v="2"/>
    <x v="9"/>
    <s v="4. Establecer e implementar procesos de ideación con grupos de valor o de interés."/>
    <s v="Aplicación de la metodología para identificar las necesidades del ciudadano "/>
    <s v="Un (1) taller desarrollado con ciudadanos"/>
    <s v="DESI"/>
    <x v="2"/>
    <x v="8"/>
    <m/>
  </r>
  <r>
    <x v="2"/>
    <x v="9"/>
    <s v="35. Publicar en la sección de &quot;Transparencia y Acceso a la Información Pública&quot; de su portal web oficial información actualizada sobre las respuestas de la entidad a las solicitudes de información. "/>
    <s v="Publicar las respuestas a solicitudes de información que realizan a la entidad "/>
    <s v="Evidencia de publicación de las solicitudes de información en la web"/>
    <s v="APIC"/>
    <x v="0"/>
    <x v="6"/>
    <m/>
  </r>
  <r>
    <x v="2"/>
    <x v="9"/>
    <s v="25.Divulgar información sobre el enfoque de derechos humanos en los ejercicios de rendición de cuentas de la entidad."/>
    <s v="Socializar ejercicios de participación ciudadana con enfoque de derechos humanos "/>
    <s v="Actas de Reunión Socialización (es)"/>
    <s v="APIC"/>
    <x v="5"/>
    <x v="6"/>
    <m/>
  </r>
  <r>
    <x v="2"/>
    <x v="9"/>
    <s v="Evaluar y verificar los resultados de la implementación de la estrategia de rendición de cuentas, valorando el cumplimiento de las metas definidas frente al reto y objetivos de la estrategia."/>
    <s v="Evaluar y verificar los resultados de la implementación de la estrategia de rendición de cuentas, valorando el cumplimiento de las metas definidas frente al reto y objetivos de la estrategia."/>
    <s v="Un (1)  reporte en Diciembre de 2022 del seguimiento a la estrategia &quot;Rendición de Cuentas&quot; en el marco del PAAC  - Plan Anticorrupción y de Atención al Ciudadano"/>
    <s v="CEM"/>
    <x v="6"/>
    <x v="6"/>
    <m/>
  </r>
  <r>
    <x v="2"/>
    <x v="9"/>
    <s v="16. Determinar mediante variables cuantificables, los resultados obtenidos a partir de la incidencia ciudadana en la elaboración de normatividad."/>
    <s v="Establecer y aplicar una metodología de cálculo para evaluar la incidencia ciudadana en la elaboración de la normatividad"/>
    <s v="Indicador de incidencia ciudadana"/>
    <s v="APIC"/>
    <x v="5"/>
    <x v="0"/>
    <m/>
  </r>
  <r>
    <x v="2"/>
    <x v="9"/>
    <s v="17. Precisar mediante variables cuantificables los resultados de la participación de los grupos de valor en la etapa de formulación de las políticas, programas  y proyectos. "/>
    <s v="Desarrollar indicadores para medir la participación en la formulación de  políticas y proyectos"/>
    <s v="Informe que involucre la evaluación  de los espacios de participación donde se publican las políticas y proyectos "/>
    <s v="APIC"/>
    <x v="5"/>
    <x v="0"/>
    <m/>
  </r>
  <r>
    <x v="2"/>
    <x v="9"/>
    <m/>
    <m/>
    <m/>
    <m/>
    <x v="1"/>
    <x v="0"/>
    <m/>
  </r>
  <r>
    <x v="2"/>
    <x v="10"/>
    <s v="Aprobar recursos para la contratación de talento humano que atienda las necesidades de los grupos de valor (ej.: traductores que hablen otras lenguas o idiomas) con el fin de promover la accesibilidad y atender las necesidades particulares."/>
    <s v="Proyectar la solicitud de contratación de una persona que cuente con el perfil de traducción y hable en lenguas nativas colombianas."/>
    <s v="Contrato de prestación de servicios"/>
    <s v="APIC"/>
    <x v="0"/>
    <x v="0"/>
    <m/>
  </r>
  <r>
    <x v="2"/>
    <x v="10"/>
    <s v="Contar con aplicaciones móviles, de acuerdo con las capacidades de la entidad, como estrategia para interactuar de manera virtual con los ciudadanos."/>
    <s v="Realizar mesas de trabajo con la Subdirección Técnica de Mejoramiento de la Malla Vial, para verificar el lanzamiento de la APP movil SIGMA como estrategia para que la ciudadanía pueda reportar los huecos de la ciudad."/>
    <s v="Actas mesas de trabajo entre los procesos SMVL y APIC"/>
    <s v="APIC"/>
    <x v="0"/>
    <x v="0"/>
    <m/>
  </r>
  <r>
    <x v="2"/>
    <x v="10"/>
    <s v="Contar con operadores que conocen y hacen uso de herramientas como el Centro de Relevo o Sistema de Interpretación en línea - SIEL para la atención de personas con discapacidad auditiva en la línea de atención telefónica, el PBX o conmutador de la entidad"/>
    <s v="Proyectar presupuesto para contar con la herramienta Centro de Relevo o Sistema de Interpretación el línea SIEL"/>
    <s v="Presupuesto aprobado"/>
    <s v="APIC"/>
    <x v="0"/>
    <x v="0"/>
    <m/>
  </r>
  <r>
    <x v="2"/>
    <x v="10"/>
    <s v="Contar con un menú interactivo con opciones para la atención de personas con discapacidad en la línea de atención telefónica, el PBX o conmutador de la entidad."/>
    <s v="Realizar mesas de trabajo con Comunicaciones para establecer las modificaciones al menú interactivo del PBX"/>
    <s v="Actas mesas de trabajo entre los componentes de comunicaciones y Atención al Ciudadano"/>
    <s v="APIC"/>
    <x v="0"/>
    <x v="0"/>
    <m/>
  </r>
  <r>
    <x v="2"/>
    <x v="10"/>
    <s v="Documentar y replicar las experiencias que se han identificado como innovadoras en la entidad."/>
    <s v="Documentar la implementación del chat virtual, el cual permite la comunicación con la ciudadanía en tiempo real "/>
    <s v="Domento de experiencia innovadora"/>
    <s v="APIC"/>
    <x v="0"/>
    <x v="0"/>
    <m/>
  </r>
  <r>
    <x v="2"/>
    <x v="10"/>
    <s v="Tener capacidad en la línea de atención telefónica, el PBX o conmutador de la entidad para grabar llamadas de etnias y otros grupos de valor que hablen en otras lenguas o idiomas diferentes al castellano para su posterior traducción."/>
    <s v="Realizar mesas de trabajo para efectuar seguimiento a la implementación de la grabación de llamadas en el PBX"/>
    <s v="Actas mesas de trabajo entre los procesos GTI y APIC"/>
    <s v="APIC"/>
    <x v="0"/>
    <x v="0"/>
    <m/>
  </r>
  <r>
    <x v="2"/>
    <x v="10"/>
    <m/>
    <m/>
    <m/>
    <m/>
    <x v="1"/>
    <x v="0"/>
    <m/>
  </r>
  <r>
    <x v="2"/>
    <x v="11"/>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Realizar una (1) jornada de embellecimiento de la entrada posterior (poda, siembra de plantas ornamentales y recolección de residuos) de la sede la Elvira."/>
    <s v="Fachada posterior de la sede operativa la Elvira en adecuadas condiciones de orden aseo y limpieza"/>
    <s v="GAM"/>
    <x v="5"/>
    <x v="4"/>
    <m/>
  </r>
  <r>
    <x v="2"/>
    <x v="11"/>
    <s v="Asegurar las competencias de los servidores públicos que intervienen en la gestión ambiental"/>
    <s v="Implementar acciones y hacer una adecuada gestión para el uso eficiente de los recursos suministrados por la Entidad, entre ellos agua, energía y adecuada gestión de residuos"/>
    <s v="Dos jornadas de sensibilización con los colaboradores de la UMV para el cuidado de las instalaciones de la Entidad. (abril y agosto)"/>
    <s v="GAM"/>
    <x v="5"/>
    <x v="5"/>
    <m/>
  </r>
  <r>
    <x v="2"/>
    <x v="11"/>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Implementar acciones y hacer una adecuada gestión para el uso eficiente de los recursos suministrados por la Entidad, entre ellos agua, energía y adecuada gestión de residuos"/>
    <s v="Ejecución del 100% del Plan de acción PIGA aprobado por Comité de gestión y desempeño"/>
    <s v="GAM"/>
    <x v="5"/>
    <x v="6"/>
    <m/>
  </r>
  <r>
    <x v="2"/>
    <x v="11"/>
    <s v="Definir una política ambiental y objetivos ambientales, basados en los aspectos e impactos ambientales, incluyendo en los mapas de riesgos las cuestiones ambientales detectadas en el contexto, las partes interesadas y los requisitos legales"/>
    <s v="Socializar la Política ambiental de la UAERMV a los colaboradores de la Entidad"/>
    <s v="Dos sensibilizaciones  de la política ambiental de la Entidad (Junio y Diciembre)"/>
    <s v="GAM"/>
    <x v="5"/>
    <x v="6"/>
    <m/>
  </r>
  <r>
    <x v="2"/>
    <x v="11"/>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Publicar en el micro sitio web de sostenibilidad información de interés ambiental y de sostenibilidad "/>
    <s v="Seis (6) publicaciones en el micro sitio web de la UMV"/>
    <s v="GAM"/>
    <x v="5"/>
    <x v="6"/>
    <m/>
  </r>
  <r>
    <x v="2"/>
    <x v="11"/>
    <s v="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s v="Mejorar y embellecer las  huertas  en sede operativa y de producción, con participación de colaboradores de la Entidad"/>
    <s v="Dos (2) huertas mejoradas en las sedes de la entidad"/>
    <s v="GAM"/>
    <x v="5"/>
    <x v="6"/>
    <m/>
  </r>
  <r>
    <x v="2"/>
    <x v="11"/>
    <s v="Asegurar las competencias de los servidores públicos que intervienen en la gestión ambiental"/>
    <s v="Realizar una (1) jornada recreo deportiva  con el fin de promover la movilidad sostenible en la Entidad."/>
    <s v="Una jornada recreo deportiva con colaboradores en la Entidad para fomentar los medios alternativos de transporte"/>
    <s v="GAM"/>
    <x v="5"/>
    <x v="6"/>
    <m/>
  </r>
  <r>
    <x v="2"/>
    <x v="11"/>
    <s v="Asegurar las competencias de los servidores públicos que intervienen en la gestión ambiental"/>
    <s v="Realizar seis (6) piezas y seis (6) actividades de sensibilización al año en el día de movilidad sostenible"/>
    <s v="Doce 12 actividades de sensibilización de movilidad sostenible  en la UMV"/>
    <s v="GAM"/>
    <x v="5"/>
    <x v="6"/>
    <m/>
  </r>
  <r>
    <x v="2"/>
    <x v="11"/>
    <m/>
    <m/>
    <m/>
    <m/>
    <x v="1"/>
    <x v="0"/>
    <m/>
  </r>
  <r>
    <x v="3"/>
    <x v="12"/>
    <s v="Ejercicios de seguimiento diseñados y planificados que establecen lo que se va a medir, cómo se va a medir y en qué momento "/>
    <s v="Realizarla solicitud de las herramientas de gestión por memorando "/>
    <s v="Dos memorandos"/>
    <s v="DESI"/>
    <x v="2"/>
    <x v="4"/>
    <m/>
  </r>
  <r>
    <x v="3"/>
    <x v="12"/>
    <s v="Llevar a cabo permanentemente ejercicios de autodiagnóstico para conocer el avance en cada una de las dimensiones de MIPG. Para ello, se cuenta con una herramienta de autodiagnóstico que podrá ser utilizada en el momento en que cada entidad lo considere pertinente"/>
    <s v="Solicitar la elaboración de los autodiagnóstico "/>
    <s v="Observaciones si requiere y publicación de estos en la intranet "/>
    <s v="DESI"/>
    <x v="2"/>
    <x v="15"/>
    <m/>
  </r>
  <r>
    <x v="3"/>
    <x v="12"/>
    <s v="Análisis de la información y evaluación de los datos que surgen por el seguimiento y la evaluación para mejorar los productos y servicios y la satisfacción de los grupos de valor"/>
    <s v="Analizar la información que surgen del seguimiento de de las encuestas de satisfacción del cliente interno"/>
    <s v=" (4) Correos a los lideres de los procesos con la información analizada"/>
    <s v="DESI"/>
    <x v="2"/>
    <x v="6"/>
    <m/>
  </r>
  <r>
    <x v="3"/>
    <x v="12"/>
    <m/>
    <m/>
    <m/>
    <m/>
    <x v="1"/>
    <x v="0"/>
    <m/>
  </r>
  <r>
    <x v="4"/>
    <x v="13"/>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x v="4"/>
    <m/>
  </r>
  <r>
    <x v="4"/>
    <x v="13"/>
    <s v="Recomendación 4 Tomar las medidas o controles necesarios para que la entidad NO tenga fondos documentales acumulados."/>
    <s v="Implementar Tablas de Valoración Documental de la SOP"/>
    <s v="Fondo Documental Organizado"/>
    <s v="GDOC"/>
    <x v="0"/>
    <x v="6"/>
    <m/>
  </r>
  <r>
    <x v="4"/>
    <x v="13"/>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x v="6"/>
    <m/>
  </r>
  <r>
    <x v="4"/>
    <x v="13"/>
    <s v="Recomendación 5 - 6 -7 - 18 - 23 y 26 Para organizar el Fondo Documental Acumulado -Elaboró las Tablas de Valoración Documental - TVD,  Aprobó TVD, Tramitó el proceso de convalidación de la TVD,  Publicó TVD en la página web E  Implementó TVD"/>
    <s v="Implementar Tablas de Valoración Documental de la SOP"/>
    <s v="Tablas de Valoración Documental de la SOP implementadas"/>
    <s v="GDOC"/>
    <x v="0"/>
    <x v="6"/>
    <m/>
  </r>
  <r>
    <x v="4"/>
    <x v="13"/>
    <m/>
    <m/>
    <m/>
    <m/>
    <x v="1"/>
    <x v="0"/>
    <m/>
  </r>
  <r>
    <x v="4"/>
    <x v="14"/>
    <s v="Divulgar en el proceso de rendición de cuentas la información sobre el Plan Anticorrupción y de Atención al Ciudadano formulado por la entidad para que los ciudadanos o grupos de interés puedan hacer seguimiento a su implementación."/>
    <s v="Socializar la estrategia anticorrupción de la Entidad mediante serie de piezas de divulgación"/>
    <s v="Piezas divulgadas"/>
    <s v="DESI"/>
    <x v="2"/>
    <x v="16"/>
    <m/>
  </r>
  <r>
    <x v="4"/>
    <x v="14"/>
    <s v="Verificar la accesibilidad web, conforme a la norma técnica NTC 5854."/>
    <s v="Realizar el alistamiento para la auditoría externa relacionada con el cumplimiento de la NTC 5854 y convertic"/>
    <s v="Informe de Auditoria  NTC 5854 "/>
    <s v="DESI"/>
    <x v="2"/>
    <x v="17"/>
    <m/>
  </r>
  <r>
    <x v="4"/>
    <x v="14"/>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x v="10"/>
    <m/>
  </r>
  <r>
    <x v="4"/>
    <x v="14"/>
    <s v="4.Evaluar información proveniente de quejas y denuncias de los usuarios y servidores para la identificación de riesgos de fraude y corrupción. "/>
    <s v="Solicitar la  información de CODI y GJUR información proveniente de quejas y denuncias de los usuarios"/>
    <s v="Incorporar en el informe cuatrimestral de riesgos el resultado del análisis de información proveniente de quejas y denuncias "/>
    <s v="DESI"/>
    <x v="2"/>
    <x v="6"/>
    <m/>
  </r>
  <r>
    <x v="4"/>
    <x v="14"/>
    <m/>
    <m/>
    <m/>
    <m/>
    <x v="1"/>
    <x v="0"/>
    <m/>
  </r>
  <r>
    <x v="4"/>
    <x v="15"/>
    <m/>
    <m/>
    <m/>
    <m/>
    <x v="1"/>
    <x v="0"/>
    <m/>
  </r>
  <r>
    <x v="4"/>
    <x v="15"/>
    <m/>
    <m/>
    <m/>
    <m/>
    <x v="1"/>
    <x v="0"/>
    <m/>
  </r>
  <r>
    <x v="4"/>
    <x v="15"/>
    <m/>
    <m/>
    <m/>
    <m/>
    <x v="1"/>
    <x v="0"/>
    <m/>
  </r>
  <r>
    <x v="4"/>
    <x v="15"/>
    <m/>
    <m/>
    <m/>
    <m/>
    <x v="1"/>
    <x v="0"/>
    <m/>
  </r>
  <r>
    <x v="5"/>
    <x v="16"/>
    <s v="Identificar las necesidades de conocimiento asociadas a la formación y capacitación requeridas anualmente por el personal de la entidad, posteriormente, evalúa e implementa acciones de mejora."/>
    <s v="Incrementar la participación de los empleados en la construcción de los planes de capacitación. "/>
    <s v="Actas de reunión y encuestas de levantamiento de las necesidades de capacitación."/>
    <s v="GTHU"/>
    <x v="0"/>
    <x v="2"/>
    <m/>
  </r>
  <r>
    <x v="5"/>
    <x v="16"/>
    <s v="Identificar y evaluar el estado de funcionamiento de las herramientas de uso y apropiación del conocimiento."/>
    <s v="Revisión y actualización del autodiagnóstico y la estretegia de gestión del conocimiento de la Entidad"/>
    <s v="Estrategia de gestión del conocimiento actualizada y que incluya los temas de cooperación internacional y gestión de proyectos."/>
    <s v="DESI"/>
    <x v="2"/>
    <x v="16"/>
    <m/>
  </r>
  <r>
    <x v="5"/>
    <x v="16"/>
    <s v="Identificar las necesidades de sus procesos de gestión del conocimiento y la innovación a través de actividades tales como: recopilar información sobre el conocimiento que requieren sus dependencias."/>
    <s v="Identificar los temas de interés para el aprendizaje y fortalecimiento institucional asociados a la Cooperación Internacional"/>
    <s v="Actas de reunión y encuestas de levantamiento de las necesidades de capacitación."/>
    <s v="DESI"/>
    <x v="2"/>
    <x v="18"/>
    <m/>
  </r>
  <r>
    <x v="5"/>
    <x v="16"/>
    <s v="Identificar, clasificar y actualizar el conocimiento tácito para establecer necesidades de nuevo conocimiento."/>
    <s v="Plan de trabajo para el levantamiento del mapa de conocimiento tácito de la Entidad"/>
    <s v="Tres mesas de trabajo para la planeación y consecución de un plan de levantamiento del concoimiento tácito"/>
    <s v="DESI- GTHU"/>
    <x v="2"/>
    <x v="14"/>
    <m/>
  </r>
  <r>
    <x v="5"/>
    <x v="16"/>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Mapa de Conocimiento Tácito de la Entidad y Matrices de Riesgos con Activos de Información con criticidad alta gestionados"/>
    <s v="DESI- GTHU-GDOC"/>
    <x v="2"/>
    <x v="8"/>
    <m/>
  </r>
  <r>
    <x v="5"/>
    <x v="16"/>
    <s v="Realizar inventarios para identificar la ubicación de conocimiento explícito y así evitar su pérdida."/>
    <s v="Elaborar el mapa de conocimientos Explícitos de 8 procesos la Entidad"/>
    <s v="Mapa de conocimiento Tácito de la Entidad y Matrices de Riesgos con Activos de Información con criticidad alta gestionados"/>
    <s v="DESI- GTHU-GDOC"/>
    <x v="2"/>
    <x v="8"/>
    <m/>
  </r>
  <r>
    <x v="5"/>
    <x v="16"/>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x v="8"/>
    <m/>
  </r>
  <r>
    <x v="5"/>
    <x v="16"/>
    <s v="Desarrollar y fortalecer las habilidades y competencias del talento humano en materia de analítica institucional."/>
    <s v="Asegurar que las herramientas de analítica de datos estén disponibles y sean utilizadas de forma apropiada por los colaboradores de la entidad. _x000a_Esta actividad no se alcanzo a desarrollar durante la vigencia 2021 por capacidad tecnica. "/>
    <s v="Socialización de herramientas de analítica institucional y documentación del proceso "/>
    <s v="GTHU"/>
    <x v="0"/>
    <x v="8"/>
    <m/>
  </r>
  <r>
    <x v="5"/>
    <x v="16"/>
    <s v="Establecer e implementar procesos de ideación con grupos de valor o de interés."/>
    <s v="Una actividad e ideación con grupos de interes para solucionar algún problema recurrente de la Entidad"/>
    <s v="Informe de resultados de la ectividad de ideación con grupos de interés y recomendaciones para la implementación"/>
    <s v="DESI"/>
    <x v="2"/>
    <x v="10"/>
    <m/>
  </r>
  <r>
    <x v="5"/>
    <x v="16"/>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ectividad de ideación con grupos de interés y recomendaciones para la implementación"/>
    <s v="DESI"/>
    <x v="2"/>
    <x v="10"/>
    <m/>
  </r>
  <r>
    <x v="5"/>
    <x v="16"/>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ectividad de ideación con grupos de interés y recomendaciones para la implementación"/>
    <s v="DESI"/>
    <x v="2"/>
    <x v="10"/>
    <m/>
  </r>
  <r>
    <x v="5"/>
    <x v="16"/>
    <s v="Desarrollar ejercicios de innovación en los procesos de la entidad que le permitan mejorar sus métodos de innovación."/>
    <s v="Una actividad e ideación con grupos de interes para solucionar algún problema recurrente de la Entidad"/>
    <s v="Informe de resultados de la ectividad de ideación con grupos de interés y recomendaciones para la implementación"/>
    <s v="DESI"/>
    <x v="2"/>
    <x v="10"/>
    <m/>
  </r>
  <r>
    <x v="5"/>
    <x v="16"/>
    <s v="Documentar y replicar las experiencias ciudadanas que se han identificado como innovadoras."/>
    <s v="Una actividad e ideación con grupos de interes para solucionar algún problema recurrente de la Entidad"/>
    <s v="Informe de resultados de la ectividad de ideación con grupos de interés y recomendaciones para la implementación"/>
    <s v="DESI"/>
    <x v="2"/>
    <x v="10"/>
    <m/>
  </r>
  <r>
    <x v="5"/>
    <x v="16"/>
    <s v="Planear e implementar actividades de investigación, desarrollo e innovación (I+D+I) que le permitan a la entidad  obtener nuevo conocimiento acorde a sus competencias y necesidades."/>
    <s v="Ejecutar la segunda fase de Transferencia de conocimiento  en Gestión de Proyectos "/>
    <s v="Un segundo ciclo de formación en gestión de proyectos para todos los procesos de la Entidad."/>
    <s v="DESI"/>
    <x v="2"/>
    <x v="10"/>
    <m/>
  </r>
  <r>
    <x v="5"/>
    <x v="16"/>
    <s v="Diseñar y ejecutar actividades en entornos que permitan enseñar-aprender desde varios enfoques."/>
    <s v="Socialización mensual de la oferta de espacios de aprendizaje y fortalecimiento institucional asociados a la Cooperación Internacional"/>
    <s v="Correo masivo con piezas gráficas "/>
    <s v="DESI"/>
    <x v="2"/>
    <x v="19"/>
    <m/>
  </r>
  <r>
    <x v="5"/>
    <x v="16"/>
    <s v="Desarrollar herramientas y/o instrumentos para transferir el conocimiento y mejorar su apropiación como parte de la enseñanza-aprendizaje."/>
    <s v="Efectuar una (1) actividad de transferencia de conocimiento relacionada con los componentes de la dimensión"/>
    <s v="Evidencias de la actividad de transferencia de conocimiento de la Entidad"/>
    <s v="DESI"/>
    <x v="2"/>
    <x v="6"/>
    <m/>
  </r>
  <r>
    <x v="5"/>
    <x v="16"/>
    <s v="Desarrollar acciones para colaborar con otras entidades en la producción y generación de datos, información, investigaciones y desarrollos tecnológicos, tales como: generar proyectos y metas compartidas de fortalecimiento institucional."/>
    <s v="Socialización mensual de la oferta de espacios de aprendizaje y fortalecimiento institucional asociados a la Cooperación Internacional"/>
    <s v="Correo masivo con piezas gráficas "/>
    <s v="DESI"/>
    <x v="2"/>
    <x v="6"/>
    <m/>
  </r>
  <r>
    <x v="5"/>
    <x v="16"/>
    <s v="Desarrollar acciones para colaborar con otras entidades en la producción y generación de datos, información, investigaciones, desarrollos tecnológicos y documentos, tales como: participar en redes de conocimiento."/>
    <s v="Recopilar la oferta asociada a los espacios de aprendizaje brindados por la Cooperación Internacional "/>
    <s v="Recopilación de oferta de espacios de aprendizaje asociados a la cooperación internacional y socialización con los colaboradores de la Entidad"/>
    <s v="DESI"/>
    <x v="2"/>
    <x v="6"/>
    <m/>
  </r>
  <r>
    <x v="5"/>
    <x v="16"/>
    <s v="Desarrollar acciones para colaborar con otras entidades en la producción y generación de datos, información, investigaciones, desarrollos tecnológicos y documentos, tales como: participar en comunidades de práctica."/>
    <s v="Efectuar una (1) actividad de transferencia de conocimiento relacionada con los componentes de la dimensión"/>
    <s v="Efectuar una (1) actividad de transferencia de conocimiento relacionada con los componentes de la dimensión"/>
    <s v="DESI"/>
    <x v="2"/>
    <x v="6"/>
    <m/>
  </r>
  <r>
    <x v="5"/>
    <x v="16"/>
    <s v="Identificar, clasificar y actualizar el conocimiento tácito de la entidad para la planeación del conocimiento requerido por la entidad."/>
    <s v="Identificar el conocimiento tácito de la Entidad_x000a_"/>
    <s v="50% del inventario de conocimiento tácito"/>
    <s v="GTHU"/>
    <x v="0"/>
    <x v="20"/>
    <m/>
  </r>
  <r>
    <x v="5"/>
    <x v="16"/>
    <m/>
    <m/>
    <m/>
    <m/>
    <x v="1"/>
    <x v="0"/>
    <m/>
  </r>
  <r>
    <x v="6"/>
    <x v="17"/>
    <s v="2 recomendación de la Veeduría _x000a_Concluir y formalizar la actualización del contexto Institucional para la gestión de riesgos"/>
    <s v="Revisar el analisis del DOFA en la actualización de losm mapas de de riesgos por proceso"/>
    <s v="Comunicados o correos electronicos con observaciones de mejora al DOFA y  los mapas de riesgo"/>
    <s v="DESI"/>
    <x v="2"/>
    <x v="3"/>
    <m/>
  </r>
  <r>
    <x v="6"/>
    <x v="17"/>
    <s v="12 recomendación de la VeedurÏa _x000a_Reconocen la responsabilidad de la primera línea de defensa, en la revisión del adecuado diseño y ejecución de controles."/>
    <s v="Realizar reuniones de sensibilizaciones para funcionarios y contratistas de la Entidad, sobre Riesgos y su respectivo seguimiento"/>
    <s v="Presentación y listado de asistencia "/>
    <s v="DESI"/>
    <x v="2"/>
    <x v="16"/>
    <m/>
  </r>
  <r>
    <x v="6"/>
    <x v="17"/>
    <s v="Identificar y evaluar cambios que podrían tener un impacto significativo en el SCI, durante las evaluaciones periódicas de riesgos y en el curso del trabajo de auditoría interna"/>
    <s v="Informar los resultados al comité CICCI de las evaluaciones de riesgos 2021 y auditorías ejecutadas durante la vigencia 2021."/>
    <s v="(1) Reporte al comité CICCI"/>
    <s v="CEM"/>
    <x v="6"/>
    <x v="16"/>
    <m/>
  </r>
  <r>
    <x v="6"/>
    <x v="17"/>
    <s v="La segunda línea -Verifican la adecuada identificación de los riesgos en relación con los objetivos institucionales o estratégicos definidos desde el Direccionamiento Estratégico_x000a_"/>
    <s v="Realizar seguimiento a los riesgos de los objetivos institucionales o estratégicos"/>
    <s v="Un (1) Monitoreo de riesgos de los objetivos institucionales o estratégicos"/>
    <s v="DESI"/>
    <x v="2"/>
    <x v="16"/>
    <m/>
  </r>
  <r>
    <x v="6"/>
    <x v="17"/>
    <s v="El mapa de aseguramiento se propone como herramienta para visualizar las instancias de 2ª línea en cada entidad, donde se definen actividades de control (verificación y con enfoque en riesgos) específicas que permitirán a la Línea Estratégica contar con información clave para la toma de decisiones con un enfoque preventivo."/>
    <s v="Realizar mesas de trabajo con los proceso que tengan aspectos estrategicos y trasnversales para actualizar el mapa de aseguramiento "/>
    <s v="Presentación y listado de asistencia "/>
    <s v="DESI"/>
    <x v="2"/>
    <x v="14"/>
    <m/>
  </r>
  <r>
    <x v="6"/>
    <x v="17"/>
    <s v="La segunda línea -Verifican la adecuada identificación de los riesgos en relación con los objetivos institucionales o estratégicos definidos desde el Direccionamiento Estratégico_x000a_"/>
    <s v="Realizar la articulación de los riesgos de proceso con los objetivos institucionales"/>
    <s v="Mapa de riesgos intitucional actualizado "/>
    <s v="DESI"/>
    <x v="2"/>
    <x v="5"/>
    <m/>
  </r>
  <r>
    <x v="6"/>
    <x v="17"/>
    <s v="Evaluar si los controles están presentes (en políticas y procedimientos) y funcionan, apoyando el control de los riesgos y el logro de los objetivos establecidos en la planeación institucional"/>
    <s v="Realizar seguimiento al plan de mejoramiento producto de las recomendaciones emitidas en el informe de la Evaluación Independiente del Sistema de Control Interno"/>
    <s v="Dos (2) Reportes semestrales "/>
    <s v="CEM"/>
    <x v="6"/>
    <x v="10"/>
    <m/>
  </r>
  <r>
    <x v="6"/>
    <x v="17"/>
    <s v="Evaluar información proveniente de quejas y denuncias de los servidores  y usuarios de la entidad para la identificación de riesgos de fraude y corrupción."/>
    <s v="Revisar las encuestas de satisfacción y quejas y reclamos para identificar posibles riesgos de corrupción"/>
    <s v="(3) tres actas sobre la revisión Abril - Julio-  Octubre"/>
    <s v="DESI"/>
    <x v="2"/>
    <x v="10"/>
    <m/>
  </r>
  <r>
    <x v="6"/>
    <x v="17"/>
    <s v="Aseguramiento de que los controles y procesos de gestión del riesgo de la 1ª Línea de Defensa sean apropiados y funcionen correctamente, supervisan la implementación de prácticas de gestión de riesgo eficaces."/>
    <s v="Monitorear, revisar y  ajustar el mapa de riesgos, en donde sea pertinente"/>
    <s v="Tres (3) monitoreos en el año de los mapas de riesgos "/>
    <s v="DESI"/>
    <x v="2"/>
    <x v="6"/>
    <m/>
  </r>
  <r>
    <x v="6"/>
    <x v="17"/>
    <s v="10. Divulgar oportunamente la actualización de sus mapas de riesgos."/>
    <s v="Publicar el mapa de riesgos de institucional y las actualizaciones de los mapas de proceso en SISGESTIÓN"/>
    <s v="Mapas de riesgos publicados"/>
    <s v="DESI"/>
    <x v="2"/>
    <x v="6"/>
    <m/>
  </r>
  <r>
    <x v="6"/>
    <x v="17"/>
    <s v="Reforzar el proceso de auditoría interna con la elaboración de directrices de auditoría para la detección de fraudes, el diseño o adopción de herramientas de auditoría y técnicas aplicadas para detectar actividades de corrupción. "/>
    <s v="Actualizar los documentos internos CEM-DI-002 V1 estatuto de auditoría ,CEM-DI-001 V1 código de ética del auditor, CEM-PR-001 V8 procedimiento de auditoria interna, CEM-PR-003-V6 procedimiento de planes de mejoramiento"/>
    <s v=" (4) documentos actualizados y aprobados"/>
    <s v="CEM"/>
    <x v="6"/>
    <x v="6"/>
    <m/>
  </r>
  <r>
    <x v="6"/>
    <x v="17"/>
    <s v="Cada uno de los espacios de rendición de cuentas evaluados debe contener fortalezas y debilidades, temas problemáticos y propuestas de solución "/>
    <s v="Evaluar y verificar los resultados de la implementación de la estrategia de rendición de cuentas"/>
    <s v="UN (1)  reporte en Diciembre de 2022 del seguimiento a la estrategia &quot;Rendición de Cuentas&quot; en el marco del PAAC  - Plan Anticorrupción y de Atención al Ciudadano"/>
    <s v="CEM"/>
    <x v="6"/>
    <x v="6"/>
    <m/>
  </r>
  <r>
    <x v="6"/>
    <x v="17"/>
    <s v="Evaluar la efectividad de las acciones desarrolladas por la entidad frente al cumplimiento de las políticas de gestión y desempeño institucional y del sistema de control interno por parte del jefe de control interno o quien hace sus veces, en el marco de sus roles y en desarrollo de su Plan anual de auditorías."/>
    <s v="Reporte sobre la  efectividad de las acciones desarrolladas por la entidad frente al cumplimiento de las políticas de gestión y desempeño institucional y del sistema de control interno"/>
    <s v="Un (1) Reporte presentado por la OCI de la evaluación de  la efectividad de las acciones desarrolladas por la entidad frente al cumplimiento de las políticas de gestión y desempeño institucional y del sistema de control interno_x000a_"/>
    <s v="CEM"/>
    <x v="6"/>
    <x v="6"/>
    <m/>
  </r>
  <r>
    <x v="6"/>
    <x v="17"/>
    <s v="28. El jefe de Control Interno debe hacer seguimiento a la apropiación de los valores y principios del servicio público, por parte de los servidores públicos"/>
    <s v="Aplicar la encuesta diseñada para la evaluación de la apropiación de los valores y principio del servicio público por parte de los servidores público del UAERMV"/>
    <s v="(2) Análisis de seguimiento a la apropiación de los valores y principios del servicio público por parte de los servidores públicos de la UAERMV"/>
    <s v="CEM"/>
    <x v="6"/>
    <x v="6"/>
    <m/>
  </r>
  <r>
    <x v="6"/>
    <x v="17"/>
    <s v="Revisar la efectividad y la aplicación de controles, planes de contingencia y actividades de monitoreo vinculadas a riesgos claves de la entidad_x000a_42. Verificar que los controles contribuyan a la mitigación de los riesgos hasta niveles aceptables, por parte del jefe de control interno o quien haga sus veces."/>
    <s v="Evaluar la solidez de los controles claves de la entidad en riesgo Alto y Extremo"/>
    <s v="(2) Reporte semestral emitido al CICCI"/>
    <s v="CEM"/>
    <x v="6"/>
    <x v="6"/>
    <m/>
  </r>
  <r>
    <x v="6"/>
    <x v="17"/>
    <s v="27. Evaluar en el marco del Comité Institucional de Coordinación de Control Interno, el cumplimiento de los valores y principios del servicio público. "/>
    <s v="Reportar al comité CICCI los resultados de la aplicación de la encuesta de apropiación de valores en la UAERMV"/>
    <s v="(2) Reportes semestrales"/>
    <s v="CEM"/>
    <x v="6"/>
    <x v="6"/>
    <m/>
  </r>
  <r>
    <x v="6"/>
    <x v="17"/>
    <s v="Dar cumplimiento al artículo 73 de la Ley 1474 de 2011, relacionado con la prevención de los riesgos de corrupción, - mapa de riesgos de corrupción. "/>
    <s v="Realizar seguimiento y evaluación de los controles al mapa de riesgos de corrupción de la UAERMV"/>
    <s v="(3) Reportes cuatrimestrales"/>
    <s v="CEM"/>
    <x v="6"/>
    <x v="6"/>
    <m/>
  </r>
  <r>
    <x v="6"/>
    <x v="17"/>
    <s v="Evaluar las actividades adelantadas frente al análisis de contexto y de identificación del riesgo, por parte del jefe de control interno de la entidad o quien hace sus veces, en el marco de sus roles y en desarrollo de su plan anual de auditorías."/>
    <s v="Incluir el análisis de contexto y de identificación del riesgo en la evaluación de los mapas de riesgos de  la UAERMV"/>
    <s v="(3) Reportes cuatrimestrales"/>
    <s v="CEM"/>
    <x v="6"/>
    <x v="6"/>
    <m/>
  </r>
  <r>
    <x v="6"/>
    <x v="17"/>
    <s v="Fortalecer la cultura del control interno, involucrando a todos los servidores públicos en la implementación del Sistema de Control Interno - SCI. . "/>
    <s v="Socializar el plan anual de fomento de la cultura de autocontrol y enfoque hacia la prevención y resultado de las actividades OCI con los enlaces de los procesos."/>
    <s v="(4) Reunion con enlaces de procesos, y 5 piezas comunicativas de fomento de cultura de autocontrol y enfoque hacia la prevención."/>
    <s v="CEM"/>
    <x v="6"/>
    <x v="6"/>
    <m/>
  </r>
  <r>
    <x v="6"/>
    <x v="17"/>
    <s v="Alertar sobre la probabilidad de riesgo de fraude o corrupción en las áreas auditadas"/>
    <s v="Generar observaciones y recomendaciones sobre la probabilidad de riesgo de fraude o corrupción en los procesos auditados en la vigencia 2022"/>
    <s v="Informes de auditoría interna"/>
    <s v="CEM"/>
    <x v="6"/>
    <x v="6"/>
    <m/>
  </r>
  <r>
    <x v="6"/>
    <x v="17"/>
    <s v="Continuar el jefe de control interno o quien haga sus veces en la entidad, generando recomendaciones para la mejora o implementación de nuevos controles y salvaguardas en materia de información y comunicación , dentro de su rol de tercera línea de defensa."/>
    <s v="Incluir como criterios transversales en las auditorías internas aprobadas en el Plan Anual de Auditorías para la vigencia 2022. "/>
    <s v="Informes finales de auditorías con los criterios evaluados"/>
    <s v="CEM"/>
    <x v="6"/>
    <x v="6"/>
    <m/>
  </r>
  <r>
    <x v="6"/>
    <x v="17"/>
    <s v="Evaluar a través de las oficinas de control interno de la entidad o quien haga sus veces, en el marco de sus roles y en desarrollo del plan de auditoría, la efectividad de las acciones incluidas en los planes de mejoramiento producto de las auditorías internas y de entes externos."/>
    <s v="Incluir como criterio de auditoría : _x000a_Realizar pruebas aleatorias de recorrido posterior al cierre de la acciones de los planes de mejoramiento por procesos con el fin de evaluar su efectividad._x000a__x000a__x000a_ "/>
    <s v="Resultados de las pruebas de recorrido"/>
    <s v="CEM"/>
    <x v="6"/>
    <x v="6"/>
    <m/>
  </r>
  <r>
    <x v="6"/>
    <x v="17"/>
    <s v="Informes elaborados por órganos externos de control sobre la entidad publicados en el sitio web"/>
    <s v="Publicar en la página WEB de la entidad, los informes elaborados por la Contraloría de Bogotá D.C. en cumplimiento del ITB-Índice de Transparencia de Bogotá:_x000a_Informe final de la auditoría de regularidad._x000a_El plan de mejoramiento 2022 auditoría de regularidad aprobado por el Comité CIGD_x000a_(actividad del Plan de Acción CEM)"/>
    <s v=" informes publicados en la web UMV:_x000a__x000a_- El informe final auditoría de regularidad (SDEPTIEMBRE)    _x000a_- El plan de mejoramiento de la Contraloría de Bogotá D.C. DICIEMBRE)"/>
    <s v="CEM"/>
    <x v="6"/>
    <x v="6"/>
    <m/>
  </r>
  <r>
    <x v="6"/>
    <x v="17"/>
    <s v="Evaluar si los procesos de gobierno de TI de la entidad apoyan las estrategias y los objetivos de la entidad_x000a_Proporcionar información sobre la eficiencia, efectividad e integridad de los controles tecnológicos y, según sea apropiado, puede recomendar mejoras a las actividades de control específicas"/>
    <s v="Incluir como criterios de Auditoría para la vigencia 2022 en el marco de la auditoría de gestión al proceso Estrategia y  Gobierno de TI - EGTI"/>
    <s v="Un (1) Informe final de auditoría interna con los criterios evaluados al proceso Estrategia y  Gobierno de TI- EGTI"/>
    <s v="CEM"/>
    <x v="6"/>
    <x v="6"/>
    <m/>
  </r>
  <r>
    <x v="6"/>
    <x v="17"/>
    <s v="Evaluar la efectividad de los mecanismos de información interna y externa (disponibilidad, confiabilidad, integridad y seguridad), por parte del jefe de control interno o quien haga sus veces en el marco de los roles y en desarrollo de su Plan anual de auditorías."/>
    <s v="Incluir como criterios transversales en las auditorías internas aprobadas en el Plan Anual de Auditorías para la vigencia 2022. "/>
    <s v="Informes finales de auditorías con los criterios evaluados"/>
    <s v="CEM"/>
    <x v="6"/>
    <x v="6"/>
    <m/>
  </r>
  <r>
    <x v="6"/>
    <x v="17"/>
    <s v="Evaluar en el marco del Comité Institucional de Coordinación de Control Interno, el cumplimiento de los valores y principios del servicio público. Algunos aspectos a evaluar son:Conocimiento por parte de los servidores del código de integridad.Cumplimiento del código en su integralidad.Análisis de información relacionada, como serían declaraciones de conflictos de interés, información recibida desde la línea de denuncia (si existe), o bien desde otras fuentes.."/>
    <s v="Realizar la evaluación de la apropiación de valores y la eficacia de la estrategia para promover la integridad"/>
    <s v="Un (1) reporte al CICCI"/>
    <s v="CEM"/>
    <x v="6"/>
    <x v="6"/>
    <m/>
  </r>
  <r>
    <x v="6"/>
    <x v="17"/>
    <s v="345. Los líderes de los proyectos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
    <s v="Realizar seguimiento a los riesgos de los proyectos de inversión "/>
    <s v="Dos (2) Monitoreo de riesgos de los proyectos de inversión."/>
    <s v="DESI"/>
    <x v="2"/>
    <x v="0"/>
    <m/>
  </r>
  <r>
    <x v="6"/>
    <x v="17"/>
    <s v="Reforzar el proceso de auditoría interna con la elaboración de directrices de auditoría para la detección de fraudes, el diseño o adopción de herramientas de auditoría y técnicas aplicadas para detectar actividades de corrupción. "/>
    <s v="Actualizar los documentos internos CEM-DI-002 V1 estatuto de auditoría y CEM-DI-001 V1 código de ética del auditor"/>
    <s v="Dos (2) documentos actualizados y aprobados"/>
    <s v="CEM"/>
    <x v="6"/>
    <x v="0"/>
    <m/>
  </r>
  <r>
    <x v="6"/>
    <x v="17"/>
    <s v="28. El jefe de Control Interno debe hacer seguimiento a la apropiación de los valores y principios del servicio público, por parte de los servidores públicos"/>
    <s v="Aplicar la encuesta diseñada para la evaluación de la apropiación de los valores y principio del servicio público por parte de los servidores público del UAERMV"/>
    <s v="(2) Análisis de seguimiento a la apropiación de los valores y principios del servicio público por parte de los servidores públicos de la UAERMV"/>
    <s v="CEM"/>
    <x v="6"/>
    <x v="0"/>
    <m/>
  </r>
  <r>
    <x v="6"/>
    <x v="17"/>
    <s v="Evaluar si los procesos de gobierno de TI de la entidad apoyan las estrategias y los objetivos de la entidad_x000a_Proporcionar información sobre la eficiencia, efectividad e integridad de los controles tecnológicos y, según sea apropiado, puede recomendar mejoras a las actividades de control específicas"/>
    <s v="Incluir como criterios de Auditoría para la vigencia 2021 en el marco de la auditoría de gestión al proceso Estrategia y  Gobierno de TI - EGTI"/>
    <s v="Un (1) Informe final de auditoría interna con los criterios evaluados al proceso Estrategia y  Gobierno de TI- EGTI"/>
    <s v="CEM"/>
    <x v="6"/>
    <x v="0"/>
    <m/>
  </r>
  <r>
    <x v="6"/>
    <x v="17"/>
    <s v="Evaluar la efectividad de los mecanismos de información interna y externa (disponibilidad, confiabilidad, integridad y seguridad), por parte del jefe de control interno o quien haga sus veces en el marco de los roles y en desarrollo de su Plan anual de auditorías."/>
    <s v="Incluir como criterios de Auditoría para la vigencia 2021 en el marco de la auditoría de gestión al proceso gestión de Servicios e Infraestructura Tecnológica - GSIT"/>
    <s v="Un (1) Informe final de auditoría interna con los criterios evaluados al proceso gestión de Servicios e Infraestructura Tecnológica - GSIT"/>
    <s v="CEM"/>
    <x v="6"/>
    <x v="0"/>
    <m/>
  </r>
  <r>
    <x v="6"/>
    <x v="17"/>
    <s v="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
    <s v="Realizar la evaluación de la apropiación de valores y la eficacia de la estrategia para promover la integridad"/>
    <s v="Un (1) reporte al CICCI"/>
    <s v="CEM"/>
    <x v="6"/>
    <x v="0"/>
    <m/>
  </r>
  <r>
    <x v="6"/>
    <x v="17"/>
    <s v="27. Evaluar en el marco del Comité Institucional de Coordinación de Control Interno, el cumplimiento de los valores y principios del servicio público. "/>
    <s v="Reportar al comité CICCI los resultados de la aplicación de la encuesta de apropiación de valores en la UAERMV"/>
    <s v="(2) Reportes semestrales"/>
    <s v="CEM"/>
    <x v="6"/>
    <x v="0"/>
    <m/>
  </r>
  <r>
    <x v="6"/>
    <x v="17"/>
    <s v="Alertar sobre la probabilidad de riesgo de fraude o corrupción en las áreas auditadas"/>
    <s v="Generar observaciones y recomendaciones sobre la probabilidad de riesgo de fraude o corrupción en los procesos auditados en la vigencia 2021"/>
    <s v="Informes de auditoría interna"/>
    <s v="CEM"/>
    <x v="6"/>
    <x v="0"/>
    <m/>
  </r>
  <r>
    <x v="6"/>
    <x v="17"/>
    <s v="Continuar el jefe de control interno o quien haga sus veces en la entidad, generando recomendaciones para la mejora o implementación de nuevos controles y salvaguardas en materia de información y comunicación , dentro de su rol de tercera línea de defensa."/>
    <s v="Incluir como criterios transversales en las auditorías internas aprobadas en el Plan Anual de Auditorías para la vigencia 2021. "/>
    <s v="Informes finales de auditorías con los criterios evaluados"/>
    <s v="CEM"/>
    <x v="6"/>
    <x v="0"/>
    <m/>
  </r>
  <r>
    <x v="6"/>
    <x v="17"/>
    <s v="Evaluar a través de las oficinas de control interno de la entidad o quien haga sus veces, en el marco de sus roles y en desarrollo del plan de auditoría, la efectividad de las acciones incluidas en los planes de mejoramiento producto de las auditorías internas y de entes externos."/>
    <s v="Incluir como criterio de auditoría previa aprobación del comité CICCI:_x000a_Realizar pruebas aleatorias de recorrido posterior al cierre de la acciones de los planes de mejoramiento por procesos con el fin de evaluar su efectividad"/>
    <s v="Resultados de las pruebas de recorrido"/>
    <s v="CEM"/>
    <x v="6"/>
    <x v="0"/>
    <m/>
  </r>
  <r>
    <x v="6"/>
    <x v="17"/>
    <m/>
    <m/>
    <m/>
    <m/>
    <x v="1"/>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0"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5:L25" firstHeaderRow="1" firstDataRow="2" firstDataCol="1"/>
  <pivotFields count="10">
    <pivotField showAll="0" defaultSubtotal="0">
      <items count="7">
        <item x="0"/>
        <item x="1"/>
        <item x="2"/>
        <item x="3"/>
        <item x="4"/>
        <item x="5"/>
        <item x="6"/>
      </items>
    </pivotField>
    <pivotField axis="axisRow" showAll="0" defaultSubtotal="0">
      <items count="18">
        <item x="4"/>
        <item x="17"/>
        <item x="8"/>
        <item x="5"/>
        <item x="11"/>
        <item x="15"/>
        <item x="16"/>
        <item x="13"/>
        <item x="0"/>
        <item x="3"/>
        <item x="6"/>
        <item x="1"/>
        <item x="9"/>
        <item x="2"/>
        <item x="12"/>
        <item x="7"/>
        <item x="10"/>
        <item x="14"/>
      </items>
    </pivotField>
    <pivotField dataField="1" showAll="0"/>
    <pivotField showAll="0"/>
    <pivotField showAll="0"/>
    <pivotField showAll="0"/>
    <pivotField axis="axisCol" multipleItemSelectionAllowed="1" showAll="0">
      <items count="9">
        <item x="2"/>
        <item x="4"/>
        <item x="6"/>
        <item x="0"/>
        <item x="1"/>
        <item x="3"/>
        <item x="5"/>
        <item m="1" x="7"/>
        <item t="default"/>
      </items>
    </pivotField>
    <pivotField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defaultSubtotal="0"/>
    <pivotField showAll="0" defaultSubtotal="0">
      <items count="14">
        <item x="0"/>
        <item x="1"/>
        <item x="2"/>
        <item x="3"/>
        <item x="4"/>
        <item x="5"/>
        <item x="6"/>
        <item x="7"/>
        <item x="8"/>
        <item x="9"/>
        <item x="10"/>
        <item x="11"/>
        <item x="12"/>
        <item x="13"/>
      </items>
    </pivotField>
  </pivotFields>
  <rowFields count="1">
    <field x="1"/>
  </rowFields>
  <rowItems count="19">
    <i>
      <x/>
    </i>
    <i>
      <x v="1"/>
    </i>
    <i>
      <x v="2"/>
    </i>
    <i>
      <x v="3"/>
    </i>
    <i>
      <x v="4"/>
    </i>
    <i>
      <x v="5"/>
    </i>
    <i>
      <x v="6"/>
    </i>
    <i>
      <x v="7"/>
    </i>
    <i>
      <x v="8"/>
    </i>
    <i>
      <x v="9"/>
    </i>
    <i>
      <x v="10"/>
    </i>
    <i>
      <x v="11"/>
    </i>
    <i>
      <x v="12"/>
    </i>
    <i>
      <x v="13"/>
    </i>
    <i>
      <x v="14"/>
    </i>
    <i>
      <x v="15"/>
    </i>
    <i>
      <x v="16"/>
    </i>
    <i>
      <x v="17"/>
    </i>
    <i t="grand">
      <x/>
    </i>
  </rowItems>
  <colFields count="1">
    <field x="6"/>
  </colFields>
  <colItems count="8">
    <i>
      <x/>
    </i>
    <i>
      <x v="1"/>
    </i>
    <i>
      <x v="2"/>
    </i>
    <i>
      <x v="3"/>
    </i>
    <i>
      <x v="4"/>
    </i>
    <i>
      <x v="5"/>
    </i>
    <i>
      <x v="6"/>
    </i>
    <i t="grand">
      <x/>
    </i>
  </colItems>
  <dataFields count="1">
    <dataField name="Cuenta de DESCRIPCIÓN MIPG2" fld="2" subtotal="count" baseField="0" baseItem="0"/>
  </dataFields>
  <formats count="34">
    <format dxfId="34">
      <pivotArea outline="0" collapsedLevelsAreSubtotals="1" fieldPosition="0"/>
    </format>
    <format dxfId="33">
      <pivotArea field="0" type="button" dataOnly="0" labelOnly="1" outline="0"/>
    </format>
    <format dxfId="32">
      <pivotArea type="topRight" dataOnly="0" labelOnly="1" outline="0" fieldPosition="0"/>
    </format>
    <format dxfId="31">
      <pivotArea dataOnly="0" labelOnly="1" grandCol="1" outline="0" fieldPosition="0"/>
    </format>
    <format dxfId="30">
      <pivotArea dataOnly="0" labelOnly="1" grandCol="1" outline="0" fieldPosition="0"/>
    </format>
    <format dxfId="29">
      <pivotArea dataOnly="0" labelOnly="1" grandCol="1" outline="0" fieldPosition="0"/>
    </format>
    <format dxfId="28">
      <pivotArea grandRow="1" outline="0" collapsedLevelsAreSubtotals="1" fieldPosition="0"/>
    </format>
    <format dxfId="27">
      <pivotArea grandRow="1" outline="0" collapsedLevelsAreSubtotals="1" fieldPosition="0"/>
    </format>
    <format dxfId="26">
      <pivotArea type="origin" dataOnly="0" labelOnly="1" outline="0" fieldPosition="0"/>
    </format>
    <format dxfId="25">
      <pivotArea dataOnly="0" labelOnly="1" grandRow="1" outline="0" fieldPosition="0"/>
    </format>
    <format dxfId="24">
      <pivotArea outline="0" collapsedLevelsAreSubtotals="1" fieldPosition="0"/>
    </format>
    <format dxfId="23">
      <pivotArea outline="0" collapsedLevelsAreSubtotals="1" fieldPosition="0"/>
    </format>
    <format dxfId="22">
      <pivotArea outline="0" collapsedLevelsAreSubtotals="1" fieldPosition="0"/>
    </format>
    <format dxfId="21">
      <pivotArea field="1" type="button" dataOnly="0" labelOnly="1" outline="0" axis="axisRow" fieldPosition="0"/>
    </format>
    <format dxfId="20">
      <pivotArea dataOnly="0" labelOnly="1" fieldPosition="0">
        <references count="1">
          <reference field="6" count="0"/>
        </references>
      </pivotArea>
    </format>
    <format dxfId="19">
      <pivotArea dataOnly="0" labelOnly="1" grandCol="1" outline="0" fieldPosition="0"/>
    </format>
    <format dxfId="18">
      <pivotArea field="1" type="button" dataOnly="0" labelOnly="1" outline="0" axis="axisRow" fieldPosition="0"/>
    </format>
    <format dxfId="17">
      <pivotArea dataOnly="0" labelOnly="1" fieldPosition="0">
        <references count="1">
          <reference field="6" count="0"/>
        </references>
      </pivotArea>
    </format>
    <format dxfId="16">
      <pivotArea dataOnly="0" labelOnly="1" grandCol="1" outline="0" fieldPosition="0"/>
    </format>
    <format dxfId="15">
      <pivotArea field="1" type="button" dataOnly="0" labelOnly="1" outline="0" axis="axisRow" fieldPosition="0"/>
    </format>
    <format dxfId="14">
      <pivotArea dataOnly="0" labelOnly="1" fieldPosition="0">
        <references count="1">
          <reference field="6" count="0"/>
        </references>
      </pivotArea>
    </format>
    <format dxfId="13">
      <pivotArea dataOnly="0" labelOnly="1" grandCol="1" outline="0" fieldPosition="0"/>
    </format>
    <format dxfId="12">
      <pivotArea collapsedLevelsAreSubtotals="1" fieldPosition="0">
        <references count="1">
          <reference field="1" count="11">
            <x v="1"/>
            <x v="2"/>
            <x v="3"/>
            <x v="4"/>
            <x v="6"/>
            <x v="7"/>
            <x v="8"/>
            <x v="9"/>
            <x v="11"/>
            <x v="12"/>
            <x v="14"/>
          </reference>
        </references>
      </pivotArea>
    </format>
    <format dxfId="11">
      <pivotArea dataOnly="0" labelOnly="1" fieldPosition="0">
        <references count="1">
          <reference field="1" count="11">
            <x v="1"/>
            <x v="2"/>
            <x v="3"/>
            <x v="4"/>
            <x v="6"/>
            <x v="7"/>
            <x v="8"/>
            <x v="9"/>
            <x v="11"/>
            <x v="12"/>
            <x v="14"/>
          </reference>
        </references>
      </pivotArea>
    </format>
    <format dxfId="10">
      <pivotArea dataOnly="0" labelOnly="1" fieldPosition="0">
        <references count="1">
          <reference field="1" count="13">
            <x v="1"/>
            <x v="2"/>
            <x v="3"/>
            <x v="4"/>
            <x v="6"/>
            <x v="7"/>
            <x v="8"/>
            <x v="9"/>
            <x v="11"/>
            <x v="12"/>
            <x v="13"/>
            <x v="14"/>
            <x v="16"/>
          </reference>
        </references>
      </pivotArea>
    </format>
    <format dxfId="9">
      <pivotArea dataOnly="0" labelOnly="1" fieldPosition="0">
        <references count="1">
          <reference field="1" count="12">
            <x v="1"/>
            <x v="2"/>
            <x v="3"/>
            <x v="4"/>
            <x v="6"/>
            <x v="7"/>
            <x v="8"/>
            <x v="9"/>
            <x v="11"/>
            <x v="12"/>
            <x v="13"/>
            <x v="14"/>
          </reference>
        </references>
      </pivotArea>
    </format>
    <format dxfId="8">
      <pivotArea type="origin" dataOnly="0" labelOnly="1" outline="0" fieldPosition="0"/>
    </format>
    <format dxfId="7">
      <pivotArea field="1" type="button" dataOnly="0" labelOnly="1" outline="0" axis="axisRow" fieldPosition="0"/>
    </format>
    <format dxfId="6">
      <pivotArea dataOnly="0" labelOnly="1" fieldPosition="0">
        <references count="1">
          <reference field="1" count="0"/>
        </references>
      </pivotArea>
    </format>
    <format dxfId="5">
      <pivotArea dataOnly="0" labelOnly="1" grandRow="1" outline="0" fieldPosition="0"/>
    </format>
    <format dxfId="4">
      <pivotArea type="origin" dataOnly="0" labelOnly="1" outline="0" fieldPosition="0"/>
    </format>
    <format dxfId="3">
      <pivotArea field="1" type="button" dataOnly="0" labelOnly="1" outline="0" axis="axisRow" fieldPosition="0"/>
    </format>
    <format dxfId="2">
      <pivotArea dataOnly="0" labelOnly="1" fieldPosition="0">
        <references count="1">
          <reference field="1" count="0"/>
        </references>
      </pivotArea>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5:E89" firstHeaderRow="1" firstDataRow="1" firstDataCol="1"/>
  <pivotFields count="10">
    <pivotField showAll="0" defaultSubtotal="0">
      <items count="7">
        <item x="0"/>
        <item x="1"/>
        <item x="2"/>
        <item x="3"/>
        <item x="4"/>
        <item x="5"/>
        <item x="6"/>
      </items>
    </pivotField>
    <pivotField showAll="0" defaultSubtotal="0"/>
    <pivotField showAll="0"/>
    <pivotField dataField="1" showAll="0"/>
    <pivotField showAll="0"/>
    <pivotField showAll="0"/>
    <pivotField axis="axisRow" multipleItemSelectionAllowed="1" showAll="0">
      <items count="9">
        <item x="2"/>
        <item x="4"/>
        <item x="6"/>
        <item x="0"/>
        <item x="1"/>
        <item x="3"/>
        <item x="5"/>
        <item m="1" x="7"/>
        <item t="default"/>
      </items>
    </pivotField>
    <pivotField axis="axisRow"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avgSubtotal="1"/>
    <pivotField axis="axisRow" showAll="0" defaultSubtotal="0">
      <items count="14">
        <item sd="0" x="0"/>
        <item sd="0" x="1"/>
        <item sd="0" x="2"/>
        <item sd="0" x="3"/>
        <item sd="0" x="4"/>
        <item sd="0" x="5"/>
        <item sd="0" x="6"/>
        <item sd="0" x="7"/>
        <item sd="0" x="8"/>
        <item sd="0" x="9"/>
        <item sd="0" x="10"/>
        <item sd="0" x="11"/>
        <item sd="0" x="12"/>
        <item sd="0" x="13"/>
      </items>
    </pivotField>
  </pivotFields>
  <rowFields count="3">
    <field x="6"/>
    <field x="9"/>
    <field x="7"/>
  </rowFields>
  <rowItems count="44">
    <i>
      <x/>
    </i>
    <i r="1">
      <x/>
    </i>
    <i r="1">
      <x v="1"/>
    </i>
    <i r="1">
      <x v="2"/>
    </i>
    <i r="1">
      <x v="3"/>
    </i>
    <i r="1">
      <x v="4"/>
    </i>
    <i r="1">
      <x v="6"/>
    </i>
    <i r="1">
      <x v="7"/>
    </i>
    <i r="1">
      <x v="8"/>
    </i>
    <i r="1">
      <x v="9"/>
    </i>
    <i r="1">
      <x v="10"/>
    </i>
    <i r="1">
      <x v="11"/>
    </i>
    <i r="1">
      <x v="12"/>
    </i>
    <i>
      <x v="1"/>
    </i>
    <i r="1">
      <x v="12"/>
    </i>
    <i>
      <x v="2"/>
    </i>
    <i r="1">
      <x/>
    </i>
    <i r="1">
      <x v="4"/>
    </i>
    <i r="1">
      <x v="11"/>
    </i>
    <i r="1">
      <x v="12"/>
    </i>
    <i>
      <x v="3"/>
    </i>
    <i r="1">
      <x/>
    </i>
    <i r="1">
      <x v="1"/>
    </i>
    <i r="1">
      <x v="2"/>
    </i>
    <i r="1">
      <x v="3"/>
    </i>
    <i r="1">
      <x v="5"/>
    </i>
    <i r="1">
      <x v="6"/>
    </i>
    <i r="1">
      <x v="8"/>
    </i>
    <i r="1">
      <x v="10"/>
    </i>
    <i r="1">
      <x v="11"/>
    </i>
    <i r="1">
      <x v="12"/>
    </i>
    <i>
      <x v="4"/>
    </i>
    <i r="1">
      <x/>
    </i>
    <i>
      <x v="5"/>
    </i>
    <i r="1">
      <x v="12"/>
    </i>
    <i>
      <x v="6"/>
    </i>
    <i r="1">
      <x/>
    </i>
    <i r="1">
      <x v="2"/>
    </i>
    <i r="1">
      <x v="3"/>
    </i>
    <i r="1">
      <x v="6"/>
    </i>
    <i r="1">
      <x v="7"/>
    </i>
    <i r="1">
      <x v="8"/>
    </i>
    <i r="1">
      <x v="12"/>
    </i>
    <i t="grand">
      <x/>
    </i>
  </rowItems>
  <colItems count="1">
    <i/>
  </colItems>
  <dataFields count="1">
    <dataField name="Cuenta de ACTIVIDAD" fld="3" subtotal="count" baseField="0" baseItem="0"/>
  </dataFields>
  <formats count="23">
    <format dxfId="57">
      <pivotArea outline="0" collapsedLevelsAreSubtotals="1" fieldPosition="0"/>
    </format>
    <format dxfId="56">
      <pivotArea field="0" type="button" dataOnly="0" labelOnly="1" outline="0"/>
    </format>
    <format dxfId="55">
      <pivotArea type="topRight" dataOnly="0" labelOnly="1" outline="0" fieldPosition="0"/>
    </format>
    <format dxfId="54">
      <pivotArea dataOnly="0" labelOnly="1" grandCol="1" outline="0" fieldPosition="0"/>
    </format>
    <format dxfId="53">
      <pivotArea dataOnly="0" labelOnly="1" grandCol="1" outline="0" fieldPosition="0"/>
    </format>
    <format dxfId="52">
      <pivotArea dataOnly="0" labelOnly="1" grandCol="1" outline="0" fieldPosition="0"/>
    </format>
    <format dxfId="51">
      <pivotArea grandRow="1" outline="0" collapsedLevelsAreSubtotals="1" fieldPosition="0"/>
    </format>
    <format dxfId="50">
      <pivotArea grandRow="1" outline="0" collapsedLevelsAreSubtotals="1" fieldPosition="0"/>
    </format>
    <format dxfId="49">
      <pivotArea type="origin" dataOnly="0" labelOnly="1" outline="0" fieldPosition="0"/>
    </format>
    <format dxfId="48">
      <pivotArea dataOnly="0" labelOnly="1" grandRow="1" outline="0" fieldPosition="0"/>
    </format>
    <format dxfId="47">
      <pivotArea field="6" type="button" dataOnly="0" labelOnly="1" outline="0" axis="axisRow" fieldPosition="0"/>
    </format>
    <format dxfId="46">
      <pivotArea dataOnly="0" labelOnly="1" grandCol="1" outline="0" fieldPosition="0"/>
    </format>
    <format dxfId="45">
      <pivotArea field="6" type="button" dataOnly="0" labelOnly="1" outline="0" axis="axisRow" fieldPosition="0"/>
    </format>
    <format dxfId="44">
      <pivotArea dataOnly="0" labelOnly="1" grandCol="1" outline="0" fieldPosition="0"/>
    </format>
    <format dxfId="43">
      <pivotArea field="6" type="button" dataOnly="0" labelOnly="1" outline="0" axis="axisRow" fieldPosition="0"/>
    </format>
    <format dxfId="42">
      <pivotArea collapsedLevelsAreSubtotals="1" fieldPosition="0">
        <references count="1">
          <reference field="6" count="1">
            <x v="4"/>
          </reference>
        </references>
      </pivotArea>
    </format>
    <format dxfId="41">
      <pivotArea dataOnly="0" labelOnly="1" fieldPosition="0">
        <references count="1">
          <reference field="6" count="1">
            <x v="4"/>
          </reference>
        </references>
      </pivotArea>
    </format>
    <format dxfId="40">
      <pivotArea field="6" type="button" dataOnly="0" labelOnly="1" outline="0" axis="axisRow" fieldPosition="0"/>
    </format>
    <format dxfId="39">
      <pivotArea dataOnly="0" labelOnly="1" fieldPosition="0">
        <references count="1">
          <reference field="6" count="0"/>
        </references>
      </pivotArea>
    </format>
    <format dxfId="38">
      <pivotArea dataOnly="0" labelOnly="1" grandRow="1" outline="0" fieldPosition="0"/>
    </format>
    <format dxfId="37">
      <pivotArea field="6" type="button" dataOnly="0" labelOnly="1" outline="0" axis="axisRow" fieldPosition="0"/>
    </format>
    <format dxfId="36">
      <pivotArea dataOnly="0" labelOnly="1" fieldPosition="0">
        <references count="1">
          <reference field="6" count="0"/>
        </references>
      </pivotArea>
    </format>
    <format dxfId="3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3"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31:E39" firstHeaderRow="1" firstDataRow="1" firstDataCol="1"/>
  <pivotFields count="10">
    <pivotField showAll="0" defaultSubtotal="0">
      <items count="7">
        <item x="0"/>
        <item x="1"/>
        <item x="2"/>
        <item x="3"/>
        <item x="4"/>
        <item x="5"/>
        <item x="6"/>
      </items>
    </pivotField>
    <pivotField showAll="0" defaultSubtotal="0"/>
    <pivotField showAll="0"/>
    <pivotField dataField="1" showAll="0"/>
    <pivotField showAll="0"/>
    <pivotField showAll="0"/>
    <pivotField axis="axisRow" multipleItemSelectionAllowed="1" showAll="0">
      <items count="9">
        <item x="2"/>
        <item x="4"/>
        <item x="6"/>
        <item x="0"/>
        <item x="1"/>
        <item x="3"/>
        <item x="5"/>
        <item m="1" x="7"/>
        <item t="default"/>
      </items>
    </pivotField>
    <pivotField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avgSubtotal="1"/>
    <pivotField showAll="0" defaultSubtotal="0">
      <items count="14">
        <item x="0"/>
        <item x="1"/>
        <item x="2"/>
        <item x="3"/>
        <item x="4"/>
        <item x="5"/>
        <item x="6"/>
        <item x="7"/>
        <item x="8"/>
        <item x="9"/>
        <item x="10"/>
        <item x="11"/>
        <item x="12"/>
        <item x="13"/>
      </items>
    </pivotField>
  </pivotFields>
  <rowFields count="1">
    <field x="6"/>
  </rowFields>
  <rowItems count="8">
    <i>
      <x/>
    </i>
    <i>
      <x v="1"/>
    </i>
    <i>
      <x v="2"/>
    </i>
    <i>
      <x v="3"/>
    </i>
    <i>
      <x v="4"/>
    </i>
    <i>
      <x v="5"/>
    </i>
    <i>
      <x v="6"/>
    </i>
    <i t="grand">
      <x/>
    </i>
  </rowItems>
  <colItems count="1">
    <i/>
  </colItems>
  <dataFields count="1">
    <dataField name="Cuenta de ACTIVIDAD" fld="3" subtotal="count" baseField="0" baseItem="0"/>
  </dataFields>
  <formats count="23">
    <format dxfId="80">
      <pivotArea outline="0" collapsedLevelsAreSubtotals="1" fieldPosition="0"/>
    </format>
    <format dxfId="79">
      <pivotArea field="0" type="button" dataOnly="0" labelOnly="1" outline="0"/>
    </format>
    <format dxfId="78">
      <pivotArea type="topRight" dataOnly="0" labelOnly="1" outline="0" fieldPosition="0"/>
    </format>
    <format dxfId="77">
      <pivotArea dataOnly="0" labelOnly="1" grandCol="1" outline="0" fieldPosition="0"/>
    </format>
    <format dxfId="76">
      <pivotArea dataOnly="0" labelOnly="1" grandCol="1" outline="0" fieldPosition="0"/>
    </format>
    <format dxfId="75">
      <pivotArea dataOnly="0" labelOnly="1" grandCol="1" outline="0" fieldPosition="0"/>
    </format>
    <format dxfId="74">
      <pivotArea grandRow="1" outline="0" collapsedLevelsAreSubtotals="1" fieldPosition="0"/>
    </format>
    <format dxfId="73">
      <pivotArea grandRow="1" outline="0" collapsedLevelsAreSubtotals="1" fieldPosition="0"/>
    </format>
    <format dxfId="72">
      <pivotArea type="origin" dataOnly="0" labelOnly="1" outline="0" fieldPosition="0"/>
    </format>
    <format dxfId="71">
      <pivotArea dataOnly="0" labelOnly="1" grandRow="1" outline="0" fieldPosition="0"/>
    </format>
    <format dxfId="70">
      <pivotArea field="6" type="button" dataOnly="0" labelOnly="1" outline="0" axis="axisRow" fieldPosition="0"/>
    </format>
    <format dxfId="69">
      <pivotArea dataOnly="0" labelOnly="1" grandCol="1" outline="0" fieldPosition="0"/>
    </format>
    <format dxfId="68">
      <pivotArea field="6" type="button" dataOnly="0" labelOnly="1" outline="0" axis="axisRow" fieldPosition="0"/>
    </format>
    <format dxfId="67">
      <pivotArea dataOnly="0" labelOnly="1" grandCol="1" outline="0" fieldPosition="0"/>
    </format>
    <format dxfId="66">
      <pivotArea field="6" type="button" dataOnly="0" labelOnly="1" outline="0" axis="axisRow" fieldPosition="0"/>
    </format>
    <format dxfId="65">
      <pivotArea collapsedLevelsAreSubtotals="1" fieldPosition="0">
        <references count="1">
          <reference field="6" count="1">
            <x v="4"/>
          </reference>
        </references>
      </pivotArea>
    </format>
    <format dxfId="64">
      <pivotArea dataOnly="0" labelOnly="1" fieldPosition="0">
        <references count="1">
          <reference field="6" count="1">
            <x v="4"/>
          </reference>
        </references>
      </pivotArea>
    </format>
    <format dxfId="63">
      <pivotArea field="6" type="button" dataOnly="0" labelOnly="1" outline="0" axis="axisRow" fieldPosition="0"/>
    </format>
    <format dxfId="62">
      <pivotArea dataOnly="0" labelOnly="1" fieldPosition="0">
        <references count="1">
          <reference field="6" count="0"/>
        </references>
      </pivotArea>
    </format>
    <format dxfId="61">
      <pivotArea dataOnly="0" labelOnly="1" grandRow="1" outline="0" fieldPosition="0"/>
    </format>
    <format dxfId="60">
      <pivotArea field="6" type="button" dataOnly="0" labelOnly="1" outline="0" axis="axisRow" fieldPosition="0"/>
    </format>
    <format dxfId="59">
      <pivotArea dataOnly="0" labelOnly="1" fieldPosition="0">
        <references count="1">
          <reference field="6" count="0"/>
        </references>
      </pivotArea>
    </format>
    <format dxfId="5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9" dT="2021-12-21T22:36:55.47" personId="{3BF3DC30-C820-4317-8072-C676DE0AAA6D}" id="{369FF65A-D521-4C9D-90B6-15360ACC3E93}">
    <text>@Angela Cristina Cifuentes Corredor porfa revisas si se puede atender esta recomendación</text>
    <mentions>
      <mention mentionpersonId="{B4CBBB7C-2F90-493A-B011-02EC8A7C6850}" mentionId="{FBD87B3B-02CD-4D2D-B3F3-C1F1D270BAE5}" startIndex="0" length="35"/>
    </mentions>
  </threadedComment>
  <threadedComment ref="D40" dT="2021-12-21T22:38:01.60" personId="{3BF3DC30-C820-4317-8072-C676DE0AAA6D}" id="{B1468E7A-D70D-4BFA-BF41-D3C6ADE45682}">
    <text xml:space="preserve">@Alexander Perea Mena porfa incorpora actividades para esta política </text>
    <mentions>
      <mention mentionpersonId="{1950D666-B8A4-4760-89DF-7B704423B37E}" mentionId="{A2952C58-EC32-4D9E-AC59-53F25C43F36F}" startIndex="0" length="21"/>
    </mentions>
  </threadedComment>
  <threadedComment ref="D82" dT="2022-01-03T17:15:51.65" personId="{96C7F66C-E1D3-4F2C-9042-A0CE17A3FDBA}" id="{79A4E0EA-70D4-411F-9A33-8585838E1C33}">
    <text>@Natalia Norato Mora vamos a contratar una persona que habla lengua wayuu se podría cambiar esta actividad?</text>
    <mentions>
      <mention mentionpersonId="{0545CCCA-DFAE-40D3-88F3-CFE256EEF31B}" mentionId="{D9ED891E-02AB-4F78-9098-39E7BBD909F7}" startIndex="0" length="20"/>
    </mentions>
  </threadedComment>
  <threadedComment ref="D111" dT="2021-12-21T22:40:27.89" personId="{3BF3DC30-C820-4317-8072-C676DE0AAA6D}" id="{03024977-6B9C-46A9-AEAE-B5B80E816736}">
    <text>@Alexander Perea Mena que se puede hacer para esta actividad</text>
    <mentions>
      <mention mentionpersonId="{1950D666-B8A4-4760-89DF-7B704423B37E}" mentionId="{16AC9468-1958-4C8E-8BFE-6AB7D92A4C7C}" startIndex="0" length="21"/>
    </mentions>
  </threadedComment>
  <threadedComment ref="D111" dT="2021-12-29T15:41:23.67" personId="{01C8B3FA-6A8A-4AC9-B848-2D0A0B69309B}" id="{1E80B376-2E96-407E-AF10-764907784FF7}" parentId="{03024977-6B9C-46A9-AEAE-B5B80E816736}">
    <text xml:space="preserve">pero con el monton de indicadores que ya hay, seria crear un indicador por objetivo </text>
  </threadedComment>
  <threadedComment ref="C121" dT="2021-12-21T22:41:21.78" personId="{3BF3DC30-C820-4317-8072-C676DE0AAA6D}" id="{37064596-216D-4FB4-818D-883F23480754}">
    <text>@Angela Cristina Cifuentes Corredor porfa revisas que actividades se puede incorporar para esta política</text>
    <mentions>
      <mention mentionpersonId="{B4CBBB7C-2F90-493A-B011-02EC8A7C6850}" mentionId="{1D660C74-F66D-4E6A-8EFC-26586F064187}" startIndex="0" length="35"/>
    </mentions>
  </threadedComment>
  <threadedComment ref="D128" dT="2021-12-15T21:05:00.07" personId="{3BF3DC30-C820-4317-8072-C676DE0AAA6D}" id="{C73669AA-5003-4475-9BB4-B90929D6BE15}">
    <text>@Claudia Juliana Meza Oyola @Christian Medina Fandiño @Maria Cristina Herrera Calderon @Diana Camila Mendez Restrepo  Por favor revisar la descripción de las 18 recomendaciones del MIPG  y formular las actividades que sean pertinentes de acuerdo a los temas que manejan</text>
    <mentions>
      <mention mentionpersonId="{F83E1188-3A1E-4A7E-AFCF-7522FDD26AAD}" mentionId="{A55BCB47-DE2E-476D-A883-1A0B6C55E16F}" startIndex="0" length="27"/>
      <mention mentionpersonId="{CFE9362B-7738-4A76-94B3-F789FE6C4E44}" mentionId="{9FBF396D-1B3B-4039-8A40-B8DAD365C9C8}" startIndex="28" length="25"/>
      <mention mentionpersonId="{D65B5FD4-0C5B-456E-9A8A-ED6C5E9577B6}" mentionId="{665CFCC7-D694-40F4-94D5-2FFC9B2CBF45}" startIndex="54" length="32"/>
      <mention mentionpersonId="{EAABDACC-9A5D-435B-A1D6-CF29A0F398DA}" mentionId="{3962E923-0C19-49A9-AE1A-DEB1E0A6B8A8}" startIndex="87" length="29"/>
    </mentions>
  </threadedComment>
  <threadedComment ref="D128" dT="2021-12-17T16:07:03.93" personId="{090423FC-563B-4978-AD0C-4529244C0421}" id="{EA4F054F-C0E8-42ED-8442-29B3AF749169}" parentId="{C73669AA-5003-4475-9BB4-B90929D6BE15}">
    <text>Listo. Coloqué 2 actividades. Estoy pendiente en caso de correcciones.</text>
  </threadedComment>
  <threadedComment ref="E139" dT="2022-01-03T16:48:00.52" personId="{B2F0D77B-24D0-4263-94E3-5BB2EA70D925}" id="{78C7BE6C-D666-49F8-A9D5-95E534B7B31A}">
    <text>Por favor @Andrea del Pilar Zambrano Barrios si nos puedes ayudar a formular esta actividad o delegar alguien responsable del tema. Gracias.</text>
    <mentions>
      <mention mentionpersonId="{4A23EAFE-CA5B-42FE-BE77-4974047E7727}" mentionId="{D584CCAA-44B3-4B48-9C15-769C90904F05}" startIndex="10" length="34"/>
    </mentions>
  </threadedComment>
  <threadedComment ref="E139" dT="2022-01-03T17:00:38.77" personId="{96C7F66C-E1D3-4F2C-9042-A0CE17A3FDBA}" id="{39735616-D455-4B0A-9AB8-2120054C9AB7}" parentId="{78C7BE6C-D666-49F8-A9D5-95E534B7B31A}">
    <text xml:space="preserve">@Angela Liliana Malagon Morales  Pueden por favor coordinar y mirar una actividad conjunta de parte de GASA y Atención al ciudadano.  Gracias. </text>
    <mentions>
      <mention mentionpersonId="{72A32B92-BFA2-44EC-B5C6-CE232F260514}" mentionId="{98011EA5-A5A2-41B2-862C-FB8FEBCE5891}" startIndex="0" length="31"/>
    </mentions>
  </threadedComment>
  <threadedComment ref="E158" dT="2021-12-28T17:37:01.65" personId="{3BF3DC30-C820-4317-8072-C676DE0AAA6D}" id="{26059205-A224-410A-AABC-74D8A61B5D95}">
    <text>@Alexander Perea Mena como esta actividad no se cumplio en el 21 coloca una actividad, producto y fecha para el 22</text>
    <mentions>
      <mention mentionpersonId="{1950D666-B8A4-4760-89DF-7B704423B37E}" mentionId="{860278EB-C9C3-4CD0-BC79-BF48BED3B0CC}" startIndex="0" length="2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39" dT="2021-12-21T22:36:55.47" personId="{3BF3DC30-C820-4317-8072-C676DE0AAA6D}" id="{369FF65A-D521-4C9E-90B6-15360ACC3E93}">
    <text>@Angela Cristina Cifuentes Corredor porfa revisas si se puede atender esta recomendación</text>
    <mentions>
      <mention mentionpersonId="{B4CBBB7C-2F90-493A-B011-02EC8A7C6850}" mentionId="{39A25260-05CB-466B-928F-1EA1101937BA}" startIndex="0" length="35"/>
    </mentions>
  </threadedComment>
  <threadedComment ref="D40" dT="2021-12-21T22:38:01.60" personId="{3BF3DC30-C820-4317-8072-C676DE0AAA6D}" id="{B1468E7A-D70D-4BFB-BF41-D3C6ADE45682}">
    <text xml:space="preserve">@Alexander Perea Mena porfa incorpora actividades para esta política </text>
    <mentions>
      <mention mentionpersonId="{1950D666-B8A4-4760-89DF-7B704423B37E}" mentionId="{55598584-D6C0-4E9E-B84C-BAF9CAB3DE21}" startIndex="0" length="21"/>
    </mentions>
  </threadedComment>
  <threadedComment ref="D111" dT="2021-12-21T22:40:27.89" personId="{3BF3DC30-C820-4317-8072-C676DE0AAA6D}" id="{03024977-6B9C-46AA-AEAE-B5B80E816736}">
    <text>@Alexander Perea Mena que se puede hacer para esta actividad</text>
    <mentions>
      <mention mentionpersonId="{1950D666-B8A4-4760-89DF-7B704423B37E}" mentionId="{B8686FFD-AB4F-4E2F-9778-3540CC71F36B}" startIndex="0" length="21"/>
    </mentions>
  </threadedComment>
  <threadedComment ref="D111" dT="2021-12-29T15:41:23.67" personId="{01C8B3FA-6A8A-4AC9-B848-2D0A0B69309B}" id="{1E80B376-2E96-407F-AF10-764907784FF7}" parentId="{03024977-6B9C-46AA-AEAE-B5B80E816736}">
    <text xml:space="preserve">pero con el monton de indicadores que ya hay, seria crear un indicador por objetivo </text>
  </threadedComment>
  <threadedComment ref="C121" dT="2021-12-21T22:41:21.78" personId="{3BF3DC30-C820-4317-8072-C676DE0AAA6D}" id="{37064596-216D-4FB5-818D-883F23480754}">
    <text>@Angela Cristina Cifuentes Corredor porfa revisas que actividades se puede incorporar para esta política</text>
    <mentions>
      <mention mentionpersonId="{B4CBBB7C-2F90-493A-B011-02EC8A7C6850}" mentionId="{14901212-EDB8-4583-9E19-0F4A34F86E8D}" startIndex="0" length="35"/>
    </mentions>
  </threadedComment>
  <threadedComment ref="D128" dT="2021-12-15T21:05:00.07" personId="{3BF3DC30-C820-4317-8072-C676DE0AAA6D}" id="{C73669AA-5003-4476-9BB4-B90929D6BE15}">
    <text>@Claudia Juliana Meza Oyola @Christian Medina Fandiño @Maria Cristina Herrera Calderon @Diana Camila Mendez Restrepo  Por favor revisar la descripción de las 18 recomendaciones del MIPG  y formular las actividades que sean pertinentes de acuerdo a los temas que manejan</text>
    <mentions>
      <mention mentionpersonId="{F83E1188-3A1E-4A7E-AFCF-7522FDD26AAD}" mentionId="{024355AC-07B6-4D49-B4E0-BB91B9CA62C8}" startIndex="0" length="27"/>
      <mention mentionpersonId="{CFE9362B-7738-4A76-94B3-F789FE6C4E44}" mentionId="{32E9838C-F038-4AAB-A6FB-3B60A3DDB2A8}" startIndex="28" length="25"/>
      <mention mentionpersonId="{D65B5FD4-0C5B-456E-9A8A-ED6C5E9577B6}" mentionId="{C63165D1-6CFD-447A-A4EF-F5AA4FF069FD}" startIndex="54" length="32"/>
      <mention mentionpersonId="{EAABDACC-9A5D-435B-A1D6-CF29A0F398DA}" mentionId="{F3A98A4F-1CB8-4379-9D13-8B97E929CF0E}" startIndex="87" length="29"/>
    </mentions>
  </threadedComment>
  <threadedComment ref="D128" dT="2021-12-17T16:07:03.93" personId="{090423FC-563B-4978-AD0C-4529244C0421}" id="{EA4F054F-C0E8-42EE-8442-29B3AF749169}" parentId="{C73669AA-5003-4476-9BB4-B90929D6BE15}">
    <text>Listo. Coloqué 2 actividades. Estoy pendiente en caso de correcciones.</text>
  </threadedComment>
  <threadedComment ref="E158" dT="2021-12-28T17:37:01.65" personId="{3BF3DC30-C820-4317-8072-C676DE0AAA6D}" id="{26059205-A224-410B-AABC-74D8A61B5D95}">
    <text>@Alexander Perea Mena como esta actividad no se cumplio en el 21 coloca una actividad, producto y fecha para el 22</text>
    <mentions>
      <mention mentionpersonId="{1950D666-B8A4-4760-89DF-7B704423B37E}" mentionId="{42434846-0E2B-417B-ABFB-E4E86B776AB0}" startIndex="0" length="21"/>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30"/>
  <sheetViews>
    <sheetView zoomScale="85" zoomScaleNormal="85" workbookViewId="0">
      <selection activeCell="M12" sqref="M12"/>
    </sheetView>
  </sheetViews>
  <sheetFormatPr baseColWidth="10" defaultColWidth="90.42578125" defaultRowHeight="12.75"/>
  <cols>
    <col min="1" max="2" width="4.140625" style="13" customWidth="1"/>
    <col min="3" max="3" width="6" style="14" customWidth="1"/>
    <col min="4" max="4" width="33.5703125" style="3" customWidth="1"/>
    <col min="5" max="5" width="22.42578125" style="13" customWidth="1"/>
    <col min="6" max="6" width="14.140625" style="13" customWidth="1"/>
    <col min="7" max="7" width="17.140625" style="13" customWidth="1"/>
    <col min="8" max="8" width="16.7109375" style="13" customWidth="1"/>
    <col min="9" max="9" width="11" style="13" customWidth="1"/>
    <col min="10" max="10" width="11.7109375" style="13" customWidth="1"/>
    <col min="11" max="11" width="14.42578125" style="13" customWidth="1"/>
    <col min="12" max="12" width="12.5703125" style="13" customWidth="1"/>
    <col min="13" max="13" width="33.5703125" style="13" customWidth="1"/>
    <col min="14" max="14" width="33.5703125" style="3" customWidth="1"/>
    <col min="15" max="17" width="33.5703125" style="13" customWidth="1"/>
    <col min="18" max="19" width="18.42578125" style="13" customWidth="1"/>
    <col min="20" max="20" width="28.42578125" style="13" customWidth="1"/>
    <col min="21" max="21" width="17.5703125" style="13" customWidth="1"/>
    <col min="22" max="22" width="11" style="13" customWidth="1"/>
    <col min="23" max="23" width="28.42578125" style="13" customWidth="1"/>
    <col min="24" max="24" width="24.28515625" style="13" customWidth="1"/>
    <col min="25" max="25" width="11" style="13" customWidth="1"/>
    <col min="26" max="26" width="12.5703125" style="13" customWidth="1"/>
    <col min="27" max="32" width="13" style="13" customWidth="1"/>
    <col min="33" max="49" width="16.85546875" style="13" customWidth="1"/>
    <col min="50" max="16384" width="90.42578125" style="13"/>
  </cols>
  <sheetData>
    <row r="2" spans="2:26">
      <c r="B2" s="12"/>
    </row>
    <row r="3" spans="2:26">
      <c r="B3" s="12"/>
      <c r="D3" s="61" t="s">
        <v>0</v>
      </c>
      <c r="E3" s="3"/>
    </row>
    <row r="4" spans="2:26" ht="15">
      <c r="B4" s="12"/>
      <c r="D4" s="50"/>
      <c r="E4"/>
      <c r="F4" s="3"/>
      <c r="G4" s="3"/>
      <c r="H4" s="3"/>
      <c r="I4" s="3"/>
      <c r="J4" s="3"/>
      <c r="K4" s="3"/>
      <c r="L4" s="3"/>
    </row>
    <row r="5" spans="2:26" ht="15">
      <c r="B5" s="12"/>
      <c r="D5" s="51" t="s">
        <v>1</v>
      </c>
      <c r="E5" s="47" t="s">
        <v>2</v>
      </c>
      <c r="F5" s="50"/>
      <c r="G5" s="50"/>
      <c r="H5" s="50"/>
      <c r="I5" s="50"/>
      <c r="J5" s="50"/>
      <c r="K5" s="50"/>
      <c r="L5" s="50"/>
      <c r="M5"/>
      <c r="N5"/>
      <c r="O5"/>
      <c r="P5"/>
      <c r="Q5"/>
      <c r="R5"/>
      <c r="S5"/>
      <c r="T5"/>
      <c r="U5"/>
      <c r="V5"/>
      <c r="W5"/>
      <c r="X5"/>
      <c r="Y5"/>
      <c r="Z5"/>
    </row>
    <row r="6" spans="2:26" s="2" customFormat="1" ht="45">
      <c r="B6" s="188"/>
      <c r="D6" s="48" t="s">
        <v>3</v>
      </c>
      <c r="E6" s="49" t="s">
        <v>4</v>
      </c>
      <c r="F6" s="49" t="s">
        <v>5</v>
      </c>
      <c r="G6" s="49" t="s">
        <v>6</v>
      </c>
      <c r="H6" s="49" t="s">
        <v>7</v>
      </c>
      <c r="I6" s="49" t="s">
        <v>25</v>
      </c>
      <c r="J6" s="49" t="s">
        <v>8</v>
      </c>
      <c r="K6" s="49" t="s">
        <v>9</v>
      </c>
      <c r="L6" s="49" t="s">
        <v>10</v>
      </c>
      <c r="M6"/>
      <c r="N6"/>
      <c r="O6"/>
      <c r="P6"/>
      <c r="Q6"/>
      <c r="R6"/>
      <c r="S6" s="49"/>
      <c r="T6" s="49"/>
      <c r="U6" s="49"/>
      <c r="V6" s="49"/>
      <c r="W6" s="49"/>
      <c r="X6" s="49"/>
      <c r="Y6" s="49"/>
      <c r="Z6" s="49"/>
    </row>
    <row r="7" spans="2:26" ht="15">
      <c r="B7" s="12"/>
      <c r="C7" s="14">
        <v>1</v>
      </c>
      <c r="D7" s="62" t="s">
        <v>140</v>
      </c>
      <c r="E7" s="210"/>
      <c r="F7" s="210"/>
      <c r="G7" s="210"/>
      <c r="H7" s="210"/>
      <c r="I7" s="210"/>
      <c r="J7" s="210"/>
      <c r="K7" s="210"/>
      <c r="L7" s="210"/>
      <c r="M7"/>
      <c r="N7"/>
      <c r="O7"/>
      <c r="P7"/>
      <c r="Q7"/>
      <c r="R7"/>
      <c r="S7"/>
      <c r="T7"/>
      <c r="U7"/>
      <c r="V7"/>
      <c r="W7"/>
      <c r="X7"/>
      <c r="Y7"/>
      <c r="Z7"/>
    </row>
    <row r="8" spans="2:26" ht="15">
      <c r="B8" s="12"/>
      <c r="C8" s="14">
        <v>2</v>
      </c>
      <c r="D8" s="215" t="s">
        <v>11</v>
      </c>
      <c r="E8" s="213">
        <v>9</v>
      </c>
      <c r="F8" s="213"/>
      <c r="G8" s="213">
        <v>27</v>
      </c>
      <c r="H8" s="213"/>
      <c r="I8" s="213"/>
      <c r="J8" s="213"/>
      <c r="K8" s="213"/>
      <c r="L8" s="213">
        <v>36</v>
      </c>
      <c r="M8"/>
      <c r="N8"/>
      <c r="O8"/>
      <c r="P8"/>
      <c r="Q8"/>
      <c r="R8"/>
      <c r="S8"/>
      <c r="T8"/>
      <c r="U8"/>
      <c r="V8"/>
      <c r="W8"/>
      <c r="X8"/>
      <c r="Y8"/>
      <c r="Z8"/>
    </row>
    <row r="9" spans="2:26" ht="15">
      <c r="B9" s="12"/>
      <c r="C9" s="14">
        <v>3</v>
      </c>
      <c r="D9" s="215" t="s">
        <v>12</v>
      </c>
      <c r="E9" s="213"/>
      <c r="F9" s="213">
        <v>9</v>
      </c>
      <c r="G9" s="213"/>
      <c r="H9" s="213"/>
      <c r="I9" s="213"/>
      <c r="J9" s="213"/>
      <c r="K9" s="213"/>
      <c r="L9" s="213">
        <v>9</v>
      </c>
      <c r="M9"/>
      <c r="N9"/>
      <c r="O9"/>
      <c r="P9"/>
      <c r="Q9"/>
      <c r="R9"/>
      <c r="S9"/>
      <c r="T9"/>
      <c r="U9"/>
      <c r="V9"/>
      <c r="W9"/>
      <c r="X9"/>
      <c r="Y9"/>
      <c r="Z9"/>
    </row>
    <row r="10" spans="2:26" ht="30">
      <c r="B10" s="12"/>
      <c r="C10" s="14">
        <v>4</v>
      </c>
      <c r="D10" s="215" t="s">
        <v>13</v>
      </c>
      <c r="E10" s="213">
        <v>1</v>
      </c>
      <c r="F10" s="213"/>
      <c r="G10" s="213"/>
      <c r="H10" s="213"/>
      <c r="I10" s="213"/>
      <c r="J10" s="213">
        <v>1</v>
      </c>
      <c r="K10" s="213"/>
      <c r="L10" s="213">
        <v>2</v>
      </c>
      <c r="M10"/>
      <c r="N10"/>
      <c r="O10"/>
      <c r="P10"/>
      <c r="Q10"/>
      <c r="R10"/>
      <c r="S10"/>
      <c r="T10"/>
      <c r="U10"/>
      <c r="V10"/>
      <c r="W10"/>
      <c r="X10"/>
      <c r="Y10"/>
      <c r="Z10"/>
    </row>
    <row r="11" spans="2:26" ht="15">
      <c r="B11" s="12"/>
      <c r="C11" s="14">
        <v>5</v>
      </c>
      <c r="D11" s="205" t="s">
        <v>14</v>
      </c>
      <c r="E11" s="214"/>
      <c r="F11" s="214"/>
      <c r="G11" s="214"/>
      <c r="H11" s="214"/>
      <c r="I11" s="214"/>
      <c r="J11" s="214"/>
      <c r="K11" s="214">
        <v>8</v>
      </c>
      <c r="L11" s="214">
        <v>8</v>
      </c>
      <c r="M11"/>
      <c r="N11"/>
      <c r="O11"/>
      <c r="P11"/>
      <c r="Q11"/>
      <c r="R11"/>
      <c r="S11"/>
      <c r="T11"/>
      <c r="U11"/>
      <c r="V11"/>
      <c r="W11"/>
      <c r="X11"/>
      <c r="Y11"/>
      <c r="Z11"/>
    </row>
    <row r="12" spans="2:26" ht="30">
      <c r="B12" s="12"/>
      <c r="C12" s="14">
        <v>6</v>
      </c>
      <c r="D12" s="62" t="s">
        <v>314</v>
      </c>
      <c r="E12" s="210"/>
      <c r="F12" s="210"/>
      <c r="G12" s="210"/>
      <c r="H12" s="210"/>
      <c r="I12" s="210"/>
      <c r="J12" s="210"/>
      <c r="K12" s="210"/>
      <c r="L12" s="210"/>
      <c r="M12"/>
      <c r="N12"/>
      <c r="O12"/>
      <c r="P12"/>
      <c r="Q12"/>
      <c r="R12"/>
      <c r="S12"/>
      <c r="T12"/>
      <c r="U12"/>
      <c r="V12"/>
      <c r="W12"/>
      <c r="X12"/>
      <c r="Y12"/>
      <c r="Z12"/>
    </row>
    <row r="13" spans="2:26" ht="30">
      <c r="B13" s="12"/>
      <c r="C13" s="14">
        <v>7</v>
      </c>
      <c r="D13" s="215" t="s">
        <v>15</v>
      </c>
      <c r="E13" s="213">
        <v>17</v>
      </c>
      <c r="F13" s="213"/>
      <c r="G13" s="213"/>
      <c r="H13" s="213">
        <v>3</v>
      </c>
      <c r="I13" s="213"/>
      <c r="J13" s="213"/>
      <c r="K13" s="213"/>
      <c r="L13" s="213">
        <v>20</v>
      </c>
      <c r="M13"/>
      <c r="N13"/>
      <c r="O13"/>
      <c r="P13"/>
      <c r="Q13"/>
      <c r="R13"/>
      <c r="S13"/>
      <c r="T13"/>
      <c r="U13"/>
      <c r="V13"/>
      <c r="W13"/>
      <c r="X13"/>
      <c r="Y13"/>
      <c r="Z13"/>
    </row>
    <row r="14" spans="2:26" ht="15">
      <c r="B14" s="12"/>
      <c r="C14" s="14">
        <v>8</v>
      </c>
      <c r="D14" s="215" t="s">
        <v>16</v>
      </c>
      <c r="E14" s="213"/>
      <c r="F14" s="213"/>
      <c r="G14" s="213"/>
      <c r="H14" s="213">
        <v>4</v>
      </c>
      <c r="I14" s="213"/>
      <c r="J14" s="213"/>
      <c r="K14" s="213"/>
      <c r="L14" s="213">
        <v>4</v>
      </c>
      <c r="M14"/>
      <c r="N14"/>
      <c r="O14"/>
      <c r="P14"/>
      <c r="Q14"/>
      <c r="R14"/>
      <c r="S14"/>
      <c r="T14"/>
      <c r="U14"/>
      <c r="V14"/>
      <c r="W14"/>
      <c r="X14"/>
      <c r="Y14"/>
      <c r="Z14"/>
    </row>
    <row r="15" spans="2:26" ht="30">
      <c r="B15" s="12"/>
      <c r="C15" s="14">
        <v>9</v>
      </c>
      <c r="D15" s="215" t="s">
        <v>17</v>
      </c>
      <c r="E15" s="213"/>
      <c r="F15" s="213"/>
      <c r="G15" s="213"/>
      <c r="H15" s="213">
        <v>32</v>
      </c>
      <c r="I15" s="213"/>
      <c r="J15" s="213"/>
      <c r="K15" s="213"/>
      <c r="L15" s="213">
        <v>32</v>
      </c>
      <c r="M15"/>
      <c r="N15"/>
      <c r="O15"/>
      <c r="P15"/>
      <c r="Q15"/>
      <c r="R15"/>
      <c r="S15"/>
      <c r="T15"/>
      <c r="U15"/>
      <c r="V15"/>
      <c r="W15"/>
      <c r="X15"/>
      <c r="Y15"/>
      <c r="Z15"/>
    </row>
    <row r="16" spans="2:26" ht="30">
      <c r="B16" s="12"/>
      <c r="C16" s="14">
        <v>10</v>
      </c>
      <c r="D16" s="205" t="s">
        <v>18</v>
      </c>
      <c r="E16" s="214">
        <v>4</v>
      </c>
      <c r="F16" s="214"/>
      <c r="G16" s="214"/>
      <c r="H16" s="214"/>
      <c r="I16" s="214"/>
      <c r="J16" s="214"/>
      <c r="K16" s="214"/>
      <c r="L16" s="214">
        <v>4</v>
      </c>
      <c r="M16"/>
      <c r="N16"/>
      <c r="O16"/>
      <c r="P16"/>
      <c r="Q16"/>
      <c r="R16"/>
      <c r="S16"/>
      <c r="T16"/>
      <c r="U16"/>
      <c r="V16"/>
      <c r="W16"/>
      <c r="X16"/>
      <c r="Y16"/>
      <c r="Z16"/>
    </row>
    <row r="17" spans="2:26" ht="15">
      <c r="B17" s="12"/>
      <c r="C17" s="14">
        <v>11</v>
      </c>
      <c r="D17" s="62" t="s">
        <v>150</v>
      </c>
      <c r="E17" s="210"/>
      <c r="F17" s="210"/>
      <c r="G17" s="210"/>
      <c r="H17" s="210">
        <v>11</v>
      </c>
      <c r="I17" s="210"/>
      <c r="J17" s="210"/>
      <c r="K17" s="210"/>
      <c r="L17" s="210">
        <v>11</v>
      </c>
      <c r="M17"/>
      <c r="N17"/>
      <c r="O17"/>
      <c r="P17"/>
      <c r="Q17"/>
      <c r="R17"/>
      <c r="S17"/>
      <c r="T17"/>
      <c r="U17"/>
      <c r="V17"/>
      <c r="W17"/>
      <c r="X17"/>
      <c r="Y17"/>
      <c r="Z17"/>
    </row>
    <row r="18" spans="2:26" ht="15">
      <c r="B18" s="12"/>
      <c r="C18" s="14">
        <v>12</v>
      </c>
      <c r="D18" s="215" t="s">
        <v>19</v>
      </c>
      <c r="E18" s="213"/>
      <c r="F18" s="213"/>
      <c r="G18" s="213"/>
      <c r="H18" s="213">
        <v>7</v>
      </c>
      <c r="I18" s="213"/>
      <c r="J18" s="213"/>
      <c r="K18" s="213"/>
      <c r="L18" s="213">
        <v>7</v>
      </c>
      <c r="M18"/>
      <c r="N18"/>
      <c r="O18"/>
      <c r="P18"/>
      <c r="Q18"/>
      <c r="R18"/>
      <c r="S18"/>
      <c r="T18"/>
      <c r="U18"/>
      <c r="V18"/>
      <c r="W18"/>
      <c r="X18"/>
      <c r="Y18"/>
      <c r="Z18"/>
    </row>
    <row r="19" spans="2:26" ht="30">
      <c r="B19" s="12"/>
      <c r="C19" s="14">
        <v>13</v>
      </c>
      <c r="D19" s="205" t="s">
        <v>20</v>
      </c>
      <c r="E19" s="214">
        <v>7</v>
      </c>
      <c r="F19" s="214"/>
      <c r="G19" s="214">
        <v>1</v>
      </c>
      <c r="H19" s="214">
        <v>2</v>
      </c>
      <c r="I19" s="214"/>
      <c r="J19" s="214"/>
      <c r="K19" s="214">
        <v>9</v>
      </c>
      <c r="L19" s="214">
        <v>19</v>
      </c>
      <c r="M19"/>
      <c r="N19"/>
      <c r="O19"/>
      <c r="P19"/>
      <c r="Q19"/>
      <c r="R19"/>
      <c r="S19"/>
      <c r="T19"/>
      <c r="U19"/>
      <c r="V19"/>
      <c r="W19"/>
      <c r="X19"/>
      <c r="Y19"/>
      <c r="Z19"/>
    </row>
    <row r="20" spans="2:26" ht="15">
      <c r="B20" s="12"/>
      <c r="C20" s="14">
        <v>14</v>
      </c>
      <c r="D20" s="204" t="s">
        <v>21</v>
      </c>
      <c r="E20" s="210">
        <v>1</v>
      </c>
      <c r="F20" s="210"/>
      <c r="G20" s="210"/>
      <c r="H20" s="210"/>
      <c r="I20" s="210"/>
      <c r="J20" s="210"/>
      <c r="K20" s="210"/>
      <c r="L20" s="210">
        <v>1</v>
      </c>
      <c r="M20"/>
      <c r="N20"/>
      <c r="O20"/>
      <c r="P20"/>
      <c r="Q20"/>
      <c r="R20"/>
      <c r="S20"/>
      <c r="T20"/>
      <c r="U20"/>
      <c r="V20"/>
      <c r="W20"/>
      <c r="X20"/>
      <c r="Y20"/>
      <c r="Z20"/>
    </row>
    <row r="21" spans="2:26" ht="30">
      <c r="B21" s="12"/>
      <c r="C21" s="14">
        <v>15</v>
      </c>
      <c r="D21" s="205" t="s">
        <v>22</v>
      </c>
      <c r="E21" s="214">
        <v>3</v>
      </c>
      <c r="F21" s="214"/>
      <c r="G21" s="214"/>
      <c r="H21" s="214"/>
      <c r="I21" s="214"/>
      <c r="J21" s="214"/>
      <c r="K21" s="214"/>
      <c r="L21" s="214">
        <v>3</v>
      </c>
      <c r="M21"/>
      <c r="N21"/>
      <c r="O21"/>
      <c r="P21"/>
      <c r="Q21"/>
      <c r="R21"/>
      <c r="S21"/>
      <c r="T21"/>
      <c r="U21"/>
      <c r="V21"/>
      <c r="W21"/>
      <c r="X21"/>
      <c r="Y21"/>
      <c r="Z21"/>
    </row>
    <row r="22" spans="2:26" ht="15">
      <c r="B22" s="12"/>
      <c r="C22" s="14">
        <v>16</v>
      </c>
      <c r="D22" s="62" t="s">
        <v>166</v>
      </c>
      <c r="E22" s="210"/>
      <c r="F22" s="210"/>
      <c r="G22" s="210"/>
      <c r="H22" s="210">
        <v>7</v>
      </c>
      <c r="I22" s="210"/>
      <c r="J22" s="210"/>
      <c r="K22" s="210"/>
      <c r="L22" s="210">
        <v>7</v>
      </c>
      <c r="M22"/>
      <c r="N22"/>
      <c r="O22"/>
      <c r="P22"/>
      <c r="Q22"/>
      <c r="R22"/>
      <c r="S22"/>
      <c r="T22"/>
      <c r="U22"/>
      <c r="V22"/>
      <c r="W22"/>
      <c r="X22"/>
      <c r="Y22"/>
      <c r="Z22"/>
    </row>
    <row r="23" spans="2:26" ht="15">
      <c r="B23" s="12"/>
      <c r="C23" s="14">
        <v>17</v>
      </c>
      <c r="D23" s="62" t="s">
        <v>23</v>
      </c>
      <c r="E23" s="210"/>
      <c r="F23" s="210"/>
      <c r="G23" s="210"/>
      <c r="H23" s="210">
        <v>6</v>
      </c>
      <c r="I23" s="210"/>
      <c r="J23" s="210"/>
      <c r="K23" s="210"/>
      <c r="L23" s="210">
        <v>6</v>
      </c>
      <c r="M23"/>
      <c r="N23"/>
      <c r="O23"/>
      <c r="P23"/>
      <c r="Q23"/>
      <c r="R23"/>
      <c r="S23"/>
      <c r="T23"/>
      <c r="U23"/>
      <c r="V23"/>
      <c r="W23"/>
      <c r="X23"/>
      <c r="Y23"/>
      <c r="Z23"/>
    </row>
    <row r="24" spans="2:26" ht="45">
      <c r="B24" s="12"/>
      <c r="C24" s="14">
        <v>18</v>
      </c>
      <c r="D24" s="62" t="s">
        <v>313</v>
      </c>
      <c r="E24" s="210">
        <v>4</v>
      </c>
      <c r="F24" s="210"/>
      <c r="G24" s="210"/>
      <c r="H24" s="210"/>
      <c r="I24" s="210"/>
      <c r="J24" s="210"/>
      <c r="K24" s="210"/>
      <c r="L24" s="210">
        <v>4</v>
      </c>
      <c r="M24"/>
      <c r="N24"/>
      <c r="O24"/>
      <c r="P24"/>
      <c r="Q24"/>
      <c r="R24"/>
      <c r="S24"/>
      <c r="T24"/>
      <c r="U24"/>
      <c r="V24"/>
      <c r="W24"/>
      <c r="X24"/>
      <c r="Y24"/>
      <c r="Z24"/>
    </row>
    <row r="25" spans="2:26" ht="15">
      <c r="B25" s="12"/>
      <c r="D25" s="62" t="s">
        <v>10</v>
      </c>
      <c r="E25" s="210">
        <v>46</v>
      </c>
      <c r="F25" s="210">
        <v>9</v>
      </c>
      <c r="G25" s="210">
        <v>28</v>
      </c>
      <c r="H25" s="210">
        <v>72</v>
      </c>
      <c r="I25" s="210"/>
      <c r="J25" s="210">
        <v>1</v>
      </c>
      <c r="K25" s="210">
        <v>17</v>
      </c>
      <c r="L25" s="210">
        <v>173</v>
      </c>
      <c r="M25"/>
      <c r="N25"/>
      <c r="O25"/>
      <c r="P25"/>
      <c r="Q25"/>
      <c r="R25"/>
      <c r="S25"/>
      <c r="T25"/>
      <c r="U25"/>
      <c r="V25"/>
      <c r="W25"/>
      <c r="X25"/>
      <c r="Y25"/>
      <c r="Z25"/>
    </row>
    <row r="26" spans="2:26" ht="15">
      <c r="B26" s="12"/>
      <c r="D26" s="50"/>
      <c r="E26"/>
      <c r="F26"/>
      <c r="G26"/>
      <c r="H26"/>
      <c r="I26"/>
      <c r="J26"/>
      <c r="K26"/>
      <c r="L26"/>
      <c r="M26"/>
      <c r="N26"/>
      <c r="O26"/>
      <c r="P26"/>
      <c r="Q26"/>
      <c r="R26"/>
      <c r="S26"/>
      <c r="T26"/>
      <c r="U26"/>
      <c r="V26"/>
      <c r="W26"/>
      <c r="X26"/>
      <c r="Y26"/>
      <c r="Z26"/>
    </row>
    <row r="27" spans="2:26" ht="15">
      <c r="B27" s="12"/>
      <c r="M27" s="65"/>
    </row>
    <row r="28" spans="2:26">
      <c r="B28" s="12"/>
    </row>
    <row r="29" spans="2:26" ht="15">
      <c r="B29" s="12"/>
      <c r="D29" s="50"/>
      <c r="E29"/>
      <c r="F29" s="3"/>
      <c r="G29" s="3"/>
      <c r="H29" s="3"/>
      <c r="I29" s="3"/>
      <c r="J29" s="3"/>
      <c r="K29" s="3"/>
      <c r="L29" s="3"/>
    </row>
    <row r="30" spans="2:26">
      <c r="B30" s="12"/>
      <c r="E30" s="3"/>
      <c r="F30" s="3"/>
      <c r="G30" s="3"/>
      <c r="H30" s="3"/>
      <c r="I30" s="3"/>
      <c r="J30" s="3"/>
      <c r="K30" s="3"/>
      <c r="L30" s="3"/>
    </row>
    <row r="31" spans="2:26" ht="15">
      <c r="B31" s="12"/>
      <c r="D31" s="48" t="s">
        <v>3</v>
      </c>
      <c r="E31" s="49" t="s">
        <v>24</v>
      </c>
      <c r="F31"/>
      <c r="G31"/>
      <c r="H31"/>
      <c r="I31"/>
      <c r="J31"/>
      <c r="K31"/>
      <c r="L31"/>
      <c r="M31"/>
      <c r="N31"/>
      <c r="O31"/>
      <c r="P31"/>
      <c r="Q31"/>
      <c r="R31"/>
      <c r="S31"/>
      <c r="T31"/>
      <c r="U31"/>
      <c r="V31"/>
    </row>
    <row r="32" spans="2:26" ht="15">
      <c r="B32" s="12"/>
      <c r="D32" s="62" t="s">
        <v>4</v>
      </c>
      <c r="E32" s="209">
        <v>46</v>
      </c>
      <c r="F32"/>
      <c r="G32"/>
      <c r="H32"/>
      <c r="I32"/>
      <c r="J32"/>
      <c r="K32"/>
      <c r="L32"/>
      <c r="M32"/>
      <c r="N32"/>
      <c r="O32"/>
      <c r="P32"/>
      <c r="Q32"/>
      <c r="R32"/>
      <c r="S32"/>
      <c r="T32"/>
      <c r="U32"/>
      <c r="V32"/>
    </row>
    <row r="33" spans="2:22" ht="15">
      <c r="B33" s="12"/>
      <c r="D33" s="62" t="s">
        <v>5</v>
      </c>
      <c r="E33" s="209">
        <v>9</v>
      </c>
      <c r="F33"/>
      <c r="G33"/>
      <c r="H33"/>
      <c r="I33"/>
      <c r="J33"/>
      <c r="K33"/>
      <c r="L33"/>
      <c r="M33"/>
      <c r="N33"/>
      <c r="O33"/>
      <c r="P33"/>
      <c r="Q33"/>
      <c r="R33"/>
      <c r="S33"/>
      <c r="T33"/>
      <c r="U33"/>
      <c r="V33"/>
    </row>
    <row r="34" spans="2:22" ht="15">
      <c r="B34" s="12"/>
      <c r="D34" s="62" t="s">
        <v>6</v>
      </c>
      <c r="E34" s="209">
        <v>28</v>
      </c>
      <c r="F34"/>
      <c r="G34"/>
      <c r="H34"/>
      <c r="I34"/>
      <c r="J34"/>
      <c r="K34"/>
      <c r="L34"/>
      <c r="M34"/>
      <c r="N34"/>
      <c r="O34"/>
      <c r="P34"/>
      <c r="Q34"/>
      <c r="R34"/>
      <c r="S34"/>
      <c r="T34"/>
      <c r="U34"/>
      <c r="V34"/>
    </row>
    <row r="35" spans="2:22" ht="15">
      <c r="B35" s="12"/>
      <c r="D35" s="62" t="s">
        <v>7</v>
      </c>
      <c r="E35" s="209">
        <v>72</v>
      </c>
      <c r="F35"/>
      <c r="G35"/>
      <c r="H35"/>
      <c r="I35"/>
      <c r="J35"/>
      <c r="K35"/>
      <c r="L35"/>
      <c r="M35"/>
      <c r="N35" s="50"/>
      <c r="O35"/>
      <c r="P35"/>
      <c r="Q35"/>
      <c r="R35"/>
      <c r="S35"/>
      <c r="T35"/>
      <c r="U35"/>
      <c r="V35"/>
    </row>
    <row r="36" spans="2:22" ht="15">
      <c r="D36" s="243" t="s">
        <v>25</v>
      </c>
      <c r="E36" s="212"/>
      <c r="F36"/>
      <c r="G36"/>
      <c r="H36"/>
      <c r="I36"/>
      <c r="J36"/>
      <c r="K36"/>
      <c r="L36"/>
      <c r="M36"/>
      <c r="N36" s="50"/>
      <c r="O36"/>
      <c r="P36"/>
      <c r="Q36"/>
      <c r="R36"/>
      <c r="S36"/>
      <c r="T36"/>
      <c r="U36"/>
      <c r="V36"/>
    </row>
    <row r="37" spans="2:22" ht="15">
      <c r="D37" s="62" t="s">
        <v>8</v>
      </c>
      <c r="E37" s="209">
        <v>1</v>
      </c>
      <c r="F37"/>
      <c r="G37"/>
      <c r="H37"/>
      <c r="I37"/>
      <c r="J37"/>
      <c r="K37"/>
      <c r="L37"/>
      <c r="M37"/>
      <c r="N37" s="50"/>
      <c r="O37"/>
      <c r="P37"/>
      <c r="Q37"/>
      <c r="R37"/>
      <c r="S37"/>
      <c r="T37"/>
      <c r="U37"/>
      <c r="V37"/>
    </row>
    <row r="38" spans="2:22" ht="15">
      <c r="D38" s="62" t="s">
        <v>9</v>
      </c>
      <c r="E38" s="209">
        <v>17</v>
      </c>
      <c r="F38"/>
      <c r="G38"/>
      <c r="H38"/>
      <c r="I38"/>
      <c r="J38"/>
      <c r="K38"/>
      <c r="L38"/>
      <c r="M38"/>
      <c r="N38" s="50"/>
      <c r="O38"/>
      <c r="P38"/>
      <c r="Q38"/>
      <c r="R38"/>
      <c r="S38"/>
      <c r="T38"/>
      <c r="U38"/>
      <c r="V38"/>
    </row>
    <row r="39" spans="2:22" ht="15">
      <c r="D39" s="62" t="s">
        <v>10</v>
      </c>
      <c r="E39" s="211">
        <v>173</v>
      </c>
      <c r="F39"/>
      <c r="G39"/>
      <c r="H39"/>
      <c r="I39"/>
      <c r="J39"/>
      <c r="K39"/>
      <c r="L39"/>
      <c r="M39"/>
      <c r="N39" s="50"/>
      <c r="O39"/>
      <c r="P39"/>
      <c r="Q39"/>
      <c r="R39"/>
      <c r="S39"/>
      <c r="T39"/>
      <c r="U39"/>
      <c r="V39"/>
    </row>
    <row r="40" spans="2:22" ht="15">
      <c r="D40" s="50"/>
      <c r="E40"/>
      <c r="F40"/>
      <c r="G40"/>
      <c r="H40"/>
      <c r="I40"/>
      <c r="J40"/>
      <c r="K40"/>
      <c r="L40"/>
      <c r="M40"/>
      <c r="N40" s="50"/>
      <c r="O40"/>
      <c r="P40"/>
      <c r="Q40"/>
      <c r="R40"/>
      <c r="S40"/>
      <c r="T40"/>
      <c r="U40"/>
      <c r="V40"/>
    </row>
    <row r="41" spans="2:22" ht="15">
      <c r="D41" s="50"/>
      <c r="E41"/>
      <c r="F41"/>
      <c r="G41"/>
      <c r="H41"/>
      <c r="I41"/>
      <c r="J41"/>
      <c r="K41"/>
      <c r="L41"/>
      <c r="M41"/>
      <c r="N41" s="50"/>
      <c r="O41"/>
      <c r="P41"/>
      <c r="Q41"/>
      <c r="R41"/>
      <c r="S41"/>
      <c r="T41"/>
      <c r="U41"/>
      <c r="V41"/>
    </row>
    <row r="42" spans="2:22" ht="15">
      <c r="D42"/>
      <c r="E42"/>
      <c r="F42"/>
    </row>
    <row r="43" spans="2:22" ht="15">
      <c r="D43"/>
      <c r="E43"/>
      <c r="F43"/>
    </row>
    <row r="44" spans="2:22" ht="15">
      <c r="D44"/>
      <c r="E44"/>
      <c r="F44"/>
    </row>
    <row r="45" spans="2:22" ht="15">
      <c r="D45" s="48" t="s">
        <v>3</v>
      </c>
      <c r="E45" s="49" t="s">
        <v>24</v>
      </c>
      <c r="F45"/>
    </row>
    <row r="46" spans="2:22" ht="15">
      <c r="D46" s="62" t="s">
        <v>4</v>
      </c>
      <c r="E46" s="209">
        <v>46</v>
      </c>
      <c r="F46"/>
    </row>
    <row r="47" spans="2:22" ht="15">
      <c r="D47" s="244" t="s">
        <v>1035</v>
      </c>
      <c r="E47" s="209">
        <v>2</v>
      </c>
      <c r="F47"/>
    </row>
    <row r="48" spans="2:22" ht="15">
      <c r="D48" s="244" t="s">
        <v>1036</v>
      </c>
      <c r="E48" s="209">
        <v>1</v>
      </c>
      <c r="F48"/>
    </row>
    <row r="49" spans="4:6" ht="15">
      <c r="D49" s="244" t="s">
        <v>1037</v>
      </c>
      <c r="E49" s="209">
        <v>2</v>
      </c>
      <c r="F49"/>
    </row>
    <row r="50" spans="4:6" ht="15">
      <c r="D50" s="244" t="s">
        <v>1038</v>
      </c>
      <c r="E50" s="209">
        <v>2</v>
      </c>
      <c r="F50"/>
    </row>
    <row r="51" spans="4:6" ht="15">
      <c r="D51" s="244" t="s">
        <v>1039</v>
      </c>
      <c r="E51" s="209">
        <v>4</v>
      </c>
    </row>
    <row r="52" spans="4:6" ht="15">
      <c r="D52" s="244" t="s">
        <v>1040</v>
      </c>
      <c r="E52" s="209">
        <v>4</v>
      </c>
    </row>
    <row r="53" spans="4:6" ht="15">
      <c r="D53" s="244" t="s">
        <v>1041</v>
      </c>
      <c r="E53" s="209">
        <v>4</v>
      </c>
    </row>
    <row r="54" spans="4:6" ht="15">
      <c r="D54" s="244" t="s">
        <v>1042</v>
      </c>
      <c r="E54" s="209">
        <v>1</v>
      </c>
    </row>
    <row r="55" spans="4:6" ht="15">
      <c r="D55" s="244" t="s">
        <v>1043</v>
      </c>
      <c r="E55" s="209">
        <v>1</v>
      </c>
    </row>
    <row r="56" spans="4:6" ht="15">
      <c r="D56" s="244" t="s">
        <v>1044</v>
      </c>
      <c r="E56" s="209">
        <v>4</v>
      </c>
    </row>
    <row r="57" spans="4:6" ht="15">
      <c r="D57" s="244" t="s">
        <v>1045</v>
      </c>
      <c r="E57" s="209">
        <v>9</v>
      </c>
    </row>
    <row r="58" spans="4:6" ht="15">
      <c r="D58" s="244" t="s">
        <v>1046</v>
      </c>
      <c r="E58" s="209">
        <v>12</v>
      </c>
    </row>
    <row r="59" spans="4:6" ht="15">
      <c r="D59" s="62" t="s">
        <v>5</v>
      </c>
      <c r="E59" s="209">
        <v>9</v>
      </c>
    </row>
    <row r="60" spans="4:6" ht="15">
      <c r="D60" s="244" t="s">
        <v>1046</v>
      </c>
      <c r="E60" s="209">
        <v>9</v>
      </c>
    </row>
    <row r="61" spans="4:6" ht="15">
      <c r="D61" s="62" t="s">
        <v>6</v>
      </c>
      <c r="E61" s="209">
        <v>28</v>
      </c>
    </row>
    <row r="62" spans="4:6" ht="15">
      <c r="D62" s="244" t="s">
        <v>1035</v>
      </c>
      <c r="E62" s="209">
        <v>9</v>
      </c>
    </row>
    <row r="63" spans="4:6" ht="15">
      <c r="D63" s="244" t="s">
        <v>1039</v>
      </c>
      <c r="E63" s="209">
        <v>1</v>
      </c>
    </row>
    <row r="64" spans="4:6" ht="15">
      <c r="D64" s="244" t="s">
        <v>1045</v>
      </c>
      <c r="E64" s="209">
        <v>1</v>
      </c>
    </row>
    <row r="65" spans="4:5" ht="15">
      <c r="D65" s="244" t="s">
        <v>1046</v>
      </c>
      <c r="E65" s="209">
        <v>17</v>
      </c>
    </row>
    <row r="66" spans="4:5" ht="15">
      <c r="D66" s="62" t="s">
        <v>7</v>
      </c>
      <c r="E66" s="209">
        <v>72</v>
      </c>
    </row>
    <row r="67" spans="4:5" ht="15">
      <c r="D67" s="244" t="s">
        <v>1035</v>
      </c>
      <c r="E67" s="209">
        <v>29</v>
      </c>
    </row>
    <row r="68" spans="4:5" ht="15">
      <c r="D68" s="244" t="s">
        <v>1036</v>
      </c>
      <c r="E68" s="209">
        <v>8</v>
      </c>
    </row>
    <row r="69" spans="4:5" ht="15">
      <c r="D69" s="244" t="s">
        <v>1037</v>
      </c>
      <c r="E69" s="209">
        <v>1</v>
      </c>
    </row>
    <row r="70" spans="4:5" ht="15">
      <c r="D70" s="244" t="s">
        <v>1038</v>
      </c>
      <c r="E70" s="209">
        <v>2</v>
      </c>
    </row>
    <row r="71" spans="4:5" ht="15">
      <c r="D71" s="244" t="s">
        <v>1047</v>
      </c>
      <c r="E71" s="209">
        <v>1</v>
      </c>
    </row>
    <row r="72" spans="4:5" ht="15">
      <c r="D72" s="244" t="s">
        <v>1040</v>
      </c>
      <c r="E72" s="209">
        <v>3</v>
      </c>
    </row>
    <row r="73" spans="4:5" ht="15">
      <c r="D73" s="244" t="s">
        <v>1042</v>
      </c>
      <c r="E73" s="209">
        <v>3</v>
      </c>
    </row>
    <row r="74" spans="4:5" ht="15">
      <c r="D74" s="244" t="s">
        <v>1044</v>
      </c>
      <c r="E74" s="209">
        <v>3</v>
      </c>
    </row>
    <row r="75" spans="4:5" ht="15">
      <c r="D75" s="244" t="s">
        <v>1045</v>
      </c>
      <c r="E75" s="209">
        <v>2</v>
      </c>
    </row>
    <row r="76" spans="4:5" ht="15">
      <c r="D76" s="244" t="s">
        <v>1046</v>
      </c>
      <c r="E76" s="209">
        <v>20</v>
      </c>
    </row>
    <row r="77" spans="4:5" ht="15">
      <c r="D77" s="243" t="s">
        <v>25</v>
      </c>
      <c r="E77" s="212"/>
    </row>
    <row r="78" spans="4:5" ht="15">
      <c r="D78" s="244" t="s">
        <v>1035</v>
      </c>
      <c r="E78" s="209"/>
    </row>
    <row r="79" spans="4:5" ht="15">
      <c r="D79" s="62" t="s">
        <v>8</v>
      </c>
      <c r="E79" s="209">
        <v>1</v>
      </c>
    </row>
    <row r="80" spans="4:5" ht="15">
      <c r="D80" s="244" t="s">
        <v>1046</v>
      </c>
      <c r="E80" s="209">
        <v>1</v>
      </c>
    </row>
    <row r="81" spans="4:5" ht="15">
      <c r="D81" s="62" t="s">
        <v>9</v>
      </c>
      <c r="E81" s="209">
        <v>17</v>
      </c>
    </row>
    <row r="82" spans="4:5" ht="15">
      <c r="D82" s="244" t="s">
        <v>1035</v>
      </c>
      <c r="E82" s="209">
        <v>2</v>
      </c>
    </row>
    <row r="83" spans="4:5" ht="15">
      <c r="D83" s="244" t="s">
        <v>1037</v>
      </c>
      <c r="E83" s="209">
        <v>1</v>
      </c>
    </row>
    <row r="84" spans="4:5" ht="15">
      <c r="D84" s="244" t="s">
        <v>1038</v>
      </c>
      <c r="E84" s="209">
        <v>1</v>
      </c>
    </row>
    <row r="85" spans="4:5" ht="15">
      <c r="D85" s="244" t="s">
        <v>1040</v>
      </c>
      <c r="E85" s="209">
        <v>2</v>
      </c>
    </row>
    <row r="86" spans="4:5" ht="15">
      <c r="D86" s="244" t="s">
        <v>1041</v>
      </c>
      <c r="E86" s="209">
        <v>1</v>
      </c>
    </row>
    <row r="87" spans="4:5" ht="15">
      <c r="D87" s="244" t="s">
        <v>1042</v>
      </c>
      <c r="E87" s="209">
        <v>3</v>
      </c>
    </row>
    <row r="88" spans="4:5" ht="15">
      <c r="D88" s="244" t="s">
        <v>1046</v>
      </c>
      <c r="E88" s="209">
        <v>7</v>
      </c>
    </row>
    <row r="89" spans="4:5" ht="15">
      <c r="D89" s="62" t="s">
        <v>10</v>
      </c>
      <c r="E89" s="211">
        <v>173</v>
      </c>
    </row>
    <row r="90" spans="4:5" ht="15">
      <c r="D90"/>
      <c r="E90"/>
    </row>
    <row r="91" spans="4:5" ht="15">
      <c r="D91"/>
      <c r="E91"/>
    </row>
    <row r="92" spans="4:5" ht="15">
      <c r="D92"/>
      <c r="E92"/>
    </row>
    <row r="93" spans="4:5" ht="15">
      <c r="D93"/>
      <c r="E93"/>
    </row>
    <row r="94" spans="4:5" ht="15">
      <c r="D94"/>
      <c r="E94"/>
    </row>
    <row r="95" spans="4:5" ht="15">
      <c r="D95"/>
      <c r="E95"/>
    </row>
    <row r="96" spans="4:5" ht="15">
      <c r="D96"/>
      <c r="E96"/>
    </row>
    <row r="97" spans="4:14" ht="15">
      <c r="D97"/>
      <c r="E97"/>
    </row>
    <row r="98" spans="4:14" ht="15">
      <c r="D98"/>
      <c r="E98"/>
    </row>
    <row r="99" spans="4:14" ht="15">
      <c r="D99"/>
      <c r="E99"/>
    </row>
    <row r="100" spans="4:14" ht="15">
      <c r="D100"/>
      <c r="E100"/>
    </row>
    <row r="101" spans="4:14" ht="15">
      <c r="D101"/>
      <c r="E101"/>
    </row>
    <row r="102" spans="4:14" ht="15">
      <c r="D102"/>
      <c r="E102"/>
    </row>
    <row r="103" spans="4:14" ht="45">
      <c r="D103" s="241" t="s">
        <v>27</v>
      </c>
      <c r="E103" s="241" t="s">
        <v>4</v>
      </c>
      <c r="F103" s="241" t="s">
        <v>5</v>
      </c>
      <c r="G103" s="241" t="s">
        <v>6</v>
      </c>
      <c r="H103" s="241" t="s">
        <v>7</v>
      </c>
      <c r="I103" s="241" t="s">
        <v>8</v>
      </c>
      <c r="J103" s="241" t="s">
        <v>9</v>
      </c>
      <c r="K103" s="241" t="s">
        <v>10</v>
      </c>
      <c r="M103" s="3"/>
      <c r="N103" s="13"/>
    </row>
    <row r="104" spans="4:14" ht="15">
      <c r="D104" s="215" t="s">
        <v>11</v>
      </c>
      <c r="E104" s="213">
        <v>9</v>
      </c>
      <c r="F104" s="213"/>
      <c r="G104" s="213">
        <v>27</v>
      </c>
      <c r="H104" s="213"/>
      <c r="I104" s="213"/>
      <c r="J104" s="213"/>
      <c r="K104" s="213">
        <v>36</v>
      </c>
      <c r="M104" s="3"/>
      <c r="N104" s="13"/>
    </row>
    <row r="105" spans="4:14" ht="30">
      <c r="D105" s="215" t="s">
        <v>17</v>
      </c>
      <c r="E105" s="213"/>
      <c r="F105" s="213"/>
      <c r="G105" s="213"/>
      <c r="H105" s="213">
        <v>32</v>
      </c>
      <c r="I105" s="213"/>
      <c r="J105" s="213"/>
      <c r="K105" s="213">
        <v>32</v>
      </c>
      <c r="M105" s="3"/>
      <c r="N105" s="13"/>
    </row>
    <row r="106" spans="4:14" ht="30">
      <c r="D106" s="215" t="s">
        <v>15</v>
      </c>
      <c r="E106" s="213">
        <v>17</v>
      </c>
      <c r="F106" s="213"/>
      <c r="G106" s="213"/>
      <c r="H106" s="213">
        <v>3</v>
      </c>
      <c r="I106" s="213"/>
      <c r="J106" s="213"/>
      <c r="K106" s="213">
        <v>20</v>
      </c>
      <c r="M106" s="3"/>
      <c r="N106" s="13"/>
    </row>
    <row r="107" spans="4:14" ht="30">
      <c r="D107" s="205" t="s">
        <v>20</v>
      </c>
      <c r="E107" s="214">
        <v>7</v>
      </c>
      <c r="F107" s="214"/>
      <c r="G107" s="214">
        <v>1</v>
      </c>
      <c r="H107" s="214">
        <v>2</v>
      </c>
      <c r="I107" s="214"/>
      <c r="J107" s="214">
        <v>9</v>
      </c>
      <c r="K107" s="214">
        <v>19</v>
      </c>
      <c r="M107" s="3"/>
      <c r="N107" s="13"/>
    </row>
    <row r="108" spans="4:14" ht="15">
      <c r="D108" s="62" t="s">
        <v>150</v>
      </c>
      <c r="E108" s="210"/>
      <c r="F108" s="210"/>
      <c r="G108" s="210"/>
      <c r="H108" s="210">
        <v>11</v>
      </c>
      <c r="I108" s="210"/>
      <c r="J108" s="210"/>
      <c r="K108" s="210">
        <v>11</v>
      </c>
      <c r="M108" s="3"/>
      <c r="N108" s="13"/>
    </row>
    <row r="109" spans="4:14" ht="15">
      <c r="D109" s="215" t="s">
        <v>12</v>
      </c>
      <c r="E109" s="213"/>
      <c r="F109" s="213">
        <v>9</v>
      </c>
      <c r="G109" s="213"/>
      <c r="H109" s="213"/>
      <c r="I109" s="213"/>
      <c r="J109" s="213"/>
      <c r="K109" s="213">
        <v>9</v>
      </c>
      <c r="M109" s="3"/>
      <c r="N109" s="13"/>
    </row>
    <row r="110" spans="4:14" ht="15">
      <c r="D110" s="215" t="s">
        <v>14</v>
      </c>
      <c r="E110" s="213"/>
      <c r="F110" s="213"/>
      <c r="G110" s="213"/>
      <c r="H110" s="213"/>
      <c r="I110" s="213"/>
      <c r="J110" s="213">
        <v>8</v>
      </c>
      <c r="K110" s="213">
        <v>8</v>
      </c>
      <c r="M110" s="3"/>
      <c r="N110" s="13"/>
    </row>
    <row r="111" spans="4:14" ht="15">
      <c r="D111" s="215" t="s">
        <v>19</v>
      </c>
      <c r="E111" s="213"/>
      <c r="F111" s="213"/>
      <c r="G111" s="213"/>
      <c r="H111" s="213">
        <v>7</v>
      </c>
      <c r="I111" s="213"/>
      <c r="J111" s="213"/>
      <c r="K111" s="213">
        <v>7</v>
      </c>
      <c r="M111" s="3"/>
      <c r="N111" s="13"/>
    </row>
    <row r="112" spans="4:14" ht="15">
      <c r="D112" s="242" t="s">
        <v>166</v>
      </c>
      <c r="E112" s="214"/>
      <c r="F112" s="214"/>
      <c r="G112" s="214"/>
      <c r="H112" s="214">
        <v>7</v>
      </c>
      <c r="I112" s="214"/>
      <c r="J112" s="214"/>
      <c r="K112" s="214">
        <v>7</v>
      </c>
      <c r="M112" s="3"/>
      <c r="N112" s="13"/>
    </row>
    <row r="113" spans="4:14" ht="15">
      <c r="D113" s="62" t="s">
        <v>23</v>
      </c>
      <c r="E113" s="210"/>
      <c r="F113" s="210"/>
      <c r="G113" s="210"/>
      <c r="H113" s="210">
        <v>6</v>
      </c>
      <c r="I113" s="210"/>
      <c r="J113" s="210"/>
      <c r="K113" s="210">
        <v>6</v>
      </c>
      <c r="M113" s="3"/>
      <c r="N113" s="13"/>
    </row>
    <row r="114" spans="4:14" ht="15">
      <c r="D114" s="215" t="s">
        <v>16</v>
      </c>
      <c r="E114" s="213"/>
      <c r="F114" s="213"/>
      <c r="G114" s="213"/>
      <c r="H114" s="213">
        <v>4</v>
      </c>
      <c r="I114" s="213"/>
      <c r="J114" s="213"/>
      <c r="K114" s="213">
        <v>4</v>
      </c>
      <c r="M114" s="3"/>
      <c r="N114" s="13"/>
    </row>
    <row r="115" spans="4:14" ht="30">
      <c r="D115" s="205" t="s">
        <v>18</v>
      </c>
      <c r="E115" s="214">
        <v>4</v>
      </c>
      <c r="F115" s="214"/>
      <c r="G115" s="214"/>
      <c r="H115" s="214"/>
      <c r="I115" s="214"/>
      <c r="J115" s="214"/>
      <c r="K115" s="214">
        <v>4</v>
      </c>
      <c r="M115" s="3"/>
      <c r="N115" s="13"/>
    </row>
    <row r="116" spans="4:14" ht="45">
      <c r="D116" s="62" t="s">
        <v>313</v>
      </c>
      <c r="E116" s="210">
        <v>4</v>
      </c>
      <c r="F116" s="210"/>
      <c r="G116" s="210"/>
      <c r="H116" s="210"/>
      <c r="I116" s="210"/>
      <c r="J116" s="210"/>
      <c r="K116" s="210">
        <v>4</v>
      </c>
      <c r="M116" s="3"/>
      <c r="N116" s="13"/>
    </row>
    <row r="117" spans="4:14" ht="30">
      <c r="D117" s="205" t="s">
        <v>22</v>
      </c>
      <c r="E117" s="214">
        <v>3</v>
      </c>
      <c r="F117" s="214"/>
      <c r="G117" s="214"/>
      <c r="H117" s="214"/>
      <c r="I117" s="214"/>
      <c r="J117" s="214"/>
      <c r="K117" s="214">
        <v>3</v>
      </c>
      <c r="M117" s="3"/>
      <c r="N117" s="13"/>
    </row>
    <row r="118" spans="4:14" ht="30">
      <c r="D118" s="215" t="s">
        <v>13</v>
      </c>
      <c r="E118" s="213">
        <v>1</v>
      </c>
      <c r="F118" s="213"/>
      <c r="G118" s="213"/>
      <c r="H118" s="213"/>
      <c r="I118" s="213">
        <v>1</v>
      </c>
      <c r="J118" s="213"/>
      <c r="K118" s="213">
        <v>2</v>
      </c>
      <c r="M118" s="3"/>
      <c r="N118" s="13"/>
    </row>
    <row r="119" spans="4:14" ht="15">
      <c r="D119" s="204" t="s">
        <v>21</v>
      </c>
      <c r="E119" s="210">
        <v>1</v>
      </c>
      <c r="F119" s="210"/>
      <c r="G119" s="210"/>
      <c r="H119" s="210"/>
      <c r="I119" s="210"/>
      <c r="J119" s="210"/>
      <c r="K119" s="210">
        <v>1</v>
      </c>
      <c r="M119" s="3"/>
      <c r="N119" s="13"/>
    </row>
    <row r="120" spans="4:14" ht="15">
      <c r="D120" s="62" t="s">
        <v>140</v>
      </c>
      <c r="E120" s="210"/>
      <c r="F120" s="210"/>
      <c r="G120" s="210"/>
      <c r="H120" s="210"/>
      <c r="I120" s="210"/>
      <c r="J120" s="210"/>
      <c r="K120" s="210"/>
      <c r="M120" s="3"/>
      <c r="N120" s="13"/>
    </row>
    <row r="121" spans="4:14" ht="30">
      <c r="D121" s="246" t="s">
        <v>314</v>
      </c>
      <c r="E121" s="248"/>
      <c r="F121" s="248"/>
      <c r="G121" s="248"/>
      <c r="H121" s="248"/>
      <c r="I121" s="248"/>
      <c r="J121" s="248"/>
      <c r="K121" s="248"/>
      <c r="M121" s="3"/>
      <c r="N121" s="13"/>
    </row>
    <row r="122" spans="4:14" ht="15">
      <c r="D122" s="245" t="s">
        <v>10</v>
      </c>
      <c r="E122" s="247">
        <v>46</v>
      </c>
      <c r="F122" s="247">
        <v>9</v>
      </c>
      <c r="G122" s="247">
        <v>28</v>
      </c>
      <c r="H122" s="247">
        <v>72</v>
      </c>
      <c r="I122" s="247">
        <v>1</v>
      </c>
      <c r="J122" s="247">
        <v>17</v>
      </c>
      <c r="K122" s="247">
        <v>173</v>
      </c>
    </row>
    <row r="123" spans="4:14" ht="15">
      <c r="D123"/>
      <c r="E123"/>
    </row>
    <row r="124" spans="4:14" ht="15">
      <c r="D124"/>
      <c r="E124"/>
    </row>
    <row r="125" spans="4:14" ht="15">
      <c r="D125"/>
      <c r="E125"/>
    </row>
    <row r="126" spans="4:14" ht="15">
      <c r="D126"/>
      <c r="E126"/>
    </row>
    <row r="127" spans="4:14" ht="15">
      <c r="D127"/>
      <c r="E127"/>
    </row>
    <row r="128" spans="4:14" ht="15">
      <c r="D128"/>
      <c r="E128"/>
    </row>
    <row r="129" spans="4:5" ht="15">
      <c r="D129"/>
      <c r="E129"/>
    </row>
    <row r="130" spans="4:5" ht="15">
      <c r="D130"/>
      <c r="E130"/>
    </row>
  </sheetData>
  <autoFilter ref="D103:L103">
    <sortState ref="D106:L124">
      <sortCondition descending="1" ref="K105"/>
    </sortState>
  </autoFilter>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R194"/>
  <sheetViews>
    <sheetView showGridLines="0" tabSelected="1" zoomScale="80" zoomScaleNormal="80" zoomScalePageLayoutView="25" workbookViewId="0">
      <pane ySplit="2" topLeftCell="A101" activePane="bottomLeft" state="frozen"/>
      <selection pane="bottomLeft" activeCell="D103" sqref="D103"/>
    </sheetView>
  </sheetViews>
  <sheetFormatPr baseColWidth="10" defaultColWidth="24.140625" defaultRowHeight="12.75"/>
  <cols>
    <col min="1" max="1" width="3.42578125" style="1" customWidth="1"/>
    <col min="2" max="2" width="18.28515625" style="4" customWidth="1"/>
    <col min="3" max="3" width="16.5703125" style="2" customWidth="1"/>
    <col min="4" max="4" width="45.7109375" style="3" customWidth="1"/>
    <col min="5" max="5" width="28.85546875" style="4" customWidth="1"/>
    <col min="6" max="6" width="28.85546875" style="2" customWidth="1"/>
    <col min="7" max="7" width="11.28515625" style="2" customWidth="1"/>
    <col min="8" max="8" width="16.85546875" style="2" customWidth="1"/>
    <col min="9" max="10" width="13" style="2" customWidth="1"/>
    <col min="11" max="12" width="16.28515625" style="1" customWidth="1"/>
    <col min="13" max="17" width="15.85546875" style="1" customWidth="1"/>
    <col min="18" max="18" width="24.140625" style="1" customWidth="1"/>
    <col min="19" max="16384" width="24.140625" style="1"/>
  </cols>
  <sheetData>
    <row r="1" spans="1:18">
      <c r="H1" s="9"/>
      <c r="I1" s="9"/>
    </row>
    <row r="2" spans="1:18" s="6" customFormat="1" ht="36.75" customHeight="1">
      <c r="B2" s="149" t="s">
        <v>26</v>
      </c>
      <c r="C2" s="149" t="s">
        <v>27</v>
      </c>
      <c r="D2" s="149" t="s">
        <v>28</v>
      </c>
      <c r="E2" s="149" t="s">
        <v>29</v>
      </c>
      <c r="F2" s="149" t="s">
        <v>30</v>
      </c>
      <c r="G2" s="149" t="s">
        <v>31</v>
      </c>
      <c r="H2" s="149" t="s">
        <v>32</v>
      </c>
      <c r="I2" s="149" t="s">
        <v>33</v>
      </c>
      <c r="J2" s="150" t="s">
        <v>34</v>
      </c>
      <c r="K2" s="112" t="s">
        <v>35</v>
      </c>
      <c r="L2" s="216" t="s">
        <v>960</v>
      </c>
      <c r="M2" s="112" t="s">
        <v>36</v>
      </c>
      <c r="N2" s="216" t="s">
        <v>961</v>
      </c>
      <c r="O2" s="112" t="s">
        <v>37</v>
      </c>
      <c r="P2" s="216" t="s">
        <v>962</v>
      </c>
      <c r="Q2" s="112" t="s">
        <v>38</v>
      </c>
      <c r="R2" s="216" t="s">
        <v>963</v>
      </c>
    </row>
    <row r="3" spans="1:18" ht="38.25">
      <c r="B3" s="7" t="s">
        <v>39</v>
      </c>
      <c r="C3" s="5" t="s">
        <v>17</v>
      </c>
      <c r="D3" s="222" t="s">
        <v>54</v>
      </c>
      <c r="E3" s="219" t="s">
        <v>1031</v>
      </c>
      <c r="F3" s="220" t="s">
        <v>56</v>
      </c>
      <c r="G3" s="220" t="s">
        <v>43</v>
      </c>
      <c r="H3" s="220" t="s">
        <v>7</v>
      </c>
      <c r="I3" s="58"/>
      <c r="J3" s="5"/>
      <c r="K3" s="8"/>
      <c r="L3" s="8"/>
      <c r="M3" s="8"/>
      <c r="N3" s="8"/>
      <c r="O3" s="8"/>
      <c r="P3" s="8"/>
      <c r="Q3" s="8"/>
      <c r="R3" s="8"/>
    </row>
    <row r="4" spans="1:18" ht="76.5">
      <c r="B4" s="7" t="s">
        <v>39</v>
      </c>
      <c r="C4" s="5" t="s">
        <v>17</v>
      </c>
      <c r="D4" s="223" t="s">
        <v>964</v>
      </c>
      <c r="E4" s="219" t="s">
        <v>965</v>
      </c>
      <c r="F4" s="221" t="s">
        <v>966</v>
      </c>
      <c r="G4" s="221" t="s">
        <v>43</v>
      </c>
      <c r="H4" s="220" t="s">
        <v>7</v>
      </c>
      <c r="I4" s="58"/>
      <c r="J4" s="5"/>
      <c r="K4" s="8"/>
      <c r="L4" s="8"/>
      <c r="M4" s="8"/>
      <c r="N4" s="8"/>
      <c r="O4" s="8"/>
      <c r="P4" s="8"/>
      <c r="Q4" s="8"/>
      <c r="R4" s="8"/>
    </row>
    <row r="5" spans="1:18" ht="76.5">
      <c r="B5" s="7" t="s">
        <v>39</v>
      </c>
      <c r="C5" s="5" t="s">
        <v>17</v>
      </c>
      <c r="D5" s="64" t="s">
        <v>967</v>
      </c>
      <c r="E5" s="219" t="s">
        <v>965</v>
      </c>
      <c r="F5" s="221" t="s">
        <v>966</v>
      </c>
      <c r="G5" s="220" t="s">
        <v>43</v>
      </c>
      <c r="H5" s="220" t="s">
        <v>7</v>
      </c>
      <c r="I5" s="58"/>
      <c r="J5" s="5"/>
      <c r="K5" s="8"/>
      <c r="L5" s="8"/>
      <c r="M5" s="8"/>
      <c r="N5" s="8"/>
      <c r="O5" s="8"/>
      <c r="P5" s="8"/>
      <c r="Q5" s="8"/>
      <c r="R5" s="8"/>
    </row>
    <row r="6" spans="1:18" ht="51">
      <c r="B6" s="7" t="s">
        <v>39</v>
      </c>
      <c r="C6" s="5" t="s">
        <v>17</v>
      </c>
      <c r="D6" s="64" t="s">
        <v>63</v>
      </c>
      <c r="E6" s="219" t="s">
        <v>64</v>
      </c>
      <c r="F6" s="220" t="s">
        <v>65</v>
      </c>
      <c r="G6" s="220" t="s">
        <v>43</v>
      </c>
      <c r="H6" s="220" t="s">
        <v>7</v>
      </c>
      <c r="I6" s="58"/>
      <c r="J6" s="5"/>
      <c r="K6" s="8"/>
      <c r="L6" s="8"/>
      <c r="M6" s="8"/>
      <c r="N6" s="8"/>
      <c r="O6" s="8"/>
      <c r="P6" s="8"/>
      <c r="Q6" s="8"/>
      <c r="R6" s="8"/>
    </row>
    <row r="7" spans="1:18" ht="38.25">
      <c r="B7" s="7" t="s">
        <v>39</v>
      </c>
      <c r="C7" s="5" t="s">
        <v>17</v>
      </c>
      <c r="D7" s="222" t="s">
        <v>968</v>
      </c>
      <c r="E7" s="219" t="s">
        <v>969</v>
      </c>
      <c r="F7" s="220" t="s">
        <v>970</v>
      </c>
      <c r="G7" s="220" t="s">
        <v>43</v>
      </c>
      <c r="H7" s="220" t="s">
        <v>7</v>
      </c>
      <c r="I7" s="58"/>
      <c r="J7" s="5"/>
      <c r="K7" s="8"/>
      <c r="L7" s="8"/>
      <c r="M7" s="8"/>
      <c r="N7" s="8"/>
      <c r="O7" s="8"/>
      <c r="P7" s="8"/>
      <c r="Q7" s="8"/>
      <c r="R7" s="8"/>
    </row>
    <row r="8" spans="1:18" ht="38.25">
      <c r="B8" s="7" t="s">
        <v>39</v>
      </c>
      <c r="C8" s="5" t="s">
        <v>17</v>
      </c>
      <c r="D8" s="222" t="s">
        <v>93</v>
      </c>
      <c r="E8" s="219" t="s">
        <v>94</v>
      </c>
      <c r="F8" s="220" t="s">
        <v>95</v>
      </c>
      <c r="G8" s="220" t="s">
        <v>43</v>
      </c>
      <c r="H8" s="220" t="s">
        <v>7</v>
      </c>
      <c r="I8" s="58"/>
      <c r="J8" s="5"/>
      <c r="K8" s="8"/>
      <c r="L8" s="8"/>
      <c r="M8" s="8"/>
      <c r="N8" s="8"/>
      <c r="O8" s="8"/>
      <c r="P8" s="8"/>
      <c r="Q8" s="8"/>
      <c r="R8" s="8"/>
    </row>
    <row r="9" spans="1:18" ht="114.75">
      <c r="B9" s="7" t="s">
        <v>39</v>
      </c>
      <c r="C9" s="5" t="s">
        <v>17</v>
      </c>
      <c r="D9" s="222" t="s">
        <v>40</v>
      </c>
      <c r="E9" s="219" t="s">
        <v>971</v>
      </c>
      <c r="F9" s="220" t="s">
        <v>972</v>
      </c>
      <c r="G9" s="220" t="s">
        <v>43</v>
      </c>
      <c r="H9" s="220" t="s">
        <v>7</v>
      </c>
      <c r="I9" s="58"/>
      <c r="J9" s="5"/>
      <c r="K9" s="8"/>
      <c r="L9" s="8"/>
      <c r="M9" s="8"/>
      <c r="N9" s="8"/>
      <c r="O9" s="8"/>
      <c r="P9" s="8"/>
      <c r="Q9" s="8"/>
      <c r="R9" s="8"/>
    </row>
    <row r="10" spans="1:18" ht="89.25">
      <c r="B10" s="7" t="s">
        <v>39</v>
      </c>
      <c r="C10" s="5" t="s">
        <v>17</v>
      </c>
      <c r="D10" s="64" t="s">
        <v>96</v>
      </c>
      <c r="E10" s="219" t="s">
        <v>97</v>
      </c>
      <c r="F10" s="220" t="s">
        <v>98</v>
      </c>
      <c r="G10" s="220" t="s">
        <v>43</v>
      </c>
      <c r="H10" s="220" t="s">
        <v>7</v>
      </c>
      <c r="I10" s="58"/>
      <c r="J10" s="5"/>
      <c r="K10" s="8"/>
      <c r="L10" s="8"/>
      <c r="M10" s="8"/>
      <c r="N10" s="8"/>
      <c r="O10" s="8"/>
      <c r="P10" s="8"/>
      <c r="Q10" s="8"/>
      <c r="R10" s="8"/>
    </row>
    <row r="11" spans="1:18" ht="89.25">
      <c r="B11" s="7" t="s">
        <v>39</v>
      </c>
      <c r="C11" s="5" t="s">
        <v>17</v>
      </c>
      <c r="D11" s="222" t="s">
        <v>973</v>
      </c>
      <c r="E11" s="219" t="s">
        <v>974</v>
      </c>
      <c r="F11" s="220" t="s">
        <v>975</v>
      </c>
      <c r="G11" s="220" t="s">
        <v>43</v>
      </c>
      <c r="H11" s="220" t="s">
        <v>7</v>
      </c>
      <c r="I11" s="58"/>
      <c r="J11" s="5"/>
      <c r="K11" s="8"/>
      <c r="L11" s="8"/>
      <c r="M11" s="8"/>
      <c r="N11" s="8"/>
      <c r="O11" s="8"/>
      <c r="P11" s="8"/>
      <c r="Q11" s="8"/>
      <c r="R11" s="8"/>
    </row>
    <row r="12" spans="1:18" ht="51">
      <c r="B12" s="7" t="s">
        <v>39</v>
      </c>
      <c r="C12" s="5" t="s">
        <v>17</v>
      </c>
      <c r="D12" s="64" t="s">
        <v>66</v>
      </c>
      <c r="E12" s="219" t="s">
        <v>67</v>
      </c>
      <c r="F12" s="220" t="s">
        <v>68</v>
      </c>
      <c r="G12" s="220" t="s">
        <v>43</v>
      </c>
      <c r="H12" s="220" t="s">
        <v>7</v>
      </c>
      <c r="I12" s="58"/>
      <c r="J12" s="5"/>
      <c r="K12" s="8"/>
      <c r="L12" s="8"/>
      <c r="M12" s="8"/>
      <c r="N12" s="8"/>
      <c r="O12" s="8"/>
      <c r="P12" s="8"/>
      <c r="Q12" s="8"/>
      <c r="R12" s="8"/>
    </row>
    <row r="13" spans="1:18" ht="114.75">
      <c r="B13" s="7" t="s">
        <v>39</v>
      </c>
      <c r="C13" s="5" t="s">
        <v>17</v>
      </c>
      <c r="D13" s="10" t="s">
        <v>40</v>
      </c>
      <c r="E13" s="11" t="s">
        <v>41</v>
      </c>
      <c r="F13" s="57" t="s">
        <v>42</v>
      </c>
      <c r="G13" s="5" t="s">
        <v>43</v>
      </c>
      <c r="H13" s="5" t="s">
        <v>7</v>
      </c>
      <c r="I13" s="58">
        <v>44591</v>
      </c>
      <c r="J13" s="5"/>
      <c r="K13" s="8"/>
      <c r="L13" s="8"/>
      <c r="M13" s="8"/>
      <c r="N13" s="8"/>
      <c r="O13" s="8"/>
      <c r="P13" s="8"/>
      <c r="Q13" s="8"/>
      <c r="R13" s="8"/>
    </row>
    <row r="14" spans="1:18" ht="51">
      <c r="B14" s="7" t="s">
        <v>39</v>
      </c>
      <c r="C14" s="5" t="s">
        <v>17</v>
      </c>
      <c r="D14" s="64" t="s">
        <v>44</v>
      </c>
      <c r="E14" s="11" t="s">
        <v>45</v>
      </c>
      <c r="F14" s="5" t="s">
        <v>46</v>
      </c>
      <c r="G14" s="5" t="s">
        <v>43</v>
      </c>
      <c r="H14" s="5" t="s">
        <v>7</v>
      </c>
      <c r="I14" s="58">
        <v>44592</v>
      </c>
      <c r="J14" s="5"/>
      <c r="K14" s="8"/>
      <c r="L14" s="8"/>
      <c r="M14" s="8"/>
      <c r="N14" s="8"/>
      <c r="O14" s="8"/>
      <c r="P14" s="8"/>
      <c r="Q14" s="8"/>
      <c r="R14" s="8"/>
    </row>
    <row r="15" spans="1:18" s="6" customFormat="1" ht="76.5">
      <c r="A15" s="1"/>
      <c r="B15" s="7" t="s">
        <v>39</v>
      </c>
      <c r="C15" s="5" t="s">
        <v>17</v>
      </c>
      <c r="D15" s="64" t="s">
        <v>47</v>
      </c>
      <c r="E15" s="11" t="s">
        <v>48</v>
      </c>
      <c r="F15" s="57" t="s">
        <v>49</v>
      </c>
      <c r="G15" s="5" t="s">
        <v>43</v>
      </c>
      <c r="H15" s="5" t="s">
        <v>7</v>
      </c>
      <c r="I15" s="58">
        <v>44592</v>
      </c>
      <c r="J15" s="5"/>
      <c r="K15" s="8"/>
      <c r="L15" s="8"/>
      <c r="M15" s="8"/>
      <c r="N15" s="8"/>
      <c r="O15" s="8"/>
      <c r="P15" s="8"/>
      <c r="Q15" s="8"/>
      <c r="R15" s="8"/>
    </row>
    <row r="16" spans="1:18" ht="51">
      <c r="B16" s="7" t="s">
        <v>39</v>
      </c>
      <c r="C16" s="5" t="s">
        <v>17</v>
      </c>
      <c r="D16" s="64" t="s">
        <v>50</v>
      </c>
      <c r="E16" s="11" t="s">
        <v>45</v>
      </c>
      <c r="F16" s="5" t="s">
        <v>46</v>
      </c>
      <c r="G16" s="5" t="s">
        <v>43</v>
      </c>
      <c r="H16" s="5" t="s">
        <v>7</v>
      </c>
      <c r="I16" s="58">
        <v>44592</v>
      </c>
      <c r="J16" s="5"/>
      <c r="K16" s="8"/>
      <c r="L16" s="8"/>
      <c r="M16" s="8"/>
      <c r="N16" s="8"/>
      <c r="O16" s="8"/>
      <c r="P16" s="8"/>
      <c r="Q16" s="8"/>
      <c r="R16" s="8"/>
    </row>
    <row r="17" spans="2:18" ht="76.5">
      <c r="B17" s="7" t="s">
        <v>39</v>
      </c>
      <c r="C17" s="5" t="s">
        <v>17</v>
      </c>
      <c r="D17" s="10" t="s">
        <v>51</v>
      </c>
      <c r="E17" s="109" t="s">
        <v>52</v>
      </c>
      <c r="F17" s="5" t="s">
        <v>53</v>
      </c>
      <c r="G17" s="5" t="s">
        <v>43</v>
      </c>
      <c r="H17" s="5" t="s">
        <v>7</v>
      </c>
      <c r="I17" s="58">
        <v>44592</v>
      </c>
      <c r="J17" s="5"/>
      <c r="K17" s="8"/>
      <c r="L17" s="8"/>
      <c r="M17" s="8"/>
      <c r="N17" s="8"/>
      <c r="O17" s="8"/>
      <c r="P17" s="8"/>
      <c r="Q17" s="8"/>
      <c r="R17" s="8"/>
    </row>
    <row r="18" spans="2:18" ht="38.25">
      <c r="B18" s="7" t="s">
        <v>39</v>
      </c>
      <c r="C18" s="5" t="s">
        <v>17</v>
      </c>
      <c r="D18" s="64" t="s">
        <v>54</v>
      </c>
      <c r="E18" s="11" t="s">
        <v>55</v>
      </c>
      <c r="F18" s="5" t="s">
        <v>56</v>
      </c>
      <c r="G18" s="5" t="s">
        <v>43</v>
      </c>
      <c r="H18" s="5" t="s">
        <v>7</v>
      </c>
      <c r="I18" s="58">
        <v>44650</v>
      </c>
      <c r="J18" s="5"/>
      <c r="K18" s="8"/>
      <c r="L18" s="8"/>
      <c r="M18" s="8"/>
      <c r="N18" s="8"/>
      <c r="O18" s="8"/>
      <c r="P18" s="8"/>
      <c r="Q18" s="8"/>
      <c r="R18" s="8"/>
    </row>
    <row r="19" spans="2:18" ht="76.5">
      <c r="B19" s="7" t="s">
        <v>39</v>
      </c>
      <c r="C19" s="5" t="s">
        <v>17</v>
      </c>
      <c r="D19" s="64" t="s">
        <v>57</v>
      </c>
      <c r="E19" s="11" t="s">
        <v>58</v>
      </c>
      <c r="F19" s="5" t="s">
        <v>59</v>
      </c>
      <c r="G19" s="5" t="s">
        <v>43</v>
      </c>
      <c r="H19" s="5" t="s">
        <v>7</v>
      </c>
      <c r="I19" s="58">
        <v>44742</v>
      </c>
      <c r="J19" s="5"/>
      <c r="K19" s="8"/>
      <c r="L19" s="8"/>
      <c r="M19" s="8"/>
      <c r="N19" s="8"/>
      <c r="O19" s="8"/>
      <c r="P19" s="8"/>
      <c r="Q19" s="8"/>
      <c r="R19" s="8"/>
    </row>
    <row r="20" spans="2:18" ht="51">
      <c r="B20" s="7" t="s">
        <v>39</v>
      </c>
      <c r="C20" s="5" t="s">
        <v>17</v>
      </c>
      <c r="D20" s="64" t="s">
        <v>60</v>
      </c>
      <c r="E20" s="11" t="s">
        <v>61</v>
      </c>
      <c r="F20" s="5" t="s">
        <v>62</v>
      </c>
      <c r="G20" s="5" t="s">
        <v>43</v>
      </c>
      <c r="H20" s="5" t="s">
        <v>7</v>
      </c>
      <c r="I20" s="58">
        <v>44742</v>
      </c>
      <c r="J20" s="5"/>
      <c r="K20" s="8"/>
      <c r="L20" s="8"/>
      <c r="M20" s="8"/>
      <c r="N20" s="8"/>
      <c r="O20" s="8"/>
      <c r="P20" s="8"/>
      <c r="Q20" s="8"/>
      <c r="R20" s="8"/>
    </row>
    <row r="21" spans="2:18" ht="51">
      <c r="B21" s="7" t="s">
        <v>39</v>
      </c>
      <c r="C21" s="5" t="s">
        <v>17</v>
      </c>
      <c r="D21" s="64" t="s">
        <v>63</v>
      </c>
      <c r="E21" s="109" t="s">
        <v>64</v>
      </c>
      <c r="F21" s="5" t="s">
        <v>65</v>
      </c>
      <c r="G21" s="5" t="s">
        <v>43</v>
      </c>
      <c r="H21" s="5" t="s">
        <v>7</v>
      </c>
      <c r="I21" s="58">
        <v>44803</v>
      </c>
      <c r="J21" s="5"/>
      <c r="K21" s="8"/>
      <c r="L21" s="8"/>
      <c r="M21" s="8"/>
      <c r="N21" s="8"/>
      <c r="O21" s="8"/>
      <c r="P21" s="8"/>
      <c r="Q21" s="8"/>
      <c r="R21" s="8"/>
    </row>
    <row r="22" spans="2:18" ht="51">
      <c r="B22" s="7" t="s">
        <v>39</v>
      </c>
      <c r="C22" s="5" t="s">
        <v>17</v>
      </c>
      <c r="D22" s="64" t="s">
        <v>66</v>
      </c>
      <c r="E22" s="109" t="s">
        <v>67</v>
      </c>
      <c r="F22" s="5" t="s">
        <v>68</v>
      </c>
      <c r="G22" s="5" t="s">
        <v>43</v>
      </c>
      <c r="H22" s="5" t="s">
        <v>7</v>
      </c>
      <c r="I22" s="58">
        <v>44925</v>
      </c>
      <c r="J22" s="5"/>
      <c r="K22" s="8"/>
      <c r="L22" s="8"/>
      <c r="M22" s="8"/>
      <c r="N22" s="8"/>
      <c r="O22" s="8"/>
      <c r="P22" s="8"/>
      <c r="Q22" s="8"/>
      <c r="R22" s="8"/>
    </row>
    <row r="23" spans="2:18" ht="114.75">
      <c r="B23" s="7" t="s">
        <v>39</v>
      </c>
      <c r="C23" s="5" t="s">
        <v>17</v>
      </c>
      <c r="D23" s="64" t="s">
        <v>69</v>
      </c>
      <c r="E23" s="109" t="s">
        <v>70</v>
      </c>
      <c r="F23" s="5" t="s">
        <v>71</v>
      </c>
      <c r="G23" s="5" t="s">
        <v>43</v>
      </c>
      <c r="H23" s="5" t="s">
        <v>7</v>
      </c>
      <c r="I23" s="58">
        <v>44925</v>
      </c>
      <c r="J23" s="5"/>
      <c r="K23" s="8"/>
      <c r="L23" s="8"/>
      <c r="M23" s="8"/>
      <c r="N23" s="8"/>
      <c r="O23" s="8"/>
      <c r="P23" s="8"/>
      <c r="Q23" s="8"/>
      <c r="R23" s="8"/>
    </row>
    <row r="24" spans="2:18" ht="101.25" customHeight="1">
      <c r="B24" s="7" t="s">
        <v>39</v>
      </c>
      <c r="C24" s="5" t="s">
        <v>17</v>
      </c>
      <c r="D24" s="189" t="s">
        <v>72</v>
      </c>
      <c r="E24" s="11" t="s">
        <v>73</v>
      </c>
      <c r="F24" s="5" t="s">
        <v>74</v>
      </c>
      <c r="G24" s="5" t="s">
        <v>43</v>
      </c>
      <c r="H24" s="5" t="s">
        <v>7</v>
      </c>
      <c r="I24" s="58">
        <v>44925</v>
      </c>
      <c r="J24" s="5"/>
      <c r="K24" s="8"/>
      <c r="L24" s="8"/>
      <c r="M24" s="8"/>
      <c r="N24" s="8"/>
      <c r="O24" s="8"/>
      <c r="P24" s="8"/>
      <c r="Q24" s="8"/>
      <c r="R24" s="8"/>
    </row>
    <row r="25" spans="2:18" ht="38.25">
      <c r="B25" s="7" t="s">
        <v>39</v>
      </c>
      <c r="C25" s="5" t="s">
        <v>17</v>
      </c>
      <c r="D25" s="64" t="s">
        <v>75</v>
      </c>
      <c r="E25" s="11" t="s">
        <v>76</v>
      </c>
      <c r="F25" s="5" t="s">
        <v>77</v>
      </c>
      <c r="G25" s="5" t="s">
        <v>43</v>
      </c>
      <c r="H25" s="5" t="s">
        <v>7</v>
      </c>
      <c r="I25" s="58">
        <v>44925</v>
      </c>
      <c r="J25" s="5"/>
      <c r="K25" s="8"/>
      <c r="L25" s="8"/>
      <c r="M25" s="8"/>
      <c r="N25" s="8"/>
      <c r="O25" s="8"/>
      <c r="P25" s="8"/>
      <c r="Q25" s="8"/>
      <c r="R25" s="8"/>
    </row>
    <row r="26" spans="2:18" ht="127.5">
      <c r="B26" s="7" t="s">
        <v>39</v>
      </c>
      <c r="C26" s="5" t="s">
        <v>17</v>
      </c>
      <c r="D26" s="64" t="s">
        <v>78</v>
      </c>
      <c r="E26" s="11" t="s">
        <v>79</v>
      </c>
      <c r="F26" s="5" t="s">
        <v>80</v>
      </c>
      <c r="G26" s="5" t="s">
        <v>43</v>
      </c>
      <c r="H26" s="5" t="s">
        <v>7</v>
      </c>
      <c r="I26" s="58">
        <v>44925</v>
      </c>
      <c r="J26" s="5"/>
      <c r="K26" s="8"/>
      <c r="L26" s="8"/>
      <c r="M26" s="8"/>
      <c r="N26" s="8"/>
      <c r="O26" s="8"/>
      <c r="P26" s="8"/>
      <c r="Q26" s="8"/>
      <c r="R26" s="8"/>
    </row>
    <row r="27" spans="2:18" ht="76.5">
      <c r="B27" s="7" t="s">
        <v>39</v>
      </c>
      <c r="C27" s="5" t="s">
        <v>17</v>
      </c>
      <c r="D27" s="64" t="s">
        <v>81</v>
      </c>
      <c r="E27" s="11" t="s">
        <v>82</v>
      </c>
      <c r="F27" s="5" t="s">
        <v>83</v>
      </c>
      <c r="G27" s="5" t="s">
        <v>43</v>
      </c>
      <c r="H27" s="5" t="s">
        <v>7</v>
      </c>
      <c r="I27" s="58">
        <v>44925</v>
      </c>
      <c r="J27" s="5"/>
      <c r="K27" s="8"/>
      <c r="L27" s="8"/>
      <c r="M27" s="8"/>
      <c r="N27" s="8"/>
      <c r="O27" s="8"/>
      <c r="P27" s="8"/>
      <c r="Q27" s="8"/>
      <c r="R27" s="8"/>
    </row>
    <row r="28" spans="2:18" ht="51">
      <c r="B28" s="7" t="s">
        <v>39</v>
      </c>
      <c r="C28" s="5" t="s">
        <v>17</v>
      </c>
      <c r="D28" s="64" t="s">
        <v>84</v>
      </c>
      <c r="E28" s="11" t="s">
        <v>85</v>
      </c>
      <c r="F28" s="5" t="s">
        <v>86</v>
      </c>
      <c r="G28" s="5" t="s">
        <v>43</v>
      </c>
      <c r="H28" s="5" t="s">
        <v>7</v>
      </c>
      <c r="I28" s="58">
        <v>44925</v>
      </c>
      <c r="J28" s="5"/>
      <c r="K28" s="8"/>
      <c r="L28" s="8"/>
      <c r="M28" s="8"/>
      <c r="N28" s="8"/>
      <c r="O28" s="8"/>
      <c r="P28" s="8"/>
      <c r="Q28" s="8"/>
      <c r="R28" s="8"/>
    </row>
    <row r="29" spans="2:18" ht="51">
      <c r="B29" s="7" t="s">
        <v>39</v>
      </c>
      <c r="C29" s="5" t="s">
        <v>17</v>
      </c>
      <c r="D29" s="64" t="s">
        <v>87</v>
      </c>
      <c r="E29" s="11" t="s">
        <v>88</v>
      </c>
      <c r="F29" s="5" t="s">
        <v>89</v>
      </c>
      <c r="G29" s="5" t="s">
        <v>43</v>
      </c>
      <c r="H29" s="5" t="s">
        <v>7</v>
      </c>
      <c r="I29" s="58">
        <v>44925</v>
      </c>
      <c r="J29" s="5"/>
      <c r="K29" s="8"/>
      <c r="L29" s="8"/>
      <c r="M29" s="8"/>
      <c r="N29" s="8"/>
      <c r="O29" s="8"/>
      <c r="P29" s="8"/>
      <c r="Q29" s="8"/>
      <c r="R29" s="8"/>
    </row>
    <row r="30" spans="2:18" ht="114" customHeight="1">
      <c r="B30" s="7" t="s">
        <v>39</v>
      </c>
      <c r="C30" s="5" t="s">
        <v>17</v>
      </c>
      <c r="D30" s="64" t="s">
        <v>90</v>
      </c>
      <c r="E30" s="109" t="s">
        <v>91</v>
      </c>
      <c r="F30" s="5" t="s">
        <v>92</v>
      </c>
      <c r="G30" s="5" t="s">
        <v>43</v>
      </c>
      <c r="H30" s="5" t="s">
        <v>7</v>
      </c>
      <c r="I30" s="58">
        <v>44925</v>
      </c>
      <c r="J30" s="5"/>
      <c r="K30" s="8"/>
      <c r="L30" s="8"/>
      <c r="M30" s="8"/>
      <c r="N30" s="8"/>
      <c r="O30" s="8"/>
      <c r="P30" s="8"/>
      <c r="Q30" s="8"/>
      <c r="R30" s="8"/>
    </row>
    <row r="31" spans="2:18" ht="38.25">
      <c r="B31" s="7" t="s">
        <v>39</v>
      </c>
      <c r="C31" s="5" t="s">
        <v>17</v>
      </c>
      <c r="D31" s="10" t="s">
        <v>93</v>
      </c>
      <c r="E31" s="109" t="s">
        <v>94</v>
      </c>
      <c r="F31" s="5" t="s">
        <v>95</v>
      </c>
      <c r="G31" s="5" t="s">
        <v>43</v>
      </c>
      <c r="H31" s="5" t="s">
        <v>7</v>
      </c>
      <c r="I31" s="58">
        <v>44925</v>
      </c>
      <c r="J31" s="5"/>
      <c r="K31" s="8"/>
      <c r="L31" s="8"/>
      <c r="M31" s="8"/>
      <c r="N31" s="8"/>
      <c r="O31" s="8"/>
      <c r="P31" s="8"/>
      <c r="Q31" s="8"/>
      <c r="R31" s="8"/>
    </row>
    <row r="32" spans="2:18" ht="98.25" customHeight="1">
      <c r="B32" s="7" t="s">
        <v>39</v>
      </c>
      <c r="C32" s="5" t="s">
        <v>17</v>
      </c>
      <c r="D32" s="64" t="s">
        <v>96</v>
      </c>
      <c r="E32" s="109" t="s">
        <v>97</v>
      </c>
      <c r="F32" s="5" t="s">
        <v>98</v>
      </c>
      <c r="G32" s="5" t="s">
        <v>43</v>
      </c>
      <c r="H32" s="5" t="s">
        <v>7</v>
      </c>
      <c r="I32" s="58">
        <v>44925</v>
      </c>
      <c r="J32" s="5"/>
      <c r="K32" s="8"/>
      <c r="L32" s="8"/>
      <c r="M32" s="8"/>
      <c r="N32" s="8"/>
      <c r="O32" s="8"/>
      <c r="P32" s="8"/>
      <c r="Q32" s="8"/>
      <c r="R32" s="8"/>
    </row>
    <row r="33" spans="2:18" ht="63" customHeight="1">
      <c r="B33" s="7" t="s">
        <v>39</v>
      </c>
      <c r="C33" s="5" t="s">
        <v>17</v>
      </c>
      <c r="D33" s="64" t="s">
        <v>47</v>
      </c>
      <c r="E33" s="109" t="s">
        <v>99</v>
      </c>
      <c r="F33" s="5" t="s">
        <v>100</v>
      </c>
      <c r="G33" s="5" t="s">
        <v>43</v>
      </c>
      <c r="H33" s="5" t="s">
        <v>7</v>
      </c>
      <c r="I33" s="58">
        <v>44925</v>
      </c>
      <c r="J33" s="5"/>
      <c r="K33" s="8"/>
      <c r="L33" s="8"/>
      <c r="M33" s="8"/>
      <c r="N33" s="8"/>
      <c r="O33" s="8"/>
      <c r="P33" s="8"/>
      <c r="Q33" s="8"/>
      <c r="R33" s="8"/>
    </row>
    <row r="34" spans="2:18" ht="69" customHeight="1">
      <c r="B34" s="7" t="s">
        <v>39</v>
      </c>
      <c r="C34" s="5" t="s">
        <v>17</v>
      </c>
      <c r="D34" s="64" t="s">
        <v>102</v>
      </c>
      <c r="E34" s="11" t="s">
        <v>103</v>
      </c>
      <c r="F34" s="5" t="s">
        <v>104</v>
      </c>
      <c r="G34" s="5" t="s">
        <v>43</v>
      </c>
      <c r="H34" s="5" t="s">
        <v>7</v>
      </c>
      <c r="I34" s="229"/>
      <c r="J34" s="5"/>
      <c r="K34" s="8"/>
      <c r="L34" s="8"/>
      <c r="M34" s="8"/>
      <c r="N34" s="8"/>
      <c r="O34" s="8"/>
      <c r="P34" s="8"/>
      <c r="Q34" s="8"/>
      <c r="R34" s="8"/>
    </row>
    <row r="35" spans="2:18" ht="50.25" customHeight="1">
      <c r="B35" s="153" t="s">
        <v>39</v>
      </c>
      <c r="C35" s="154" t="s">
        <v>17</v>
      </c>
      <c r="D35" s="152"/>
      <c r="E35" s="153"/>
      <c r="F35" s="154"/>
      <c r="G35" s="154"/>
      <c r="H35" s="154"/>
      <c r="I35" s="154"/>
      <c r="J35" s="154"/>
      <c r="K35" s="155"/>
      <c r="L35" s="155"/>
      <c r="M35" s="155"/>
      <c r="N35" s="155"/>
      <c r="O35" s="155"/>
      <c r="P35" s="155"/>
      <c r="Q35" s="155"/>
      <c r="R35" s="8"/>
    </row>
    <row r="36" spans="2:18" ht="102">
      <c r="B36" s="7" t="s">
        <v>39</v>
      </c>
      <c r="C36" s="5" t="s">
        <v>19</v>
      </c>
      <c r="D36" s="10" t="s">
        <v>105</v>
      </c>
      <c r="E36" s="57" t="s">
        <v>41</v>
      </c>
      <c r="F36" s="57" t="s">
        <v>42</v>
      </c>
      <c r="G36" s="57" t="s">
        <v>43</v>
      </c>
      <c r="H36" s="5" t="s">
        <v>7</v>
      </c>
      <c r="I36" s="58">
        <v>44620</v>
      </c>
      <c r="J36" s="5"/>
      <c r="K36" s="8"/>
      <c r="L36" s="8"/>
      <c r="M36" s="8"/>
      <c r="N36" s="8"/>
      <c r="O36" s="8"/>
      <c r="P36" s="8"/>
      <c r="Q36" s="8"/>
      <c r="R36" s="8"/>
    </row>
    <row r="37" spans="2:18" ht="127.5">
      <c r="B37" s="7" t="s">
        <v>39</v>
      </c>
      <c r="C37" s="5" t="s">
        <v>19</v>
      </c>
      <c r="D37" s="10" t="s">
        <v>106</v>
      </c>
      <c r="E37" s="57" t="s">
        <v>107</v>
      </c>
      <c r="F37" s="57" t="s">
        <v>108</v>
      </c>
      <c r="G37" s="5" t="s">
        <v>43</v>
      </c>
      <c r="H37" s="5" t="s">
        <v>7</v>
      </c>
      <c r="I37" s="58">
        <v>44803</v>
      </c>
      <c r="J37" s="5"/>
      <c r="K37" s="8"/>
      <c r="L37" s="8"/>
      <c r="M37" s="8"/>
      <c r="N37" s="8"/>
      <c r="O37" s="8"/>
      <c r="P37" s="8"/>
      <c r="Q37" s="8"/>
      <c r="R37" s="8"/>
    </row>
    <row r="38" spans="2:18" ht="63.75">
      <c r="B38" s="7" t="s">
        <v>39</v>
      </c>
      <c r="C38" s="5" t="s">
        <v>19</v>
      </c>
      <c r="D38" s="10" t="s">
        <v>109</v>
      </c>
      <c r="E38" s="57" t="s">
        <v>110</v>
      </c>
      <c r="F38" s="57" t="s">
        <v>111</v>
      </c>
      <c r="G38" s="5" t="s">
        <v>43</v>
      </c>
      <c r="H38" s="5" t="s">
        <v>7</v>
      </c>
      <c r="I38" s="58">
        <v>44803</v>
      </c>
      <c r="J38" s="5"/>
      <c r="K38" s="8"/>
      <c r="L38" s="8"/>
      <c r="M38" s="8"/>
      <c r="N38" s="8"/>
      <c r="O38" s="8"/>
      <c r="P38" s="8"/>
      <c r="Q38" s="8"/>
      <c r="R38" s="8"/>
    </row>
    <row r="39" spans="2:18" ht="114.75">
      <c r="B39" s="7" t="s">
        <v>39</v>
      </c>
      <c r="C39" s="5" t="s">
        <v>19</v>
      </c>
      <c r="D39" s="10" t="s">
        <v>112</v>
      </c>
      <c r="E39" s="5" t="s">
        <v>113</v>
      </c>
      <c r="F39" s="5" t="s">
        <v>114</v>
      </c>
      <c r="G39" s="5" t="s">
        <v>43</v>
      </c>
      <c r="H39" s="5" t="s">
        <v>7</v>
      </c>
      <c r="I39" s="58">
        <v>44864</v>
      </c>
      <c r="J39" s="5"/>
      <c r="K39" s="8"/>
      <c r="L39" s="8"/>
      <c r="M39" s="8"/>
      <c r="N39" s="8"/>
      <c r="O39" s="8"/>
      <c r="P39" s="8"/>
      <c r="Q39" s="8"/>
      <c r="R39" s="8"/>
    </row>
    <row r="40" spans="2:18" ht="63.75">
      <c r="B40" s="7" t="s">
        <v>39</v>
      </c>
      <c r="C40" s="5" t="s">
        <v>19</v>
      </c>
      <c r="D40" s="10" t="s">
        <v>115</v>
      </c>
      <c r="E40" s="5" t="s">
        <v>113</v>
      </c>
      <c r="F40" s="5" t="s">
        <v>114</v>
      </c>
      <c r="G40" s="5" t="s">
        <v>43</v>
      </c>
      <c r="H40" s="5" t="s">
        <v>7</v>
      </c>
      <c r="I40" s="58">
        <v>44865</v>
      </c>
      <c r="J40" s="5"/>
      <c r="K40" s="8"/>
      <c r="L40" s="8"/>
      <c r="M40" s="8"/>
      <c r="N40" s="8"/>
      <c r="O40" s="8"/>
      <c r="P40" s="8"/>
      <c r="Q40" s="8"/>
      <c r="R40" s="8"/>
    </row>
    <row r="41" spans="2:18" ht="102">
      <c r="B41" s="7" t="s">
        <v>39</v>
      </c>
      <c r="C41" s="5" t="s">
        <v>19</v>
      </c>
      <c r="D41" s="10" t="s">
        <v>116</v>
      </c>
      <c r="E41" s="57" t="s">
        <v>117</v>
      </c>
      <c r="F41" s="5" t="s">
        <v>118</v>
      </c>
      <c r="G41" s="5" t="s">
        <v>43</v>
      </c>
      <c r="H41" s="5" t="s">
        <v>7</v>
      </c>
      <c r="I41" s="58">
        <v>44895</v>
      </c>
      <c r="J41" s="5"/>
      <c r="K41" s="8"/>
      <c r="L41" s="8"/>
      <c r="M41" s="8"/>
      <c r="N41" s="8"/>
      <c r="O41" s="8"/>
      <c r="P41" s="8"/>
      <c r="Q41" s="8"/>
      <c r="R41" s="8"/>
    </row>
    <row r="42" spans="2:18" ht="63.75">
      <c r="B42" s="7" t="s">
        <v>39</v>
      </c>
      <c r="C42" s="5" t="s">
        <v>19</v>
      </c>
      <c r="D42" s="11" t="s">
        <v>119</v>
      </c>
      <c r="E42" s="57" t="s">
        <v>120</v>
      </c>
      <c r="F42" s="57" t="s">
        <v>121</v>
      </c>
      <c r="G42" s="5" t="s">
        <v>43</v>
      </c>
      <c r="H42" s="5" t="s">
        <v>7</v>
      </c>
      <c r="I42" s="58">
        <v>44895</v>
      </c>
      <c r="J42" s="5"/>
      <c r="K42" s="8"/>
      <c r="L42" s="8"/>
      <c r="M42" s="8"/>
      <c r="N42" s="8"/>
      <c r="O42" s="8"/>
      <c r="P42" s="8"/>
      <c r="Q42" s="8"/>
      <c r="R42" s="8"/>
    </row>
    <row r="43" spans="2:18" ht="61.5" customHeight="1">
      <c r="B43" s="153" t="s">
        <v>39</v>
      </c>
      <c r="C43" s="154" t="s">
        <v>19</v>
      </c>
      <c r="D43" s="156"/>
      <c r="E43" s="153"/>
      <c r="F43" s="154"/>
      <c r="G43" s="154"/>
      <c r="H43" s="154"/>
      <c r="I43" s="154"/>
      <c r="J43" s="154"/>
      <c r="K43" s="155"/>
      <c r="L43" s="155"/>
      <c r="M43" s="155"/>
      <c r="N43" s="155"/>
      <c r="O43" s="155"/>
      <c r="P43" s="155"/>
      <c r="Q43" s="155"/>
      <c r="R43" s="8"/>
    </row>
    <row r="44" spans="2:18" ht="61.5" customHeight="1">
      <c r="B44" s="7" t="s">
        <v>125</v>
      </c>
      <c r="C44" s="5" t="s">
        <v>21</v>
      </c>
      <c r="D44" s="10" t="s">
        <v>127</v>
      </c>
      <c r="E44" s="10" t="s">
        <v>128</v>
      </c>
      <c r="F44" s="5" t="s">
        <v>129</v>
      </c>
      <c r="G44" s="5" t="s">
        <v>130</v>
      </c>
      <c r="H44" s="5" t="s">
        <v>4</v>
      </c>
      <c r="I44" s="58">
        <v>44895</v>
      </c>
      <c r="J44" s="58"/>
      <c r="K44" s="8"/>
      <c r="L44" s="8"/>
      <c r="M44" s="8"/>
      <c r="N44" s="8"/>
      <c r="O44" s="8"/>
      <c r="P44" s="8"/>
      <c r="Q44" s="8"/>
      <c r="R44" s="8"/>
    </row>
    <row r="45" spans="2:18" ht="38.25" customHeight="1">
      <c r="B45" s="153" t="s">
        <v>125</v>
      </c>
      <c r="C45" s="154" t="s">
        <v>21</v>
      </c>
      <c r="D45" s="156"/>
      <c r="E45" s="156"/>
      <c r="F45" s="154"/>
      <c r="G45" s="154"/>
      <c r="H45" s="154"/>
      <c r="I45" s="158"/>
      <c r="J45" s="158"/>
      <c r="K45" s="155"/>
      <c r="L45" s="155"/>
      <c r="M45" s="155"/>
      <c r="N45" s="155"/>
      <c r="O45" s="155"/>
      <c r="P45" s="155"/>
      <c r="Q45" s="155"/>
      <c r="R45" s="8"/>
    </row>
    <row r="46" spans="2:18" s="224" customFormat="1" ht="38.25" customHeight="1">
      <c r="B46" s="7" t="s">
        <v>125</v>
      </c>
      <c r="C46" s="5" t="s">
        <v>18</v>
      </c>
      <c r="D46" s="10" t="s">
        <v>976</v>
      </c>
      <c r="E46" s="218" t="s">
        <v>977</v>
      </c>
      <c r="F46" s="220" t="s">
        <v>978</v>
      </c>
      <c r="G46" s="220" t="s">
        <v>130</v>
      </c>
      <c r="H46" s="220" t="s">
        <v>4</v>
      </c>
      <c r="I46" s="229"/>
      <c r="J46" s="226"/>
      <c r="K46" s="227"/>
      <c r="L46" s="227"/>
      <c r="M46" s="227"/>
      <c r="N46" s="227"/>
      <c r="O46" s="227"/>
      <c r="P46" s="227"/>
      <c r="Q46" s="227"/>
      <c r="R46" s="227"/>
    </row>
    <row r="47" spans="2:18" ht="51" customHeight="1">
      <c r="B47" s="7" t="s">
        <v>125</v>
      </c>
      <c r="C47" s="5" t="s">
        <v>18</v>
      </c>
      <c r="D47" s="186" t="s">
        <v>131</v>
      </c>
      <c r="E47" s="187" t="s">
        <v>132</v>
      </c>
      <c r="F47" s="228" t="s">
        <v>133</v>
      </c>
      <c r="G47" s="5" t="s">
        <v>130</v>
      </c>
      <c r="H47" s="5" t="s">
        <v>4</v>
      </c>
      <c r="I47" s="58">
        <v>44925</v>
      </c>
      <c r="J47" s="58"/>
      <c r="K47" s="8"/>
      <c r="L47" s="8"/>
      <c r="M47" s="8"/>
      <c r="N47" s="8"/>
      <c r="O47" s="8"/>
      <c r="P47" s="8"/>
      <c r="Q47" s="8"/>
      <c r="R47" s="8"/>
    </row>
    <row r="48" spans="2:18" ht="51" customHeight="1">
      <c r="B48" s="7" t="s">
        <v>125</v>
      </c>
      <c r="C48" s="5" t="s">
        <v>18</v>
      </c>
      <c r="D48" s="187" t="s">
        <v>134</v>
      </c>
      <c r="E48" s="186" t="s">
        <v>135</v>
      </c>
      <c r="F48" s="228" t="s">
        <v>136</v>
      </c>
      <c r="G48" s="5" t="s">
        <v>130</v>
      </c>
      <c r="H48" s="5" t="s">
        <v>4</v>
      </c>
      <c r="I48" s="58">
        <v>44925</v>
      </c>
      <c r="J48" s="58"/>
      <c r="K48" s="8"/>
      <c r="L48" s="8"/>
      <c r="M48" s="8"/>
      <c r="N48" s="8"/>
      <c r="O48" s="8"/>
      <c r="P48" s="8"/>
      <c r="Q48" s="8"/>
      <c r="R48" s="8"/>
    </row>
    <row r="49" spans="1:18" ht="51" customHeight="1">
      <c r="B49" s="7" t="s">
        <v>125</v>
      </c>
      <c r="C49" s="5" t="s">
        <v>18</v>
      </c>
      <c r="D49" s="186" t="s">
        <v>137</v>
      </c>
      <c r="E49" s="186" t="s">
        <v>138</v>
      </c>
      <c r="F49" s="228" t="s">
        <v>139</v>
      </c>
      <c r="G49" s="5" t="s">
        <v>130</v>
      </c>
      <c r="H49" s="5" t="s">
        <v>4</v>
      </c>
      <c r="I49" s="58">
        <v>44925</v>
      </c>
      <c r="J49" s="58"/>
      <c r="K49" s="8"/>
      <c r="L49" s="8"/>
      <c r="M49" s="8"/>
      <c r="N49" s="8"/>
      <c r="O49" s="8"/>
      <c r="P49" s="8"/>
      <c r="Q49" s="8"/>
      <c r="R49" s="8"/>
    </row>
    <row r="50" spans="1:18" ht="51" customHeight="1">
      <c r="B50" s="153" t="s">
        <v>125</v>
      </c>
      <c r="C50" s="154" t="s">
        <v>18</v>
      </c>
      <c r="D50" s="159"/>
      <c r="E50" s="159"/>
      <c r="F50" s="151"/>
      <c r="G50" s="151"/>
      <c r="H50" s="151"/>
      <c r="I50" s="160"/>
      <c r="J50" s="160"/>
      <c r="K50" s="157"/>
      <c r="L50" s="157"/>
      <c r="M50" s="157"/>
      <c r="N50" s="157"/>
      <c r="O50" s="157"/>
      <c r="P50" s="157"/>
      <c r="Q50" s="157"/>
      <c r="R50" s="8"/>
    </row>
    <row r="51" spans="1:18" ht="38.25" customHeight="1">
      <c r="B51" s="7" t="s">
        <v>125</v>
      </c>
      <c r="C51" s="230" t="s">
        <v>140</v>
      </c>
      <c r="D51" s="10"/>
      <c r="E51" s="10"/>
      <c r="F51" s="5"/>
      <c r="G51" s="5"/>
      <c r="H51" s="5"/>
      <c r="I51" s="58"/>
      <c r="J51" s="58"/>
      <c r="K51" s="8"/>
      <c r="L51" s="8"/>
      <c r="M51" s="8"/>
      <c r="N51" s="8"/>
      <c r="O51" s="8"/>
      <c r="P51" s="8"/>
      <c r="Q51" s="8"/>
      <c r="R51" s="8"/>
    </row>
    <row r="52" spans="1:18" ht="38.25" customHeight="1">
      <c r="B52" s="7" t="s">
        <v>125</v>
      </c>
      <c r="C52" s="230" t="s">
        <v>140</v>
      </c>
      <c r="D52" s="10"/>
      <c r="E52" s="10"/>
      <c r="F52" s="5"/>
      <c r="G52" s="5"/>
      <c r="H52" s="5"/>
      <c r="I52" s="58"/>
      <c r="J52" s="58"/>
      <c r="K52" s="8"/>
      <c r="L52" s="8"/>
      <c r="M52" s="8"/>
      <c r="N52" s="8"/>
      <c r="O52" s="8"/>
      <c r="P52" s="8"/>
      <c r="Q52" s="8"/>
      <c r="R52" s="8"/>
    </row>
    <row r="53" spans="1:18" ht="38.25" customHeight="1">
      <c r="B53" s="153" t="s">
        <v>125</v>
      </c>
      <c r="C53" s="154" t="s">
        <v>140</v>
      </c>
      <c r="D53" s="159"/>
      <c r="E53" s="159"/>
      <c r="F53" s="151"/>
      <c r="G53" s="151"/>
      <c r="H53" s="151"/>
      <c r="I53" s="160"/>
      <c r="J53" s="160"/>
      <c r="K53" s="157"/>
      <c r="L53" s="157"/>
      <c r="M53" s="157"/>
      <c r="N53" s="157"/>
      <c r="O53" s="157"/>
      <c r="P53" s="157"/>
      <c r="Q53" s="157"/>
      <c r="R53" s="8"/>
    </row>
    <row r="54" spans="1:18" s="224" customFormat="1" ht="50.25" customHeight="1">
      <c r="A54" s="238"/>
      <c r="B54" s="7" t="s">
        <v>141</v>
      </c>
      <c r="C54" s="5" t="s">
        <v>13</v>
      </c>
      <c r="D54" s="7" t="s">
        <v>147</v>
      </c>
      <c r="E54" s="7" t="s">
        <v>148</v>
      </c>
      <c r="F54" s="5" t="s">
        <v>149</v>
      </c>
      <c r="G54" s="5" t="s">
        <v>130</v>
      </c>
      <c r="H54" s="5" t="s">
        <v>4</v>
      </c>
      <c r="I54" s="58">
        <v>44742</v>
      </c>
      <c r="J54" s="226"/>
      <c r="K54" s="239"/>
      <c r="L54" s="239"/>
      <c r="M54" s="227"/>
      <c r="N54" s="227"/>
      <c r="O54" s="227"/>
      <c r="P54" s="227"/>
      <c r="Q54" s="227"/>
      <c r="R54" s="240"/>
    </row>
    <row r="55" spans="1:18" ht="50.25" customHeight="1">
      <c r="A55" s="6"/>
      <c r="B55" s="7" t="s">
        <v>141</v>
      </c>
      <c r="C55" s="5" t="s">
        <v>13</v>
      </c>
      <c r="D55" s="184" t="s">
        <v>143</v>
      </c>
      <c r="E55" s="184" t="s">
        <v>144</v>
      </c>
      <c r="F55" s="185" t="s">
        <v>145</v>
      </c>
      <c r="G55" s="5" t="s">
        <v>146</v>
      </c>
      <c r="H55" s="5" t="s">
        <v>8</v>
      </c>
      <c r="I55" s="58">
        <v>44925</v>
      </c>
      <c r="J55" s="58"/>
      <c r="K55" s="52"/>
      <c r="L55" s="52"/>
      <c r="M55" s="8"/>
      <c r="N55" s="8"/>
      <c r="O55" s="8"/>
      <c r="P55" s="8"/>
      <c r="Q55" s="8"/>
      <c r="R55" s="217"/>
    </row>
    <row r="56" spans="1:18" ht="50.25" customHeight="1">
      <c r="A56" s="6"/>
      <c r="B56" s="153" t="s">
        <v>141</v>
      </c>
      <c r="C56" s="154" t="s">
        <v>13</v>
      </c>
      <c r="D56" s="153"/>
      <c r="E56" s="153"/>
      <c r="F56" s="154"/>
      <c r="G56" s="154"/>
      <c r="H56" s="154"/>
      <c r="I56" s="158"/>
      <c r="J56" s="158"/>
      <c r="K56" s="161"/>
      <c r="L56" s="161"/>
      <c r="M56" s="155"/>
      <c r="N56" s="155"/>
      <c r="O56" s="155"/>
      <c r="P56" s="155"/>
      <c r="Q56" s="155"/>
      <c r="R56" s="217"/>
    </row>
    <row r="57" spans="1:18" ht="50.25" customHeight="1">
      <c r="B57" s="7" t="s">
        <v>141</v>
      </c>
      <c r="C57" s="5" t="s">
        <v>150</v>
      </c>
      <c r="D57" s="53" t="s">
        <v>156</v>
      </c>
      <c r="E57" s="231" t="s">
        <v>992</v>
      </c>
      <c r="F57" s="232" t="s">
        <v>993</v>
      </c>
      <c r="G57" s="5" t="s">
        <v>444</v>
      </c>
      <c r="H57" s="5" t="s">
        <v>7</v>
      </c>
      <c r="I57" s="58"/>
      <c r="J57" s="58"/>
      <c r="K57" s="8"/>
      <c r="L57" s="8"/>
      <c r="M57" s="8"/>
      <c r="N57" s="8"/>
      <c r="O57" s="8"/>
      <c r="P57" s="8"/>
      <c r="Q57" s="8"/>
      <c r="R57" s="8"/>
    </row>
    <row r="58" spans="1:18" ht="50.25" customHeight="1">
      <c r="B58" s="7" t="s">
        <v>141</v>
      </c>
      <c r="C58" s="5" t="s">
        <v>150</v>
      </c>
      <c r="D58" s="5" t="s">
        <v>994</v>
      </c>
      <c r="E58" s="218" t="s">
        <v>995</v>
      </c>
      <c r="F58" s="232" t="s">
        <v>996</v>
      </c>
      <c r="G58" s="5" t="s">
        <v>444</v>
      </c>
      <c r="H58" s="5" t="s">
        <v>7</v>
      </c>
      <c r="I58" s="58"/>
      <c r="J58" s="58"/>
      <c r="K58" s="8"/>
      <c r="L58" s="8"/>
      <c r="M58" s="8"/>
      <c r="N58" s="8"/>
      <c r="O58" s="8"/>
      <c r="P58" s="8"/>
      <c r="Q58" s="8"/>
      <c r="R58" s="8"/>
    </row>
    <row r="59" spans="1:18" ht="50.25" customHeight="1">
      <c r="B59" s="7" t="s">
        <v>141</v>
      </c>
      <c r="C59" s="5" t="s">
        <v>150</v>
      </c>
      <c r="D59" s="53" t="s">
        <v>994</v>
      </c>
      <c r="E59" s="231" t="s">
        <v>997</v>
      </c>
      <c r="F59" s="221" t="s">
        <v>998</v>
      </c>
      <c r="G59" s="5" t="s">
        <v>444</v>
      </c>
      <c r="H59" s="5" t="s">
        <v>7</v>
      </c>
      <c r="I59" s="58"/>
      <c r="J59" s="58"/>
      <c r="K59" s="8"/>
      <c r="L59" s="8"/>
      <c r="M59" s="8"/>
      <c r="N59" s="8"/>
      <c r="O59" s="8"/>
      <c r="P59" s="8"/>
      <c r="Q59" s="8"/>
      <c r="R59" s="8"/>
    </row>
    <row r="60" spans="1:18" ht="50.25" customHeight="1">
      <c r="B60" s="7" t="s">
        <v>141</v>
      </c>
      <c r="C60" s="5" t="s">
        <v>150</v>
      </c>
      <c r="D60" s="53" t="s">
        <v>999</v>
      </c>
      <c r="E60" s="231" t="s">
        <v>1000</v>
      </c>
      <c r="F60" s="232" t="s">
        <v>1001</v>
      </c>
      <c r="G60" s="5" t="s">
        <v>444</v>
      </c>
      <c r="H60" s="5" t="s">
        <v>7</v>
      </c>
      <c r="I60" s="58"/>
      <c r="J60" s="58"/>
      <c r="K60" s="8"/>
      <c r="L60" s="8"/>
      <c r="M60" s="8"/>
      <c r="N60" s="8"/>
      <c r="O60" s="8"/>
      <c r="P60" s="8"/>
      <c r="Q60" s="8"/>
      <c r="R60" s="8"/>
    </row>
    <row r="61" spans="1:18" ht="50.25" customHeight="1">
      <c r="B61" s="7" t="s">
        <v>141</v>
      </c>
      <c r="C61" s="5" t="s">
        <v>150</v>
      </c>
      <c r="D61" s="5" t="s">
        <v>156</v>
      </c>
      <c r="E61" s="231" t="s">
        <v>1002</v>
      </c>
      <c r="F61" s="221" t="s">
        <v>1003</v>
      </c>
      <c r="G61" s="5" t="s">
        <v>444</v>
      </c>
      <c r="H61" s="5" t="s">
        <v>7</v>
      </c>
      <c r="I61" s="58"/>
      <c r="J61" s="58"/>
      <c r="K61" s="8"/>
      <c r="L61" s="8"/>
      <c r="M61" s="8"/>
      <c r="N61" s="8"/>
      <c r="O61" s="8"/>
      <c r="P61" s="8"/>
      <c r="Q61" s="8"/>
      <c r="R61" s="8"/>
    </row>
    <row r="62" spans="1:18" ht="50.25" customHeight="1">
      <c r="B62" s="7" t="s">
        <v>141</v>
      </c>
      <c r="C62" s="5" t="s">
        <v>150</v>
      </c>
      <c r="D62" s="5" t="s">
        <v>151</v>
      </c>
      <c r="E62" s="7" t="s">
        <v>152</v>
      </c>
      <c r="F62" s="5" t="s">
        <v>153</v>
      </c>
      <c r="G62" s="5" t="s">
        <v>444</v>
      </c>
      <c r="H62" s="5" t="s">
        <v>7</v>
      </c>
      <c r="I62" s="58">
        <v>44591</v>
      </c>
      <c r="J62" s="58"/>
      <c r="K62" s="8"/>
      <c r="L62" s="8"/>
      <c r="M62" s="8"/>
      <c r="N62" s="8"/>
      <c r="O62" s="8"/>
      <c r="P62" s="8"/>
      <c r="Q62" s="8"/>
      <c r="R62" s="8"/>
    </row>
    <row r="63" spans="1:18" ht="50.25" customHeight="1">
      <c r="B63" s="7" t="s">
        <v>141</v>
      </c>
      <c r="C63" s="5" t="s">
        <v>150</v>
      </c>
      <c r="D63" s="5" t="s">
        <v>151</v>
      </c>
      <c r="E63" s="7" t="s">
        <v>154</v>
      </c>
      <c r="F63" s="5" t="s">
        <v>155</v>
      </c>
      <c r="G63" s="5" t="s">
        <v>444</v>
      </c>
      <c r="H63" s="5" t="s">
        <v>7</v>
      </c>
      <c r="I63" s="58">
        <v>44591</v>
      </c>
      <c r="J63" s="58"/>
      <c r="K63" s="8"/>
      <c r="L63" s="8"/>
      <c r="M63" s="8"/>
      <c r="N63" s="8"/>
      <c r="O63" s="8"/>
      <c r="P63" s="8"/>
      <c r="Q63" s="8"/>
      <c r="R63" s="8"/>
    </row>
    <row r="64" spans="1:18" ht="50.25" customHeight="1">
      <c r="B64" s="7" t="s">
        <v>141</v>
      </c>
      <c r="C64" s="5" t="s">
        <v>150</v>
      </c>
      <c r="D64" s="5" t="s">
        <v>156</v>
      </c>
      <c r="E64" s="7" t="s">
        <v>157</v>
      </c>
      <c r="F64" s="5" t="s">
        <v>158</v>
      </c>
      <c r="G64" s="5" t="s">
        <v>444</v>
      </c>
      <c r="H64" s="5" t="s">
        <v>7</v>
      </c>
      <c r="I64" s="58">
        <v>44650</v>
      </c>
      <c r="J64" s="58"/>
      <c r="K64" s="8"/>
      <c r="L64" s="8"/>
      <c r="M64" s="8"/>
      <c r="N64" s="8"/>
      <c r="O64" s="8"/>
      <c r="P64" s="8"/>
      <c r="Q64" s="8"/>
      <c r="R64" s="8"/>
    </row>
    <row r="65" spans="2:18" ht="50.25" customHeight="1">
      <c r="B65" s="7" t="s">
        <v>141</v>
      </c>
      <c r="C65" s="5" t="s">
        <v>150</v>
      </c>
      <c r="D65" s="5" t="s">
        <v>159</v>
      </c>
      <c r="E65" s="7" t="s">
        <v>160</v>
      </c>
      <c r="F65" s="53" t="s">
        <v>161</v>
      </c>
      <c r="G65" s="5" t="s">
        <v>444</v>
      </c>
      <c r="H65" s="5" t="s">
        <v>7</v>
      </c>
      <c r="I65" s="58">
        <v>44925</v>
      </c>
      <c r="J65" s="58"/>
      <c r="K65" s="8"/>
      <c r="L65" s="8"/>
      <c r="M65" s="8"/>
      <c r="N65" s="8"/>
      <c r="O65" s="8"/>
      <c r="P65" s="8"/>
      <c r="Q65" s="8"/>
      <c r="R65" s="8"/>
    </row>
    <row r="66" spans="2:18" ht="50.25" customHeight="1">
      <c r="B66" s="7" t="s">
        <v>141</v>
      </c>
      <c r="C66" s="5" t="s">
        <v>150</v>
      </c>
      <c r="D66" s="5" t="s">
        <v>156</v>
      </c>
      <c r="E66" s="7" t="s">
        <v>162</v>
      </c>
      <c r="F66" s="5" t="s">
        <v>163</v>
      </c>
      <c r="G66" s="5" t="s">
        <v>444</v>
      </c>
      <c r="H66" s="5" t="s">
        <v>7</v>
      </c>
      <c r="I66" s="58">
        <v>44925</v>
      </c>
      <c r="J66" s="58"/>
      <c r="K66" s="8"/>
      <c r="L66" s="8"/>
      <c r="M66" s="8"/>
      <c r="N66" s="8"/>
      <c r="O66" s="8"/>
      <c r="P66" s="8"/>
      <c r="Q66" s="8"/>
      <c r="R66" s="8"/>
    </row>
    <row r="67" spans="2:18" ht="50.25" customHeight="1">
      <c r="B67" s="7" t="s">
        <v>141</v>
      </c>
      <c r="C67" s="5" t="s">
        <v>150</v>
      </c>
      <c r="D67" s="5" t="s">
        <v>156</v>
      </c>
      <c r="E67" s="7" t="s">
        <v>164</v>
      </c>
      <c r="F67" s="5" t="s">
        <v>165</v>
      </c>
      <c r="G67" s="5" t="s">
        <v>444</v>
      </c>
      <c r="H67" s="5" t="s">
        <v>7</v>
      </c>
      <c r="I67" s="58">
        <v>44925</v>
      </c>
      <c r="J67" s="58"/>
      <c r="K67" s="8"/>
      <c r="L67" s="8"/>
      <c r="M67" s="8"/>
      <c r="N67" s="8"/>
      <c r="O67" s="8"/>
      <c r="P67" s="8"/>
      <c r="Q67" s="8"/>
      <c r="R67" s="8"/>
    </row>
    <row r="68" spans="2:18" ht="50.25" customHeight="1">
      <c r="B68" s="153" t="s">
        <v>141</v>
      </c>
      <c r="C68" s="154" t="s">
        <v>150</v>
      </c>
      <c r="D68" s="153"/>
      <c r="E68" s="153"/>
      <c r="F68" s="154"/>
      <c r="G68" s="154"/>
      <c r="H68" s="154"/>
      <c r="I68" s="154"/>
      <c r="J68" s="154"/>
      <c r="K68" s="155"/>
      <c r="L68" s="155"/>
      <c r="M68" s="155"/>
      <c r="N68" s="155"/>
      <c r="O68" s="155"/>
      <c r="P68" s="155"/>
      <c r="Q68" s="155"/>
      <c r="R68" s="8"/>
    </row>
    <row r="69" spans="2:18" ht="38.25" customHeight="1">
      <c r="B69" s="7" t="s">
        <v>141</v>
      </c>
      <c r="C69" s="230" t="s">
        <v>166</v>
      </c>
      <c r="D69" s="53" t="s">
        <v>151</v>
      </c>
      <c r="E69" s="231" t="s">
        <v>1007</v>
      </c>
      <c r="F69" s="232" t="s">
        <v>1008</v>
      </c>
      <c r="G69" s="5" t="s">
        <v>444</v>
      </c>
      <c r="H69" s="5" t="s">
        <v>7</v>
      </c>
      <c r="I69" s="5"/>
      <c r="J69" s="5"/>
      <c r="K69" s="8"/>
      <c r="L69" s="8"/>
      <c r="M69" s="8"/>
      <c r="N69" s="8"/>
      <c r="O69" s="8"/>
      <c r="P69" s="8"/>
      <c r="Q69" s="8"/>
      <c r="R69" s="8"/>
    </row>
    <row r="70" spans="2:18" ht="38.25" customHeight="1">
      <c r="B70" s="7" t="s">
        <v>141</v>
      </c>
      <c r="C70" s="230" t="s">
        <v>166</v>
      </c>
      <c r="D70" s="53" t="s">
        <v>151</v>
      </c>
      <c r="E70" s="231" t="s">
        <v>1009</v>
      </c>
      <c r="F70" s="232" t="s">
        <v>1010</v>
      </c>
      <c r="G70" s="5" t="s">
        <v>444</v>
      </c>
      <c r="H70" s="5" t="s">
        <v>7</v>
      </c>
      <c r="I70" s="5"/>
      <c r="J70" s="5"/>
      <c r="K70" s="8"/>
      <c r="L70" s="8"/>
      <c r="M70" s="8"/>
      <c r="N70" s="8"/>
      <c r="O70" s="8"/>
      <c r="P70" s="8"/>
      <c r="Q70" s="8"/>
      <c r="R70" s="8"/>
    </row>
    <row r="71" spans="2:18" ht="38.25" customHeight="1">
      <c r="B71" s="7" t="s">
        <v>141</v>
      </c>
      <c r="C71" s="230" t="s">
        <v>166</v>
      </c>
      <c r="D71" s="5" t="s">
        <v>979</v>
      </c>
      <c r="E71" s="218" t="s">
        <v>1011</v>
      </c>
      <c r="F71" s="221" t="s">
        <v>1012</v>
      </c>
      <c r="G71" s="5" t="s">
        <v>444</v>
      </c>
      <c r="H71" s="5" t="s">
        <v>7</v>
      </c>
      <c r="I71" s="5"/>
      <c r="J71" s="5"/>
      <c r="K71" s="8"/>
      <c r="L71" s="8"/>
      <c r="M71" s="8"/>
      <c r="N71" s="8"/>
      <c r="O71" s="8"/>
      <c r="P71" s="8"/>
      <c r="Q71" s="8"/>
      <c r="R71" s="8"/>
    </row>
    <row r="72" spans="2:18" ht="38.25" customHeight="1">
      <c r="B72" s="7" t="s">
        <v>141</v>
      </c>
      <c r="C72" s="230" t="s">
        <v>166</v>
      </c>
      <c r="D72" s="5" t="s">
        <v>979</v>
      </c>
      <c r="E72" s="231" t="s">
        <v>1013</v>
      </c>
      <c r="F72" s="232" t="s">
        <v>1014</v>
      </c>
      <c r="G72" s="5" t="s">
        <v>444</v>
      </c>
      <c r="H72" s="5" t="s">
        <v>7</v>
      </c>
      <c r="I72" s="5"/>
      <c r="J72" s="5"/>
      <c r="K72" s="8"/>
      <c r="L72" s="8"/>
      <c r="M72" s="8"/>
      <c r="N72" s="8"/>
      <c r="O72" s="8"/>
      <c r="P72" s="8"/>
      <c r="Q72" s="8"/>
      <c r="R72" s="8"/>
    </row>
    <row r="73" spans="2:18" ht="38.25" customHeight="1">
      <c r="B73" s="7" t="s">
        <v>141</v>
      </c>
      <c r="C73" s="230" t="s">
        <v>166</v>
      </c>
      <c r="D73" s="53" t="s">
        <v>1018</v>
      </c>
      <c r="E73" s="231" t="s">
        <v>980</v>
      </c>
      <c r="F73" s="232" t="s">
        <v>981</v>
      </c>
      <c r="G73" s="5" t="s">
        <v>444</v>
      </c>
      <c r="H73" s="5" t="s">
        <v>7</v>
      </c>
      <c r="I73" s="5"/>
      <c r="J73" s="5"/>
      <c r="K73" s="8"/>
      <c r="L73" s="8"/>
      <c r="M73" s="8"/>
      <c r="N73" s="8"/>
      <c r="O73" s="8"/>
      <c r="P73" s="8"/>
      <c r="Q73" s="8"/>
      <c r="R73" s="8"/>
    </row>
    <row r="74" spans="2:18" ht="38.25" customHeight="1">
      <c r="B74" s="7" t="s">
        <v>141</v>
      </c>
      <c r="C74" s="230" t="s">
        <v>166</v>
      </c>
      <c r="D74" s="5" t="s">
        <v>979</v>
      </c>
      <c r="E74" s="218" t="s">
        <v>982</v>
      </c>
      <c r="F74" s="220" t="s">
        <v>983</v>
      </c>
      <c r="G74" s="5" t="s">
        <v>444</v>
      </c>
      <c r="H74" s="5" t="s">
        <v>7</v>
      </c>
      <c r="I74" s="5"/>
      <c r="J74" s="5"/>
      <c r="K74" s="8"/>
      <c r="L74" s="8"/>
      <c r="M74" s="8"/>
      <c r="N74" s="8"/>
      <c r="O74" s="8"/>
      <c r="P74" s="8"/>
      <c r="Q74" s="8"/>
      <c r="R74" s="8"/>
    </row>
    <row r="75" spans="2:18" ht="38.25" customHeight="1">
      <c r="B75" s="7" t="s">
        <v>141</v>
      </c>
      <c r="C75" s="230" t="s">
        <v>166</v>
      </c>
      <c r="D75" s="53" t="s">
        <v>979</v>
      </c>
      <c r="E75" s="231" t="s">
        <v>984</v>
      </c>
      <c r="F75" s="232" t="s">
        <v>985</v>
      </c>
      <c r="G75" s="5" t="s">
        <v>444</v>
      </c>
      <c r="H75" s="5" t="s">
        <v>7</v>
      </c>
      <c r="I75" s="5"/>
      <c r="J75" s="5"/>
      <c r="K75" s="8"/>
      <c r="L75" s="8"/>
      <c r="M75" s="8"/>
      <c r="N75" s="8"/>
      <c r="O75" s="8"/>
      <c r="P75" s="8"/>
      <c r="Q75" s="8"/>
      <c r="R75" s="8"/>
    </row>
    <row r="76" spans="2:18" ht="38.25" customHeight="1">
      <c r="B76" s="153" t="s">
        <v>141</v>
      </c>
      <c r="C76" s="154" t="s">
        <v>166</v>
      </c>
      <c r="D76" s="153"/>
      <c r="E76" s="153"/>
      <c r="F76" s="154"/>
      <c r="G76" s="154"/>
      <c r="H76" s="154"/>
      <c r="I76" s="154"/>
      <c r="J76" s="154"/>
      <c r="K76" s="155"/>
      <c r="L76" s="155"/>
      <c r="M76" s="155"/>
      <c r="N76" s="155"/>
      <c r="O76" s="155"/>
      <c r="P76" s="155"/>
      <c r="Q76" s="155"/>
      <c r="R76" s="8"/>
    </row>
    <row r="77" spans="2:18" ht="38.25" customHeight="1">
      <c r="B77" s="7" t="s">
        <v>141</v>
      </c>
      <c r="C77" s="5" t="s">
        <v>12</v>
      </c>
      <c r="D77" s="7" t="s">
        <v>167</v>
      </c>
      <c r="E77" s="7" t="s">
        <v>168</v>
      </c>
      <c r="F77" s="5" t="s">
        <v>169</v>
      </c>
      <c r="G77" s="5" t="s">
        <v>170</v>
      </c>
      <c r="H77" s="5" t="s">
        <v>5</v>
      </c>
      <c r="I77" s="58">
        <v>44925</v>
      </c>
      <c r="J77" s="5"/>
      <c r="K77" s="8"/>
      <c r="L77" s="8"/>
      <c r="M77" s="8"/>
      <c r="N77" s="8"/>
      <c r="O77" s="8"/>
      <c r="P77" s="8"/>
      <c r="Q77" s="8"/>
      <c r="R77" s="8"/>
    </row>
    <row r="78" spans="2:18" ht="38.25" customHeight="1">
      <c r="B78" s="7" t="s">
        <v>141</v>
      </c>
      <c r="C78" s="5" t="s">
        <v>12</v>
      </c>
      <c r="D78" s="7" t="s">
        <v>171</v>
      </c>
      <c r="E78" s="54" t="s">
        <v>172</v>
      </c>
      <c r="F78" s="53" t="s">
        <v>173</v>
      </c>
      <c r="G78" s="5" t="s">
        <v>170</v>
      </c>
      <c r="H78" s="5" t="s">
        <v>5</v>
      </c>
      <c r="I78" s="58">
        <v>44925</v>
      </c>
      <c r="J78" s="5"/>
      <c r="K78" s="8"/>
      <c r="L78" s="8"/>
      <c r="M78" s="8"/>
      <c r="N78" s="8"/>
      <c r="O78" s="8"/>
      <c r="P78" s="8"/>
      <c r="Q78" s="8"/>
      <c r="R78" s="8"/>
    </row>
    <row r="79" spans="2:18" ht="38.25" customHeight="1">
      <c r="B79" s="7" t="s">
        <v>141</v>
      </c>
      <c r="C79" s="5" t="s">
        <v>12</v>
      </c>
      <c r="D79" s="66" t="s">
        <v>174</v>
      </c>
      <c r="E79" s="54" t="s">
        <v>175</v>
      </c>
      <c r="F79" s="53" t="s">
        <v>176</v>
      </c>
      <c r="G79" s="5" t="s">
        <v>170</v>
      </c>
      <c r="H79" s="5" t="s">
        <v>5</v>
      </c>
      <c r="I79" s="58">
        <v>44925</v>
      </c>
      <c r="J79" s="5"/>
      <c r="K79" s="8"/>
      <c r="L79" s="8"/>
      <c r="M79" s="8"/>
      <c r="N79" s="8"/>
      <c r="O79" s="8"/>
      <c r="P79" s="8"/>
      <c r="Q79" s="8"/>
      <c r="R79" s="8"/>
    </row>
    <row r="80" spans="2:18" ht="54.75" customHeight="1">
      <c r="B80" s="7" t="s">
        <v>141</v>
      </c>
      <c r="C80" s="5" t="s">
        <v>12</v>
      </c>
      <c r="D80" s="7" t="s">
        <v>177</v>
      </c>
      <c r="E80" s="54" t="s">
        <v>178</v>
      </c>
      <c r="F80" s="53" t="s">
        <v>179</v>
      </c>
      <c r="G80" s="5" t="s">
        <v>170</v>
      </c>
      <c r="H80" s="5" t="s">
        <v>5</v>
      </c>
      <c r="I80" s="58">
        <v>44925</v>
      </c>
      <c r="J80" s="5"/>
      <c r="K80" s="8"/>
      <c r="L80" s="8"/>
      <c r="M80" s="8"/>
      <c r="N80" s="8"/>
      <c r="O80" s="8"/>
      <c r="P80" s="8"/>
      <c r="Q80" s="8"/>
      <c r="R80" s="8"/>
    </row>
    <row r="81" spans="2:18" ht="38.25" customHeight="1">
      <c r="B81" s="7" t="s">
        <v>141</v>
      </c>
      <c r="C81" s="5" t="s">
        <v>12</v>
      </c>
      <c r="D81" s="66" t="s">
        <v>180</v>
      </c>
      <c r="E81" s="54" t="s">
        <v>181</v>
      </c>
      <c r="F81" s="53" t="s">
        <v>182</v>
      </c>
      <c r="G81" s="5" t="s">
        <v>170</v>
      </c>
      <c r="H81" s="5" t="s">
        <v>5</v>
      </c>
      <c r="I81" s="58">
        <v>44925</v>
      </c>
      <c r="J81" s="5"/>
      <c r="K81" s="8"/>
      <c r="L81" s="8"/>
      <c r="M81" s="8"/>
      <c r="N81" s="8"/>
      <c r="O81" s="8"/>
      <c r="P81" s="8"/>
      <c r="Q81" s="8"/>
      <c r="R81" s="8"/>
    </row>
    <row r="82" spans="2:18" ht="38.25" customHeight="1">
      <c r="B82" s="7" t="s">
        <v>141</v>
      </c>
      <c r="C82" s="5" t="s">
        <v>12</v>
      </c>
      <c r="D82" s="66" t="s">
        <v>183</v>
      </c>
      <c r="E82" s="54" t="s">
        <v>184</v>
      </c>
      <c r="F82" s="53" t="s">
        <v>185</v>
      </c>
      <c r="G82" s="5" t="s">
        <v>170</v>
      </c>
      <c r="H82" s="5" t="s">
        <v>5</v>
      </c>
      <c r="I82" s="58">
        <v>44925</v>
      </c>
      <c r="J82" s="5"/>
      <c r="K82" s="8"/>
      <c r="L82" s="8"/>
      <c r="M82" s="8"/>
      <c r="N82" s="8"/>
      <c r="O82" s="8"/>
      <c r="P82" s="8"/>
      <c r="Q82" s="8"/>
      <c r="R82" s="8"/>
    </row>
    <row r="83" spans="2:18" ht="38.25" customHeight="1">
      <c r="B83" s="7" t="s">
        <v>141</v>
      </c>
      <c r="C83" s="5" t="s">
        <v>12</v>
      </c>
      <c r="D83" s="66" t="s">
        <v>186</v>
      </c>
      <c r="E83" s="11" t="s">
        <v>187</v>
      </c>
      <c r="F83" s="57" t="s">
        <v>188</v>
      </c>
      <c r="G83" s="5" t="s">
        <v>170</v>
      </c>
      <c r="H83" s="5" t="s">
        <v>5</v>
      </c>
      <c r="I83" s="58">
        <v>44925</v>
      </c>
      <c r="J83" s="5"/>
      <c r="K83" s="8"/>
      <c r="L83" s="8"/>
      <c r="M83" s="8"/>
      <c r="N83" s="8"/>
      <c r="O83" s="8"/>
      <c r="P83" s="8"/>
      <c r="Q83" s="8"/>
      <c r="R83" s="8"/>
    </row>
    <row r="84" spans="2:18" ht="38.25" customHeight="1">
      <c r="B84" s="7" t="s">
        <v>141</v>
      </c>
      <c r="C84" s="5" t="s">
        <v>12</v>
      </c>
      <c r="D84" s="7" t="s">
        <v>189</v>
      </c>
      <c r="E84" s="7" t="s">
        <v>190</v>
      </c>
      <c r="F84" s="5" t="s">
        <v>191</v>
      </c>
      <c r="G84" s="5" t="s">
        <v>170</v>
      </c>
      <c r="H84" s="5" t="s">
        <v>5</v>
      </c>
      <c r="I84" s="58">
        <v>44925</v>
      </c>
      <c r="J84" s="5"/>
      <c r="K84" s="8"/>
      <c r="L84" s="8"/>
      <c r="M84" s="8"/>
      <c r="N84" s="8"/>
      <c r="O84" s="8"/>
      <c r="P84" s="8"/>
      <c r="Q84" s="8"/>
      <c r="R84" s="8"/>
    </row>
    <row r="85" spans="2:18" ht="38.25" customHeight="1">
      <c r="B85" s="7" t="s">
        <v>141</v>
      </c>
      <c r="C85" s="5" t="s">
        <v>12</v>
      </c>
      <c r="D85" s="7" t="s">
        <v>192</v>
      </c>
      <c r="E85" s="7" t="s">
        <v>193</v>
      </c>
      <c r="F85" s="5" t="s">
        <v>194</v>
      </c>
      <c r="G85" s="5" t="s">
        <v>170</v>
      </c>
      <c r="H85" s="5" t="s">
        <v>5</v>
      </c>
      <c r="I85" s="58">
        <v>44925</v>
      </c>
      <c r="J85" s="5"/>
      <c r="K85" s="8"/>
      <c r="L85" s="8"/>
      <c r="M85" s="8"/>
      <c r="N85" s="8"/>
      <c r="O85" s="8"/>
      <c r="P85" s="8"/>
      <c r="Q85" s="8"/>
      <c r="R85" s="8"/>
    </row>
    <row r="86" spans="2:18" ht="38.25" customHeight="1">
      <c r="B86" s="153" t="s">
        <v>141</v>
      </c>
      <c r="C86" s="154" t="s">
        <v>12</v>
      </c>
      <c r="D86" s="153"/>
      <c r="E86" s="153"/>
      <c r="F86" s="154"/>
      <c r="G86" s="154"/>
      <c r="H86" s="154"/>
      <c r="I86" s="154"/>
      <c r="J86" s="154"/>
      <c r="K86" s="155"/>
      <c r="L86" s="155"/>
      <c r="M86" s="155"/>
      <c r="N86" s="155"/>
      <c r="O86" s="155"/>
      <c r="P86" s="155"/>
      <c r="Q86" s="155"/>
      <c r="R86" s="8"/>
    </row>
    <row r="87" spans="2:18" ht="50.25" customHeight="1">
      <c r="B87" s="7" t="s">
        <v>141</v>
      </c>
      <c r="C87" s="5" t="s">
        <v>20</v>
      </c>
      <c r="D87" s="8" t="s">
        <v>195</v>
      </c>
      <c r="E87" s="11" t="s">
        <v>196</v>
      </c>
      <c r="F87" s="5" t="s">
        <v>197</v>
      </c>
      <c r="G87" s="5" t="s">
        <v>130</v>
      </c>
      <c r="H87" s="5" t="s">
        <v>4</v>
      </c>
      <c r="I87" s="58">
        <v>44592</v>
      </c>
      <c r="J87" s="58"/>
      <c r="K87" s="8"/>
      <c r="L87" s="8"/>
      <c r="M87" s="8"/>
      <c r="N87" s="8"/>
      <c r="O87" s="8"/>
      <c r="P87" s="8"/>
      <c r="Q87" s="8"/>
      <c r="R87" s="8"/>
    </row>
    <row r="88" spans="2:18" ht="50.25" customHeight="1">
      <c r="B88" s="7" t="s">
        <v>141</v>
      </c>
      <c r="C88" s="5" t="s">
        <v>20</v>
      </c>
      <c r="D88" s="8" t="s">
        <v>198</v>
      </c>
      <c r="E88" s="171" t="s">
        <v>199</v>
      </c>
      <c r="F88" s="60" t="s">
        <v>200</v>
      </c>
      <c r="G88" s="5" t="s">
        <v>130</v>
      </c>
      <c r="H88" s="5" t="s">
        <v>4</v>
      </c>
      <c r="I88" s="58">
        <v>44607</v>
      </c>
      <c r="J88" s="58"/>
      <c r="K88" s="8"/>
      <c r="L88" s="8"/>
      <c r="M88" s="8"/>
      <c r="N88" s="8"/>
      <c r="O88" s="8"/>
      <c r="P88" s="8"/>
      <c r="Q88" s="8"/>
      <c r="R88" s="8"/>
    </row>
    <row r="89" spans="2:18" ht="50.25" customHeight="1">
      <c r="B89" s="7" t="s">
        <v>141</v>
      </c>
      <c r="C89" s="5" t="s">
        <v>20</v>
      </c>
      <c r="D89" s="8" t="s">
        <v>201</v>
      </c>
      <c r="E89" s="237" t="s">
        <v>199</v>
      </c>
      <c r="F89" s="60" t="s">
        <v>200</v>
      </c>
      <c r="G89" s="5" t="s">
        <v>130</v>
      </c>
      <c r="H89" s="5" t="s">
        <v>4</v>
      </c>
      <c r="I89" s="58">
        <v>44607</v>
      </c>
      <c r="J89" s="58"/>
      <c r="K89" s="8"/>
      <c r="L89" s="8"/>
      <c r="M89" s="8"/>
      <c r="N89" s="8"/>
      <c r="O89" s="8"/>
      <c r="P89" s="8"/>
      <c r="Q89" s="8"/>
      <c r="R89" s="8"/>
    </row>
    <row r="90" spans="2:18" ht="48" customHeight="1">
      <c r="B90" s="7" t="s">
        <v>141</v>
      </c>
      <c r="C90" s="5" t="s">
        <v>20</v>
      </c>
      <c r="D90" s="233" t="s">
        <v>202</v>
      </c>
      <c r="E90" s="10" t="s">
        <v>203</v>
      </c>
      <c r="F90" s="5" t="s">
        <v>204</v>
      </c>
      <c r="G90" s="5" t="s">
        <v>205</v>
      </c>
      <c r="H90" s="5" t="s">
        <v>9</v>
      </c>
      <c r="I90" s="58">
        <v>44620</v>
      </c>
      <c r="J90" s="58"/>
      <c r="K90" s="8"/>
      <c r="L90" s="8"/>
      <c r="M90" s="8"/>
      <c r="N90" s="8"/>
      <c r="O90" s="8"/>
      <c r="P90" s="8"/>
      <c r="Q90" s="8"/>
      <c r="R90" s="8"/>
    </row>
    <row r="91" spans="2:18" ht="75" customHeight="1">
      <c r="B91" s="7" t="s">
        <v>141</v>
      </c>
      <c r="C91" s="5" t="s">
        <v>20</v>
      </c>
      <c r="D91" s="8" t="s">
        <v>209</v>
      </c>
      <c r="E91" s="10" t="s">
        <v>210</v>
      </c>
      <c r="F91" s="60" t="s">
        <v>211</v>
      </c>
      <c r="G91" s="5" t="s">
        <v>205</v>
      </c>
      <c r="H91" s="5" t="s">
        <v>9</v>
      </c>
      <c r="I91" s="58">
        <v>44635</v>
      </c>
      <c r="J91" s="58"/>
      <c r="K91" s="8"/>
      <c r="L91" s="8"/>
      <c r="M91" s="8"/>
      <c r="N91" s="8"/>
      <c r="O91" s="8"/>
      <c r="P91" s="8"/>
      <c r="Q91" s="8"/>
      <c r="R91" s="8"/>
    </row>
    <row r="92" spans="2:18" ht="50.25" customHeight="1">
      <c r="B92" s="7" t="s">
        <v>141</v>
      </c>
      <c r="C92" s="5" t="s">
        <v>20</v>
      </c>
      <c r="D92" s="8" t="s">
        <v>215</v>
      </c>
      <c r="E92" s="10" t="s">
        <v>216</v>
      </c>
      <c r="F92" s="60" t="s">
        <v>217</v>
      </c>
      <c r="G92" s="5" t="s">
        <v>130</v>
      </c>
      <c r="H92" s="5" t="s">
        <v>4</v>
      </c>
      <c r="I92" s="58">
        <v>44650</v>
      </c>
      <c r="J92" s="5"/>
      <c r="K92" s="8"/>
      <c r="L92" s="8"/>
      <c r="M92" s="8"/>
      <c r="N92" s="8"/>
      <c r="O92" s="8"/>
      <c r="P92" s="8"/>
      <c r="Q92" s="8"/>
      <c r="R92" s="8"/>
    </row>
    <row r="93" spans="2:18" ht="50.25" customHeight="1">
      <c r="B93" s="7" t="s">
        <v>141</v>
      </c>
      <c r="C93" s="5" t="s">
        <v>20</v>
      </c>
      <c r="D93" s="8" t="s">
        <v>195</v>
      </c>
      <c r="E93" s="10" t="s">
        <v>218</v>
      </c>
      <c r="F93" s="5" t="s">
        <v>219</v>
      </c>
      <c r="G93" s="5" t="s">
        <v>205</v>
      </c>
      <c r="H93" s="5" t="s">
        <v>7</v>
      </c>
      <c r="I93" s="58">
        <v>44711</v>
      </c>
      <c r="J93" s="58"/>
      <c r="K93" s="8"/>
      <c r="L93" s="8"/>
      <c r="M93" s="8"/>
      <c r="N93" s="8"/>
      <c r="O93" s="8"/>
      <c r="P93" s="8"/>
      <c r="Q93" s="8"/>
      <c r="R93" s="8"/>
    </row>
    <row r="94" spans="2:18" ht="50.25" customHeight="1">
      <c r="B94" s="7" t="s">
        <v>141</v>
      </c>
      <c r="C94" s="5" t="s">
        <v>20</v>
      </c>
      <c r="D94" s="8" t="s">
        <v>220</v>
      </c>
      <c r="E94" s="10" t="s">
        <v>221</v>
      </c>
      <c r="F94" s="60" t="s">
        <v>222</v>
      </c>
      <c r="G94" s="5" t="s">
        <v>130</v>
      </c>
      <c r="H94" s="5" t="s">
        <v>4</v>
      </c>
      <c r="I94" s="58">
        <v>44742</v>
      </c>
      <c r="J94" s="58"/>
      <c r="K94" s="8"/>
      <c r="L94" s="8"/>
      <c r="M94" s="8"/>
      <c r="N94" s="8"/>
      <c r="O94" s="8"/>
      <c r="P94" s="8"/>
      <c r="Q94" s="8"/>
      <c r="R94" s="8"/>
    </row>
    <row r="95" spans="2:18" ht="50.25" customHeight="1">
      <c r="B95" s="7" t="s">
        <v>141</v>
      </c>
      <c r="C95" s="5" t="s">
        <v>20</v>
      </c>
      <c r="D95" s="8" t="s">
        <v>223</v>
      </c>
      <c r="E95" s="10" t="s">
        <v>224</v>
      </c>
      <c r="F95" s="5" t="s">
        <v>225</v>
      </c>
      <c r="G95" s="5" t="s">
        <v>205</v>
      </c>
      <c r="H95" s="5" t="s">
        <v>9</v>
      </c>
      <c r="I95" s="58">
        <v>44742</v>
      </c>
      <c r="J95" s="58"/>
      <c r="K95" s="8"/>
      <c r="L95" s="8"/>
      <c r="M95" s="8"/>
      <c r="N95" s="8"/>
      <c r="O95" s="8"/>
      <c r="P95" s="8"/>
      <c r="Q95" s="8"/>
      <c r="R95" s="8"/>
    </row>
    <row r="96" spans="2:18" ht="50.25" customHeight="1">
      <c r="B96" s="7" t="s">
        <v>141</v>
      </c>
      <c r="C96" s="5" t="s">
        <v>20</v>
      </c>
      <c r="D96" s="8" t="s">
        <v>226</v>
      </c>
      <c r="E96" s="10" t="s">
        <v>227</v>
      </c>
      <c r="F96" s="5" t="s">
        <v>228</v>
      </c>
      <c r="G96" s="5" t="s">
        <v>205</v>
      </c>
      <c r="H96" s="5" t="s">
        <v>4</v>
      </c>
      <c r="I96" s="58">
        <v>44772</v>
      </c>
      <c r="J96" s="58"/>
      <c r="K96" s="8"/>
      <c r="L96" s="8"/>
      <c r="M96" s="8"/>
      <c r="N96" s="8"/>
      <c r="O96" s="8"/>
      <c r="P96" s="8"/>
      <c r="Q96" s="8"/>
      <c r="R96" s="8"/>
    </row>
    <row r="97" spans="2:18" ht="50.25" customHeight="1">
      <c r="B97" s="7" t="s">
        <v>141</v>
      </c>
      <c r="C97" s="5" t="s">
        <v>20</v>
      </c>
      <c r="D97" s="8" t="s">
        <v>229</v>
      </c>
      <c r="E97" s="222" t="s">
        <v>230</v>
      </c>
      <c r="F97" s="225" t="s">
        <v>231</v>
      </c>
      <c r="G97" s="5" t="s">
        <v>205</v>
      </c>
      <c r="H97" s="5" t="s">
        <v>9</v>
      </c>
      <c r="I97" s="58">
        <v>44772</v>
      </c>
      <c r="J97" s="58"/>
      <c r="K97" s="8"/>
      <c r="L97" s="8"/>
      <c r="M97" s="8"/>
      <c r="N97" s="8"/>
      <c r="O97" s="8"/>
      <c r="P97" s="8"/>
      <c r="Q97" s="8"/>
      <c r="R97" s="8"/>
    </row>
    <row r="98" spans="2:18" ht="50.25" customHeight="1">
      <c r="B98" s="7" t="s">
        <v>141</v>
      </c>
      <c r="C98" s="5" t="s">
        <v>20</v>
      </c>
      <c r="D98" s="8" t="s">
        <v>232</v>
      </c>
      <c r="E98" s="222" t="s">
        <v>233</v>
      </c>
      <c r="F98" s="225" t="s">
        <v>986</v>
      </c>
      <c r="G98" s="5" t="s">
        <v>205</v>
      </c>
      <c r="H98" s="5" t="s">
        <v>9</v>
      </c>
      <c r="I98" s="110">
        <v>44803</v>
      </c>
      <c r="J98" s="58"/>
      <c r="K98" s="8"/>
      <c r="L98" s="8"/>
      <c r="M98" s="8"/>
      <c r="N98" s="8"/>
      <c r="O98" s="8"/>
      <c r="P98" s="8"/>
      <c r="Q98" s="8"/>
      <c r="R98" s="8"/>
    </row>
    <row r="99" spans="2:18" ht="50.25" customHeight="1">
      <c r="B99" s="7" t="s">
        <v>141</v>
      </c>
      <c r="C99" s="5" t="s">
        <v>20</v>
      </c>
      <c r="D99" s="8" t="s">
        <v>235</v>
      </c>
      <c r="E99" s="222" t="s">
        <v>236</v>
      </c>
      <c r="F99" s="225" t="s">
        <v>237</v>
      </c>
      <c r="G99" s="5" t="s">
        <v>205</v>
      </c>
      <c r="H99" s="5" t="s">
        <v>9</v>
      </c>
      <c r="I99" s="58">
        <v>44803</v>
      </c>
      <c r="J99" s="58"/>
      <c r="K99" s="8"/>
      <c r="L99" s="8"/>
      <c r="M99" s="8"/>
      <c r="N99" s="8"/>
      <c r="O99" s="8"/>
      <c r="P99" s="8"/>
      <c r="Q99" s="8"/>
      <c r="R99" s="8"/>
    </row>
    <row r="100" spans="2:18" ht="36.75" customHeight="1">
      <c r="B100" s="7" t="s">
        <v>141</v>
      </c>
      <c r="C100" s="5" t="s">
        <v>20</v>
      </c>
      <c r="D100" s="8" t="s">
        <v>235</v>
      </c>
      <c r="E100" s="222" t="s">
        <v>238</v>
      </c>
      <c r="F100" s="225" t="s">
        <v>239</v>
      </c>
      <c r="G100" s="5" t="s">
        <v>130</v>
      </c>
      <c r="H100" s="5" t="s">
        <v>4</v>
      </c>
      <c r="I100" s="58">
        <v>44864</v>
      </c>
      <c r="J100" s="58"/>
      <c r="K100" s="8"/>
      <c r="L100" s="8"/>
      <c r="M100" s="8"/>
      <c r="N100" s="8"/>
      <c r="O100" s="8"/>
      <c r="P100" s="8"/>
      <c r="Q100" s="8"/>
      <c r="R100" s="8"/>
    </row>
    <row r="101" spans="2:18" ht="50.25" customHeight="1">
      <c r="B101" s="7" t="s">
        <v>141</v>
      </c>
      <c r="C101" s="5" t="s">
        <v>20</v>
      </c>
      <c r="D101" s="8" t="s">
        <v>242</v>
      </c>
      <c r="E101" s="10" t="s">
        <v>243</v>
      </c>
      <c r="F101" s="5" t="s">
        <v>244</v>
      </c>
      <c r="G101" s="5" t="s">
        <v>205</v>
      </c>
      <c r="H101" s="5" t="s">
        <v>7</v>
      </c>
      <c r="I101" s="58">
        <v>44925</v>
      </c>
      <c r="J101" s="58"/>
      <c r="K101" s="8"/>
      <c r="L101" s="8"/>
      <c r="M101" s="8"/>
      <c r="N101" s="8"/>
      <c r="O101" s="8"/>
      <c r="P101" s="8"/>
      <c r="Q101" s="8"/>
      <c r="R101" s="8"/>
    </row>
    <row r="102" spans="2:18" ht="55.5" customHeight="1">
      <c r="B102" s="7" t="s">
        <v>141</v>
      </c>
      <c r="C102" s="5" t="s">
        <v>20</v>
      </c>
      <c r="D102" s="8" t="s">
        <v>245</v>
      </c>
      <c r="E102" s="222" t="s">
        <v>246</v>
      </c>
      <c r="F102" s="225" t="s">
        <v>247</v>
      </c>
      <c r="G102" s="5" t="s">
        <v>205</v>
      </c>
      <c r="H102" s="5" t="s">
        <v>9</v>
      </c>
      <c r="I102" s="58">
        <v>44925</v>
      </c>
      <c r="J102" s="58"/>
      <c r="K102" s="8"/>
      <c r="L102" s="8"/>
      <c r="M102" s="8"/>
      <c r="N102" s="8"/>
      <c r="O102" s="8"/>
      <c r="P102" s="8"/>
      <c r="Q102" s="8"/>
      <c r="R102" s="8"/>
    </row>
    <row r="103" spans="2:18" ht="55.5" customHeight="1">
      <c r="B103" s="7" t="s">
        <v>141</v>
      </c>
      <c r="C103" s="5" t="s">
        <v>20</v>
      </c>
      <c r="D103" s="69" t="s">
        <v>248</v>
      </c>
      <c r="E103" s="54" t="s">
        <v>248</v>
      </c>
      <c r="F103" s="53" t="s">
        <v>249</v>
      </c>
      <c r="G103" s="5" t="s">
        <v>250</v>
      </c>
      <c r="H103" s="5" t="s">
        <v>6</v>
      </c>
      <c r="I103" s="58">
        <v>44925</v>
      </c>
      <c r="J103" s="58"/>
      <c r="K103" s="8"/>
      <c r="L103" s="8"/>
      <c r="M103" s="8"/>
      <c r="N103" s="8"/>
      <c r="O103" s="8"/>
      <c r="P103" s="8"/>
      <c r="Q103" s="8"/>
      <c r="R103" s="8"/>
    </row>
    <row r="104" spans="2:18" ht="55.5" customHeight="1">
      <c r="B104" s="7" t="s">
        <v>141</v>
      </c>
      <c r="C104" s="5" t="s">
        <v>20</v>
      </c>
      <c r="D104" s="222" t="s">
        <v>1004</v>
      </c>
      <c r="E104" s="222" t="s">
        <v>1048</v>
      </c>
      <c r="F104" s="225" t="s">
        <v>1005</v>
      </c>
      <c r="G104" s="225" t="s">
        <v>205</v>
      </c>
      <c r="H104" s="225" t="s">
        <v>9</v>
      </c>
      <c r="I104" s="226">
        <v>44651</v>
      </c>
      <c r="J104" s="58"/>
      <c r="K104" s="8"/>
      <c r="L104" s="8"/>
      <c r="M104" s="8"/>
      <c r="N104" s="8"/>
      <c r="O104" s="8"/>
      <c r="P104" s="8"/>
      <c r="Q104" s="8"/>
      <c r="R104" s="8"/>
    </row>
    <row r="105" spans="2:18" ht="72" customHeight="1">
      <c r="B105" s="7" t="s">
        <v>141</v>
      </c>
      <c r="C105" s="5" t="s">
        <v>20</v>
      </c>
      <c r="D105" s="222" t="s">
        <v>1006</v>
      </c>
      <c r="E105" s="222" t="s">
        <v>1049</v>
      </c>
      <c r="F105" s="225" t="s">
        <v>1050</v>
      </c>
      <c r="G105" s="225" t="s">
        <v>205</v>
      </c>
      <c r="H105" s="225" t="s">
        <v>9</v>
      </c>
      <c r="I105" s="226">
        <v>44651</v>
      </c>
      <c r="J105" s="58"/>
      <c r="K105" s="8"/>
      <c r="L105" s="8"/>
      <c r="M105" s="8"/>
      <c r="N105" s="8"/>
      <c r="O105" s="8"/>
      <c r="P105" s="8"/>
      <c r="Q105" s="8"/>
      <c r="R105" s="8"/>
    </row>
    <row r="106" spans="2:18" ht="42.75" customHeight="1">
      <c r="B106" s="153" t="s">
        <v>141</v>
      </c>
      <c r="C106" s="154" t="s">
        <v>20</v>
      </c>
      <c r="D106" s="162"/>
      <c r="E106" s="156"/>
      <c r="F106" s="154"/>
      <c r="G106" s="154"/>
      <c r="H106" s="154"/>
      <c r="I106" s="154"/>
      <c r="J106" s="154"/>
      <c r="K106" s="155"/>
      <c r="L106" s="155"/>
      <c r="M106" s="155"/>
      <c r="N106" s="155"/>
      <c r="O106" s="155"/>
      <c r="P106" s="155"/>
      <c r="Q106" s="155"/>
      <c r="R106" s="8"/>
    </row>
    <row r="107" spans="2:18" ht="50.25" customHeight="1">
      <c r="B107" s="7" t="s">
        <v>141</v>
      </c>
      <c r="C107" s="5" t="s">
        <v>23</v>
      </c>
      <c r="D107" s="10" t="s">
        <v>251</v>
      </c>
      <c r="E107" s="10" t="s">
        <v>252</v>
      </c>
      <c r="F107" s="5" t="s">
        <v>253</v>
      </c>
      <c r="G107" s="5" t="s">
        <v>205</v>
      </c>
      <c r="H107" s="5" t="s">
        <v>7</v>
      </c>
      <c r="I107" s="58">
        <v>44285</v>
      </c>
      <c r="J107" s="5"/>
      <c r="K107" s="8"/>
      <c r="L107" s="8"/>
      <c r="M107" s="8"/>
      <c r="N107" s="8"/>
      <c r="O107" s="8"/>
      <c r="P107" s="8"/>
      <c r="Q107" s="8"/>
      <c r="R107" s="8"/>
    </row>
    <row r="108" spans="2:18" ht="50.25" customHeight="1">
      <c r="B108" s="7" t="s">
        <v>141</v>
      </c>
      <c r="C108" s="5" t="s">
        <v>23</v>
      </c>
      <c r="D108" s="10" t="s">
        <v>254</v>
      </c>
      <c r="E108" s="10" t="s">
        <v>255</v>
      </c>
      <c r="F108" s="5" t="s">
        <v>256</v>
      </c>
      <c r="G108" s="5" t="s">
        <v>205</v>
      </c>
      <c r="H108" s="5" t="s">
        <v>7</v>
      </c>
      <c r="I108" s="58">
        <v>44742</v>
      </c>
      <c r="J108" s="5"/>
      <c r="K108" s="8"/>
      <c r="L108" s="8"/>
      <c r="M108" s="8"/>
      <c r="N108" s="8"/>
      <c r="O108" s="8"/>
      <c r="P108" s="8"/>
      <c r="Q108" s="8"/>
      <c r="R108" s="8"/>
    </row>
    <row r="109" spans="2:18" ht="50.25" customHeight="1">
      <c r="B109" s="7" t="s">
        <v>141</v>
      </c>
      <c r="C109" s="5" t="s">
        <v>23</v>
      </c>
      <c r="D109" s="10" t="s">
        <v>257</v>
      </c>
      <c r="E109" s="7" t="s">
        <v>258</v>
      </c>
      <c r="F109" s="5" t="s">
        <v>259</v>
      </c>
      <c r="G109" s="5" t="s">
        <v>205</v>
      </c>
      <c r="H109" s="5" t="s">
        <v>7</v>
      </c>
      <c r="I109" s="58">
        <v>44925</v>
      </c>
      <c r="J109" s="5"/>
      <c r="K109" s="8"/>
      <c r="L109" s="8"/>
      <c r="M109" s="8"/>
      <c r="N109" s="8"/>
      <c r="O109" s="8"/>
      <c r="P109" s="8"/>
      <c r="Q109" s="8"/>
      <c r="R109" s="8"/>
    </row>
    <row r="110" spans="2:18" ht="50.25" customHeight="1">
      <c r="B110" s="7" t="s">
        <v>141</v>
      </c>
      <c r="C110" s="5" t="s">
        <v>23</v>
      </c>
      <c r="D110" s="10" t="s">
        <v>260</v>
      </c>
      <c r="E110" s="7" t="s">
        <v>261</v>
      </c>
      <c r="F110" s="5" t="s">
        <v>262</v>
      </c>
      <c r="G110" s="5" t="s">
        <v>205</v>
      </c>
      <c r="H110" s="5" t="s">
        <v>7</v>
      </c>
      <c r="I110" s="58">
        <v>44742</v>
      </c>
      <c r="J110" s="5"/>
      <c r="K110" s="8"/>
      <c r="L110" s="8"/>
      <c r="M110" s="8"/>
      <c r="N110" s="8"/>
      <c r="O110" s="8"/>
      <c r="P110" s="8"/>
      <c r="Q110" s="8"/>
      <c r="R110" s="8"/>
    </row>
    <row r="111" spans="2:18" ht="50.25" customHeight="1">
      <c r="B111" s="7" t="s">
        <v>141</v>
      </c>
      <c r="C111" s="5" t="s">
        <v>23</v>
      </c>
      <c r="D111" s="10" t="s">
        <v>263</v>
      </c>
      <c r="E111" s="7" t="s">
        <v>264</v>
      </c>
      <c r="F111" s="5" t="s">
        <v>265</v>
      </c>
      <c r="G111" s="5" t="s">
        <v>205</v>
      </c>
      <c r="H111" s="5" t="s">
        <v>7</v>
      </c>
      <c r="I111" s="58">
        <v>44650</v>
      </c>
      <c r="J111" s="5"/>
      <c r="K111" s="8"/>
      <c r="L111" s="8"/>
      <c r="M111" s="8"/>
      <c r="N111" s="8"/>
      <c r="O111" s="8"/>
      <c r="P111" s="8"/>
      <c r="Q111" s="8"/>
      <c r="R111" s="8"/>
    </row>
    <row r="112" spans="2:18" ht="50.25" customHeight="1">
      <c r="B112" s="7" t="s">
        <v>141</v>
      </c>
      <c r="C112" s="5" t="s">
        <v>23</v>
      </c>
      <c r="D112" s="10" t="s">
        <v>266</v>
      </c>
      <c r="E112" s="7" t="s">
        <v>267</v>
      </c>
      <c r="F112" s="5" t="s">
        <v>268</v>
      </c>
      <c r="G112" s="5" t="s">
        <v>205</v>
      </c>
      <c r="H112" s="5" t="s">
        <v>7</v>
      </c>
      <c r="I112" s="58">
        <v>44834</v>
      </c>
      <c r="J112" s="5"/>
      <c r="K112" s="8"/>
      <c r="L112" s="8"/>
      <c r="M112" s="8"/>
      <c r="N112" s="8"/>
      <c r="O112" s="8"/>
      <c r="P112" s="8"/>
      <c r="Q112" s="8"/>
      <c r="R112" s="8"/>
    </row>
    <row r="113" spans="2:18" ht="50.25" customHeight="1">
      <c r="B113" s="153" t="s">
        <v>141</v>
      </c>
      <c r="C113" s="154" t="s">
        <v>23</v>
      </c>
      <c r="D113" s="156"/>
      <c r="E113" s="153"/>
      <c r="F113" s="154"/>
      <c r="G113" s="154"/>
      <c r="H113" s="154"/>
      <c r="I113" s="154"/>
      <c r="J113" s="154"/>
      <c r="K113" s="155"/>
      <c r="L113" s="155"/>
      <c r="M113" s="155"/>
      <c r="N113" s="155"/>
      <c r="O113" s="155"/>
      <c r="P113" s="155"/>
      <c r="Q113" s="155"/>
      <c r="R113" s="8"/>
    </row>
    <row r="114" spans="2:18" ht="90.75" customHeight="1">
      <c r="B114" s="7" t="s">
        <v>141</v>
      </c>
      <c r="C114" s="5" t="s">
        <v>14</v>
      </c>
      <c r="D114" s="10" t="s">
        <v>270</v>
      </c>
      <c r="E114" s="10" t="s">
        <v>271</v>
      </c>
      <c r="F114" s="53" t="s">
        <v>272</v>
      </c>
      <c r="G114" s="5" t="s">
        <v>273</v>
      </c>
      <c r="H114" s="5" t="s">
        <v>9</v>
      </c>
      <c r="I114" s="208">
        <v>44742</v>
      </c>
      <c r="J114" s="5"/>
      <c r="K114" s="8"/>
      <c r="L114" s="8"/>
      <c r="M114" s="8"/>
      <c r="N114" s="8"/>
      <c r="O114" s="8"/>
      <c r="P114" s="8"/>
      <c r="Q114" s="8"/>
      <c r="R114" s="8"/>
    </row>
    <row r="115" spans="2:18" ht="86.25" customHeight="1">
      <c r="B115" s="7" t="s">
        <v>141</v>
      </c>
      <c r="C115" s="5" t="s">
        <v>14</v>
      </c>
      <c r="D115" s="10" t="s">
        <v>274</v>
      </c>
      <c r="E115" s="10" t="s">
        <v>275</v>
      </c>
      <c r="F115" s="53" t="s">
        <v>276</v>
      </c>
      <c r="G115" s="5" t="s">
        <v>273</v>
      </c>
      <c r="H115" s="5" t="s">
        <v>9</v>
      </c>
      <c r="I115" s="208">
        <v>44803</v>
      </c>
      <c r="J115" s="5"/>
      <c r="K115" s="8"/>
      <c r="L115" s="8"/>
      <c r="M115" s="8"/>
      <c r="N115" s="8"/>
      <c r="O115" s="8"/>
      <c r="P115" s="8"/>
      <c r="Q115" s="8"/>
      <c r="R115" s="8"/>
    </row>
    <row r="116" spans="2:18" ht="50.25" customHeight="1">
      <c r="B116" s="7" t="s">
        <v>141</v>
      </c>
      <c r="C116" s="5" t="s">
        <v>14</v>
      </c>
      <c r="D116" s="10" t="s">
        <v>270</v>
      </c>
      <c r="E116" s="10" t="s">
        <v>275</v>
      </c>
      <c r="F116" s="53" t="s">
        <v>277</v>
      </c>
      <c r="G116" s="5" t="s">
        <v>273</v>
      </c>
      <c r="H116" s="5" t="s">
        <v>9</v>
      </c>
      <c r="I116" s="208">
        <v>44925</v>
      </c>
      <c r="J116" s="5"/>
      <c r="K116" s="8"/>
      <c r="L116" s="8"/>
      <c r="M116" s="8"/>
      <c r="N116" s="8"/>
      <c r="O116" s="8"/>
      <c r="P116" s="8"/>
      <c r="Q116" s="8"/>
      <c r="R116" s="8"/>
    </row>
    <row r="117" spans="2:18" ht="50.25" customHeight="1">
      <c r="B117" s="7" t="s">
        <v>141</v>
      </c>
      <c r="C117" s="5" t="s">
        <v>14</v>
      </c>
      <c r="D117" s="10" t="s">
        <v>278</v>
      </c>
      <c r="E117" s="10" t="s">
        <v>279</v>
      </c>
      <c r="F117" s="53" t="s">
        <v>280</v>
      </c>
      <c r="G117" s="5" t="s">
        <v>273</v>
      </c>
      <c r="H117" s="5" t="s">
        <v>9</v>
      </c>
      <c r="I117" s="208">
        <v>44925</v>
      </c>
      <c r="J117" s="5"/>
      <c r="K117" s="8"/>
      <c r="L117" s="8"/>
      <c r="M117" s="8"/>
      <c r="N117" s="8"/>
      <c r="O117" s="8"/>
      <c r="P117" s="8"/>
      <c r="Q117" s="8"/>
      <c r="R117" s="8"/>
    </row>
    <row r="118" spans="2:18" ht="50.25" customHeight="1">
      <c r="B118" s="7" t="s">
        <v>141</v>
      </c>
      <c r="C118" s="5" t="s">
        <v>14</v>
      </c>
      <c r="D118" s="10" t="s">
        <v>270</v>
      </c>
      <c r="E118" s="10" t="s">
        <v>281</v>
      </c>
      <c r="F118" s="191" t="s">
        <v>282</v>
      </c>
      <c r="G118" s="5" t="s">
        <v>273</v>
      </c>
      <c r="H118" s="5" t="s">
        <v>9</v>
      </c>
      <c r="I118" s="208">
        <v>44925</v>
      </c>
      <c r="J118" s="5"/>
      <c r="K118" s="8"/>
      <c r="L118" s="8"/>
      <c r="M118" s="8"/>
      <c r="N118" s="8"/>
      <c r="O118" s="8"/>
      <c r="P118" s="8"/>
      <c r="Q118" s="8"/>
      <c r="R118" s="8"/>
    </row>
    <row r="119" spans="2:18" ht="101.25" customHeight="1">
      <c r="B119" s="7" t="s">
        <v>141</v>
      </c>
      <c r="C119" s="5" t="s">
        <v>14</v>
      </c>
      <c r="D119" s="10" t="s">
        <v>270</v>
      </c>
      <c r="E119" s="10" t="s">
        <v>283</v>
      </c>
      <c r="F119" s="53" t="s">
        <v>284</v>
      </c>
      <c r="G119" s="5" t="s">
        <v>273</v>
      </c>
      <c r="H119" s="5" t="s">
        <v>9</v>
      </c>
      <c r="I119" s="208">
        <v>44925</v>
      </c>
      <c r="J119" s="5"/>
      <c r="K119" s="8"/>
      <c r="L119" s="8"/>
      <c r="M119" s="8"/>
      <c r="N119" s="8"/>
      <c r="O119" s="8"/>
      <c r="P119" s="8"/>
      <c r="Q119" s="8"/>
      <c r="R119" s="8"/>
    </row>
    <row r="120" spans="2:18" ht="69.75" customHeight="1">
      <c r="B120" s="7" t="s">
        <v>141</v>
      </c>
      <c r="C120" s="5" t="s">
        <v>14</v>
      </c>
      <c r="D120" s="10" t="s">
        <v>274</v>
      </c>
      <c r="E120" s="10" t="s">
        <v>285</v>
      </c>
      <c r="F120" s="53" t="s">
        <v>286</v>
      </c>
      <c r="G120" s="5" t="s">
        <v>273</v>
      </c>
      <c r="H120" s="5" t="s">
        <v>9</v>
      </c>
      <c r="I120" s="208">
        <v>44925</v>
      </c>
      <c r="J120" s="5"/>
      <c r="K120" s="8"/>
      <c r="L120" s="8"/>
      <c r="M120" s="8"/>
      <c r="N120" s="8"/>
      <c r="O120" s="8"/>
      <c r="P120" s="8"/>
      <c r="Q120" s="8"/>
      <c r="R120" s="8"/>
    </row>
    <row r="121" spans="2:18" ht="69.75" customHeight="1">
      <c r="B121" s="7" t="s">
        <v>141</v>
      </c>
      <c r="C121" s="5" t="s">
        <v>14</v>
      </c>
      <c r="D121" s="10" t="s">
        <v>274</v>
      </c>
      <c r="E121" s="10" t="s">
        <v>287</v>
      </c>
      <c r="F121" s="53" t="s">
        <v>288</v>
      </c>
      <c r="G121" s="5" t="s">
        <v>273</v>
      </c>
      <c r="H121" s="5" t="s">
        <v>9</v>
      </c>
      <c r="I121" s="208">
        <v>44925</v>
      </c>
      <c r="J121" s="5"/>
      <c r="K121" s="8"/>
      <c r="L121" s="8"/>
      <c r="M121" s="8"/>
      <c r="N121" s="8"/>
      <c r="O121" s="8"/>
      <c r="P121" s="8"/>
      <c r="Q121" s="8"/>
      <c r="R121" s="8"/>
    </row>
    <row r="122" spans="2:18" ht="50.25" customHeight="1">
      <c r="B122" s="153" t="s">
        <v>141</v>
      </c>
      <c r="C122" s="154" t="s">
        <v>14</v>
      </c>
      <c r="D122" s="156"/>
      <c r="E122" s="169"/>
      <c r="F122" s="169"/>
      <c r="G122" s="154"/>
      <c r="H122" s="154"/>
      <c r="I122" s="154"/>
      <c r="J122" s="154"/>
      <c r="K122" s="155"/>
      <c r="L122" s="155"/>
      <c r="M122" s="155"/>
      <c r="N122" s="155"/>
      <c r="O122" s="155"/>
      <c r="P122" s="155"/>
      <c r="Q122" s="155"/>
      <c r="R122" s="8"/>
    </row>
    <row r="123" spans="2:18" ht="50.25" customHeight="1">
      <c r="B123" s="7" t="s">
        <v>289</v>
      </c>
      <c r="C123" s="5" t="s">
        <v>22</v>
      </c>
      <c r="D123" s="7" t="s">
        <v>291</v>
      </c>
      <c r="E123" s="10" t="s">
        <v>292</v>
      </c>
      <c r="F123" s="5" t="s">
        <v>293</v>
      </c>
      <c r="G123" s="5" t="s">
        <v>130</v>
      </c>
      <c r="H123" s="5" t="s">
        <v>4</v>
      </c>
      <c r="I123" s="58">
        <v>44742</v>
      </c>
      <c r="J123" s="58"/>
      <c r="K123" s="8"/>
      <c r="L123" s="8"/>
      <c r="M123" s="8"/>
      <c r="N123" s="8"/>
      <c r="O123" s="8"/>
      <c r="P123" s="8"/>
      <c r="Q123" s="8"/>
      <c r="R123" s="8"/>
    </row>
    <row r="124" spans="2:18" ht="50.25" customHeight="1">
      <c r="B124" s="7" t="s">
        <v>289</v>
      </c>
      <c r="C124" s="5" t="s">
        <v>22</v>
      </c>
      <c r="D124" s="56" t="s">
        <v>297</v>
      </c>
      <c r="E124" s="10" t="s">
        <v>298</v>
      </c>
      <c r="F124" s="5" t="s">
        <v>299</v>
      </c>
      <c r="G124" s="5" t="s">
        <v>130</v>
      </c>
      <c r="H124" s="5" t="s">
        <v>4</v>
      </c>
      <c r="I124" s="179">
        <v>44762</v>
      </c>
      <c r="J124" s="58"/>
      <c r="K124" s="8"/>
      <c r="L124" s="8"/>
      <c r="M124" s="8"/>
      <c r="N124" s="8"/>
      <c r="O124" s="8"/>
      <c r="P124" s="8"/>
      <c r="Q124" s="8"/>
      <c r="R124" s="8"/>
    </row>
    <row r="125" spans="2:18" ht="50.25" customHeight="1">
      <c r="B125" s="7" t="s">
        <v>289</v>
      </c>
      <c r="C125" s="5" t="s">
        <v>22</v>
      </c>
      <c r="D125" s="7" t="s">
        <v>294</v>
      </c>
      <c r="E125" s="7" t="s">
        <v>295</v>
      </c>
      <c r="F125" s="5" t="s">
        <v>296</v>
      </c>
      <c r="G125" s="5" t="s">
        <v>130</v>
      </c>
      <c r="H125" s="5" t="s">
        <v>4</v>
      </c>
      <c r="I125" s="58">
        <v>44925</v>
      </c>
      <c r="J125" s="58"/>
      <c r="K125" s="8"/>
      <c r="L125" s="8"/>
      <c r="M125" s="8"/>
      <c r="N125" s="8"/>
      <c r="O125" s="8"/>
      <c r="P125" s="8"/>
      <c r="Q125" s="8"/>
      <c r="R125" s="8"/>
    </row>
    <row r="126" spans="2:18" ht="50.25" customHeight="1">
      <c r="B126" s="153" t="s">
        <v>289</v>
      </c>
      <c r="C126" s="154" t="s">
        <v>22</v>
      </c>
      <c r="D126" s="153"/>
      <c r="E126" s="156"/>
      <c r="F126" s="154"/>
      <c r="G126" s="154"/>
      <c r="H126" s="154"/>
      <c r="I126" s="158"/>
      <c r="J126" s="158"/>
      <c r="K126" s="155"/>
      <c r="L126" s="155"/>
      <c r="M126" s="155"/>
      <c r="N126" s="155"/>
      <c r="O126" s="155"/>
      <c r="P126" s="155"/>
      <c r="Q126" s="155"/>
      <c r="R126" s="8"/>
    </row>
    <row r="127" spans="2:18" ht="50.25" customHeight="1">
      <c r="B127" s="67" t="s">
        <v>300</v>
      </c>
      <c r="C127" s="57" t="s">
        <v>16</v>
      </c>
      <c r="D127" s="11" t="s">
        <v>301</v>
      </c>
      <c r="E127" s="10" t="s">
        <v>302</v>
      </c>
      <c r="F127" s="57" t="s">
        <v>303</v>
      </c>
      <c r="G127" s="5" t="s">
        <v>304</v>
      </c>
      <c r="H127" s="5" t="s">
        <v>7</v>
      </c>
      <c r="I127" s="58">
        <v>44742</v>
      </c>
      <c r="J127" s="58"/>
      <c r="K127" s="8"/>
      <c r="L127" s="8"/>
      <c r="M127" s="8"/>
      <c r="N127" s="8"/>
      <c r="O127" s="8"/>
      <c r="P127" s="8"/>
      <c r="Q127" s="8"/>
      <c r="R127" s="8"/>
    </row>
    <row r="128" spans="2:18" ht="50.25" customHeight="1">
      <c r="B128" s="67" t="s">
        <v>300</v>
      </c>
      <c r="C128" s="57" t="s">
        <v>16</v>
      </c>
      <c r="D128" s="55" t="s">
        <v>305</v>
      </c>
      <c r="E128" s="10" t="s">
        <v>306</v>
      </c>
      <c r="F128" s="57" t="s">
        <v>307</v>
      </c>
      <c r="G128" s="5" t="s">
        <v>304</v>
      </c>
      <c r="H128" s="5" t="s">
        <v>7</v>
      </c>
      <c r="I128" s="58">
        <v>44925</v>
      </c>
      <c r="J128" s="58"/>
      <c r="K128" s="8"/>
      <c r="L128" s="8"/>
      <c r="M128" s="8"/>
      <c r="N128" s="8"/>
      <c r="O128" s="8"/>
      <c r="P128" s="8"/>
      <c r="Q128" s="8"/>
      <c r="R128" s="8"/>
    </row>
    <row r="129" spans="2:18" ht="50.25" customHeight="1">
      <c r="B129" s="67" t="s">
        <v>300</v>
      </c>
      <c r="C129" s="57" t="s">
        <v>16</v>
      </c>
      <c r="D129" s="11" t="s">
        <v>308</v>
      </c>
      <c r="E129" s="10" t="s">
        <v>309</v>
      </c>
      <c r="F129" s="5" t="s">
        <v>310</v>
      </c>
      <c r="G129" s="5" t="s">
        <v>304</v>
      </c>
      <c r="H129" s="5" t="s">
        <v>7</v>
      </c>
      <c r="I129" s="58">
        <v>44925</v>
      </c>
      <c r="J129" s="5"/>
      <c r="K129" s="8"/>
      <c r="L129" s="8"/>
      <c r="M129" s="8"/>
      <c r="N129" s="8"/>
      <c r="O129" s="8"/>
      <c r="P129" s="8"/>
      <c r="Q129" s="8"/>
      <c r="R129" s="8"/>
    </row>
    <row r="130" spans="2:18" ht="50.25" customHeight="1">
      <c r="B130" s="67" t="s">
        <v>300</v>
      </c>
      <c r="C130" s="57" t="s">
        <v>16</v>
      </c>
      <c r="D130" s="11" t="s">
        <v>311</v>
      </c>
      <c r="E130" s="10" t="s">
        <v>306</v>
      </c>
      <c r="F130" s="5" t="s">
        <v>312</v>
      </c>
      <c r="G130" s="5" t="s">
        <v>304</v>
      </c>
      <c r="H130" s="5" t="s">
        <v>7</v>
      </c>
      <c r="I130" s="179">
        <v>44925</v>
      </c>
      <c r="J130" s="5"/>
      <c r="K130" s="8"/>
      <c r="L130" s="8"/>
      <c r="M130" s="8"/>
      <c r="N130" s="8"/>
      <c r="O130" s="8"/>
      <c r="P130" s="8"/>
      <c r="Q130" s="8"/>
      <c r="R130" s="8"/>
    </row>
    <row r="131" spans="2:18" ht="50.25" customHeight="1">
      <c r="B131" s="163" t="s">
        <v>300</v>
      </c>
      <c r="C131" s="164" t="s">
        <v>16</v>
      </c>
      <c r="D131" s="155"/>
      <c r="E131" s="156"/>
      <c r="F131" s="154"/>
      <c r="G131" s="154"/>
      <c r="H131" s="154"/>
      <c r="I131" s="154"/>
      <c r="J131" s="154"/>
      <c r="K131" s="155"/>
      <c r="L131" s="155"/>
      <c r="M131" s="155"/>
      <c r="N131" s="155"/>
      <c r="O131" s="155"/>
      <c r="P131" s="155"/>
      <c r="Q131" s="155"/>
      <c r="R131" s="8"/>
    </row>
    <row r="132" spans="2:18" ht="60" customHeight="1">
      <c r="B132" s="234" t="s">
        <v>300</v>
      </c>
      <c r="C132" s="235" t="s">
        <v>313</v>
      </c>
      <c r="D132" s="8" t="s">
        <v>796</v>
      </c>
      <c r="E132" s="10" t="s">
        <v>989</v>
      </c>
      <c r="F132" s="5" t="s">
        <v>990</v>
      </c>
      <c r="G132" s="5" t="s">
        <v>130</v>
      </c>
      <c r="H132" s="5" t="s">
        <v>4</v>
      </c>
      <c r="I132" s="179">
        <v>44681</v>
      </c>
      <c r="J132" s="5"/>
      <c r="K132" s="8"/>
      <c r="L132" s="8"/>
      <c r="M132" s="8"/>
      <c r="N132" s="8"/>
      <c r="O132" s="8"/>
      <c r="P132" s="8"/>
      <c r="Q132" s="8"/>
      <c r="R132" s="8"/>
    </row>
    <row r="133" spans="2:18" ht="60" customHeight="1">
      <c r="B133" s="234" t="s">
        <v>300</v>
      </c>
      <c r="C133" s="235" t="s">
        <v>313</v>
      </c>
      <c r="D133" s="76" t="s">
        <v>1028</v>
      </c>
      <c r="E133" s="10" t="s">
        <v>987</v>
      </c>
      <c r="F133" s="5" t="s">
        <v>988</v>
      </c>
      <c r="G133" s="5" t="s">
        <v>130</v>
      </c>
      <c r="H133" s="5" t="s">
        <v>4</v>
      </c>
      <c r="I133" s="179">
        <v>44834</v>
      </c>
      <c r="J133" s="5"/>
      <c r="K133" s="8"/>
      <c r="L133" s="8"/>
      <c r="M133" s="8"/>
      <c r="N133" s="8"/>
      <c r="O133" s="8"/>
      <c r="P133" s="8"/>
      <c r="Q133" s="8"/>
      <c r="R133" s="8"/>
    </row>
    <row r="134" spans="2:18" ht="81.75" customHeight="1">
      <c r="B134" s="234" t="s">
        <v>300</v>
      </c>
      <c r="C134" s="235" t="s">
        <v>313</v>
      </c>
      <c r="D134" s="8" t="s">
        <v>1030</v>
      </c>
      <c r="E134" s="10" t="s">
        <v>1029</v>
      </c>
      <c r="F134" s="5" t="s">
        <v>991</v>
      </c>
      <c r="G134" s="5" t="s">
        <v>130</v>
      </c>
      <c r="H134" s="5" t="s">
        <v>4</v>
      </c>
      <c r="I134" s="179">
        <v>44895</v>
      </c>
      <c r="J134" s="5"/>
      <c r="K134" s="8"/>
      <c r="L134" s="8"/>
      <c r="M134" s="8"/>
      <c r="N134" s="8"/>
      <c r="O134" s="8"/>
      <c r="P134" s="8"/>
      <c r="Q134" s="8"/>
      <c r="R134" s="8"/>
    </row>
    <row r="135" spans="2:18" ht="90.75" customHeight="1">
      <c r="B135" s="234" t="s">
        <v>300</v>
      </c>
      <c r="C135" s="235" t="s">
        <v>313</v>
      </c>
      <c r="D135" s="10" t="s">
        <v>1017</v>
      </c>
      <c r="E135" s="11" t="s">
        <v>1015</v>
      </c>
      <c r="F135" s="236" t="s">
        <v>1016</v>
      </c>
      <c r="G135" s="5" t="s">
        <v>130</v>
      </c>
      <c r="H135" s="5" t="s">
        <v>4</v>
      </c>
      <c r="I135" s="179">
        <v>44925</v>
      </c>
      <c r="J135" s="5"/>
      <c r="K135" s="8"/>
      <c r="L135" s="8"/>
      <c r="M135" s="8"/>
      <c r="N135" s="8"/>
      <c r="O135" s="8"/>
      <c r="P135" s="8"/>
      <c r="Q135" s="8"/>
      <c r="R135" s="8"/>
    </row>
    <row r="136" spans="2:18" ht="63.75" customHeight="1">
      <c r="B136" s="163" t="s">
        <v>300</v>
      </c>
      <c r="C136" s="164" t="s">
        <v>313</v>
      </c>
      <c r="D136" s="155"/>
      <c r="E136" s="156"/>
      <c r="F136" s="154"/>
      <c r="G136" s="154"/>
      <c r="H136" s="154"/>
      <c r="I136" s="154"/>
      <c r="J136" s="154"/>
      <c r="K136" s="155"/>
      <c r="L136" s="155"/>
      <c r="M136" s="155"/>
      <c r="N136" s="155"/>
      <c r="O136" s="155"/>
      <c r="P136" s="155"/>
      <c r="Q136" s="155"/>
      <c r="R136" s="8"/>
    </row>
    <row r="137" spans="2:18" ht="38.25" customHeight="1">
      <c r="B137" s="67" t="s">
        <v>300</v>
      </c>
      <c r="C137" s="207" t="s">
        <v>314</v>
      </c>
      <c r="D137" s="8"/>
      <c r="E137" s="10"/>
      <c r="F137" s="5"/>
      <c r="G137" s="5"/>
      <c r="H137" s="5"/>
      <c r="I137" s="5"/>
      <c r="J137" s="5"/>
      <c r="K137" s="8"/>
      <c r="L137" s="8"/>
      <c r="M137" s="8"/>
      <c r="N137" s="8"/>
      <c r="O137" s="8"/>
      <c r="P137" s="8"/>
      <c r="Q137" s="8"/>
      <c r="R137" s="8"/>
    </row>
    <row r="138" spans="2:18" ht="38.25" customHeight="1">
      <c r="B138" s="67" t="s">
        <v>300</v>
      </c>
      <c r="C138" s="207" t="s">
        <v>314</v>
      </c>
      <c r="D138" s="8"/>
      <c r="E138" s="10"/>
      <c r="F138" s="5"/>
      <c r="G138" s="5"/>
      <c r="H138" s="5"/>
      <c r="I138" s="5"/>
      <c r="J138" s="5"/>
      <c r="K138" s="8"/>
      <c r="L138" s="8"/>
      <c r="M138" s="8"/>
      <c r="N138" s="8"/>
      <c r="O138" s="8"/>
      <c r="P138" s="8"/>
      <c r="Q138" s="8"/>
      <c r="R138" s="8"/>
    </row>
    <row r="139" spans="2:18" ht="38.25" customHeight="1">
      <c r="B139" s="67" t="s">
        <v>300</v>
      </c>
      <c r="C139" s="207" t="s">
        <v>314</v>
      </c>
      <c r="D139" s="8"/>
      <c r="E139" s="10"/>
      <c r="F139" s="5"/>
      <c r="G139" s="5"/>
      <c r="H139" s="5"/>
      <c r="I139" s="5"/>
      <c r="J139" s="5"/>
      <c r="K139" s="8"/>
      <c r="L139" s="8"/>
      <c r="M139" s="8"/>
      <c r="N139" s="8"/>
      <c r="O139" s="8"/>
      <c r="P139" s="8"/>
      <c r="Q139" s="8"/>
      <c r="R139" s="8"/>
    </row>
    <row r="140" spans="2:18" ht="38.25" customHeight="1">
      <c r="B140" s="163" t="s">
        <v>300</v>
      </c>
      <c r="C140" s="164" t="s">
        <v>314</v>
      </c>
      <c r="D140" s="155"/>
      <c r="E140" s="156"/>
      <c r="F140" s="154"/>
      <c r="G140" s="154"/>
      <c r="H140" s="154"/>
      <c r="I140" s="154"/>
      <c r="J140" s="154"/>
      <c r="K140" s="155"/>
      <c r="L140" s="155"/>
      <c r="M140" s="155"/>
      <c r="N140" s="155"/>
      <c r="O140" s="155"/>
      <c r="P140" s="155"/>
      <c r="Q140" s="155"/>
      <c r="R140" s="8"/>
    </row>
    <row r="141" spans="2:18" ht="57.75" customHeight="1">
      <c r="B141" s="7" t="s">
        <v>315</v>
      </c>
      <c r="C141" s="5" t="s">
        <v>15</v>
      </c>
      <c r="D141" s="63" t="s">
        <v>351</v>
      </c>
      <c r="E141" s="10" t="s">
        <v>352</v>
      </c>
      <c r="F141" s="5" t="s">
        <v>318</v>
      </c>
      <c r="G141" s="5" t="s">
        <v>43</v>
      </c>
      <c r="H141" s="5" t="s">
        <v>7</v>
      </c>
      <c r="I141" s="179">
        <v>44592</v>
      </c>
      <c r="J141" s="5"/>
      <c r="K141" s="8"/>
      <c r="L141" s="8"/>
      <c r="M141" s="8"/>
      <c r="N141" s="8"/>
      <c r="O141" s="8"/>
      <c r="P141" s="8"/>
      <c r="Q141" s="8"/>
      <c r="R141" s="8"/>
    </row>
    <row r="142" spans="2:18" ht="47.25" customHeight="1">
      <c r="B142" s="7" t="s">
        <v>315</v>
      </c>
      <c r="C142" s="5" t="s">
        <v>15</v>
      </c>
      <c r="D142" s="177" t="s">
        <v>323</v>
      </c>
      <c r="E142" s="10" t="s">
        <v>324</v>
      </c>
      <c r="F142" s="5" t="s">
        <v>325</v>
      </c>
      <c r="G142" s="5" t="s">
        <v>130</v>
      </c>
      <c r="H142" s="5" t="s">
        <v>4</v>
      </c>
      <c r="I142" s="179">
        <v>44681</v>
      </c>
      <c r="J142" s="5"/>
      <c r="K142" s="8"/>
      <c r="L142" s="8"/>
      <c r="M142" s="8"/>
      <c r="N142" s="8"/>
      <c r="O142" s="8"/>
      <c r="P142" s="8"/>
      <c r="Q142" s="8"/>
      <c r="R142" s="8"/>
    </row>
    <row r="143" spans="2:18" ht="63.75">
      <c r="B143" s="7" t="s">
        <v>315</v>
      </c>
      <c r="C143" s="5" t="s">
        <v>15</v>
      </c>
      <c r="D143" s="148" t="s">
        <v>316</v>
      </c>
      <c r="E143" s="10" t="s">
        <v>317</v>
      </c>
      <c r="F143" s="53" t="s">
        <v>318</v>
      </c>
      <c r="G143" s="5" t="s">
        <v>130</v>
      </c>
      <c r="H143" s="5" t="s">
        <v>4</v>
      </c>
      <c r="I143" s="179">
        <v>44732</v>
      </c>
      <c r="J143" s="5"/>
      <c r="K143" s="8"/>
      <c r="L143" s="8"/>
      <c r="M143" s="8"/>
      <c r="N143" s="8"/>
      <c r="O143" s="8"/>
      <c r="P143" s="8"/>
      <c r="Q143" s="8"/>
      <c r="R143" s="8"/>
    </row>
    <row r="144" spans="2:18" ht="51">
      <c r="B144" s="7" t="s">
        <v>315</v>
      </c>
      <c r="C144" s="5" t="s">
        <v>15</v>
      </c>
      <c r="D144" s="177" t="s">
        <v>326</v>
      </c>
      <c r="E144" s="10" t="s">
        <v>327</v>
      </c>
      <c r="F144" s="5" t="s">
        <v>328</v>
      </c>
      <c r="G144" s="5" t="s">
        <v>329</v>
      </c>
      <c r="H144" s="5" t="s">
        <v>4</v>
      </c>
      <c r="I144" s="179">
        <v>44772</v>
      </c>
      <c r="J144" s="5"/>
      <c r="K144" s="8"/>
      <c r="L144" s="8"/>
      <c r="M144" s="8"/>
      <c r="N144" s="8"/>
      <c r="O144" s="8"/>
      <c r="P144" s="8"/>
      <c r="Q144" s="8"/>
      <c r="R144" s="8"/>
    </row>
    <row r="145" spans="2:18" ht="63.75">
      <c r="B145" s="7" t="s">
        <v>315</v>
      </c>
      <c r="C145" s="5" t="s">
        <v>15</v>
      </c>
      <c r="D145" s="177" t="s">
        <v>319</v>
      </c>
      <c r="E145" s="10" t="s">
        <v>320</v>
      </c>
      <c r="F145" s="5" t="s">
        <v>321</v>
      </c>
      <c r="G145" s="5" t="s">
        <v>322</v>
      </c>
      <c r="H145" s="5" t="s">
        <v>4</v>
      </c>
      <c r="I145" s="179">
        <v>44864</v>
      </c>
      <c r="J145" s="5"/>
      <c r="K145" s="8"/>
      <c r="L145" s="8"/>
      <c r="M145" s="8"/>
      <c r="N145" s="8"/>
      <c r="O145" s="8"/>
      <c r="P145" s="8"/>
      <c r="Q145" s="8"/>
      <c r="R145" s="8"/>
    </row>
    <row r="146" spans="2:18" ht="51">
      <c r="B146" s="7" t="s">
        <v>315</v>
      </c>
      <c r="C146" s="5" t="s">
        <v>15</v>
      </c>
      <c r="D146" s="55" t="s">
        <v>330</v>
      </c>
      <c r="E146" s="10" t="s">
        <v>331</v>
      </c>
      <c r="F146" s="5" t="s">
        <v>332</v>
      </c>
      <c r="G146" s="5" t="s">
        <v>322</v>
      </c>
      <c r="H146" s="5" t="s">
        <v>4</v>
      </c>
      <c r="I146" s="179">
        <v>44864</v>
      </c>
      <c r="J146" s="5"/>
      <c r="K146" s="8"/>
      <c r="L146" s="8"/>
      <c r="M146" s="8"/>
      <c r="N146" s="8"/>
      <c r="O146" s="8"/>
      <c r="P146" s="8"/>
      <c r="Q146" s="8"/>
      <c r="R146" s="8"/>
    </row>
    <row r="147" spans="2:18" ht="63.75">
      <c r="B147" s="7" t="s">
        <v>315</v>
      </c>
      <c r="C147" s="5" t="s">
        <v>15</v>
      </c>
      <c r="D147" s="177" t="s">
        <v>340</v>
      </c>
      <c r="E147" s="10" t="s">
        <v>341</v>
      </c>
      <c r="F147" s="5" t="s">
        <v>342</v>
      </c>
      <c r="G147" s="5" t="s">
        <v>130</v>
      </c>
      <c r="H147" s="5" t="s">
        <v>4</v>
      </c>
      <c r="I147" s="179">
        <v>44864</v>
      </c>
      <c r="J147" s="5"/>
      <c r="K147" s="8"/>
      <c r="L147" s="8"/>
      <c r="M147" s="8"/>
      <c r="N147" s="8"/>
      <c r="O147" s="8"/>
      <c r="P147" s="8"/>
      <c r="Q147" s="8"/>
      <c r="R147" s="8"/>
    </row>
    <row r="148" spans="2:18" ht="102">
      <c r="B148" s="7" t="s">
        <v>315</v>
      </c>
      <c r="C148" s="5" t="s">
        <v>15</v>
      </c>
      <c r="D148" s="63" t="s">
        <v>353</v>
      </c>
      <c r="E148" s="10" t="s">
        <v>354</v>
      </c>
      <c r="F148" s="5" t="s">
        <v>355</v>
      </c>
      <c r="G148" s="5" t="s">
        <v>43</v>
      </c>
      <c r="H148" s="5" t="s">
        <v>7</v>
      </c>
      <c r="I148" s="179">
        <v>44864</v>
      </c>
      <c r="J148" s="5"/>
      <c r="K148" s="8"/>
      <c r="L148" s="8"/>
      <c r="M148" s="8"/>
      <c r="N148" s="8"/>
      <c r="O148" s="8"/>
      <c r="P148" s="8"/>
      <c r="Q148" s="8"/>
      <c r="R148" s="8"/>
    </row>
    <row r="149" spans="2:18" ht="50.25" customHeight="1">
      <c r="B149" s="7" t="s">
        <v>315</v>
      </c>
      <c r="C149" s="5" t="s">
        <v>15</v>
      </c>
      <c r="D149" s="55" t="s">
        <v>333</v>
      </c>
      <c r="E149" s="10" t="s">
        <v>334</v>
      </c>
      <c r="F149" s="5" t="s">
        <v>335</v>
      </c>
      <c r="G149" s="5" t="s">
        <v>130</v>
      </c>
      <c r="H149" s="5" t="s">
        <v>4</v>
      </c>
      <c r="I149" s="179">
        <v>44895</v>
      </c>
      <c r="J149" s="58"/>
      <c r="K149" s="8"/>
      <c r="L149" s="8"/>
      <c r="M149" s="8"/>
      <c r="N149" s="8"/>
      <c r="O149" s="8"/>
      <c r="P149" s="8"/>
      <c r="Q149" s="8"/>
      <c r="R149" s="8"/>
    </row>
    <row r="150" spans="2:18" ht="50.25" customHeight="1">
      <c r="B150" s="7" t="s">
        <v>315</v>
      </c>
      <c r="C150" s="5" t="s">
        <v>15</v>
      </c>
      <c r="D150" s="177" t="s">
        <v>336</v>
      </c>
      <c r="E150" s="10" t="s">
        <v>334</v>
      </c>
      <c r="F150" s="5" t="s">
        <v>335</v>
      </c>
      <c r="G150" s="5" t="s">
        <v>130</v>
      </c>
      <c r="H150" s="5" t="s">
        <v>4</v>
      </c>
      <c r="I150" s="179">
        <v>44895</v>
      </c>
      <c r="J150" s="58"/>
      <c r="K150" s="8"/>
      <c r="L150" s="8"/>
      <c r="M150" s="8"/>
      <c r="N150" s="8"/>
      <c r="O150" s="8"/>
      <c r="P150" s="8"/>
      <c r="Q150" s="8"/>
      <c r="R150" s="8"/>
    </row>
    <row r="151" spans="2:18" ht="38.25" customHeight="1">
      <c r="B151" s="7" t="s">
        <v>315</v>
      </c>
      <c r="C151" s="5" t="s">
        <v>15</v>
      </c>
      <c r="D151" s="177" t="s">
        <v>337</v>
      </c>
      <c r="E151" s="10" t="s">
        <v>334</v>
      </c>
      <c r="F151" s="5" t="s">
        <v>335</v>
      </c>
      <c r="G151" s="5" t="s">
        <v>130</v>
      </c>
      <c r="H151" s="5" t="s">
        <v>4</v>
      </c>
      <c r="I151" s="179">
        <v>44895</v>
      </c>
      <c r="J151" s="58"/>
      <c r="K151" s="8"/>
      <c r="L151" s="8"/>
      <c r="M151" s="8"/>
      <c r="N151" s="8"/>
      <c r="O151" s="8"/>
      <c r="P151" s="8"/>
      <c r="Q151" s="8"/>
      <c r="R151" s="8"/>
    </row>
    <row r="152" spans="2:18" ht="38.25" customHeight="1">
      <c r="B152" s="7" t="s">
        <v>315</v>
      </c>
      <c r="C152" s="5" t="s">
        <v>15</v>
      </c>
      <c r="D152" s="177" t="s">
        <v>338</v>
      </c>
      <c r="E152" s="10" t="s">
        <v>334</v>
      </c>
      <c r="F152" s="5" t="s">
        <v>335</v>
      </c>
      <c r="G152" s="5" t="s">
        <v>130</v>
      </c>
      <c r="H152" s="5" t="s">
        <v>4</v>
      </c>
      <c r="I152" s="179">
        <v>44895</v>
      </c>
      <c r="J152" s="58"/>
      <c r="K152" s="8"/>
      <c r="L152" s="8"/>
      <c r="M152" s="8"/>
      <c r="N152" s="8"/>
      <c r="O152" s="8"/>
      <c r="P152" s="8"/>
      <c r="Q152" s="8"/>
      <c r="R152" s="8"/>
    </row>
    <row r="153" spans="2:18" ht="62.25" customHeight="1">
      <c r="B153" s="7" t="s">
        <v>315</v>
      </c>
      <c r="C153" s="5" t="s">
        <v>15</v>
      </c>
      <c r="D153" s="55" t="s">
        <v>339</v>
      </c>
      <c r="E153" s="10" t="s">
        <v>334</v>
      </c>
      <c r="F153" s="5" t="s">
        <v>335</v>
      </c>
      <c r="G153" s="5" t="s">
        <v>130</v>
      </c>
      <c r="H153" s="5" t="s">
        <v>4</v>
      </c>
      <c r="I153" s="179">
        <v>44895</v>
      </c>
      <c r="J153" s="58"/>
      <c r="K153" s="8"/>
      <c r="L153" s="8"/>
      <c r="M153" s="8"/>
      <c r="N153" s="8"/>
      <c r="O153" s="8"/>
      <c r="P153" s="8"/>
      <c r="Q153" s="8"/>
      <c r="R153" s="8"/>
    </row>
    <row r="154" spans="2:18" ht="38.25" customHeight="1">
      <c r="B154" s="7" t="s">
        <v>315</v>
      </c>
      <c r="C154" s="5" t="s">
        <v>15</v>
      </c>
      <c r="D154" s="177" t="s">
        <v>363</v>
      </c>
      <c r="E154" s="10" t="s">
        <v>364</v>
      </c>
      <c r="F154" s="5" t="s">
        <v>365</v>
      </c>
      <c r="G154" s="5" t="s">
        <v>130</v>
      </c>
      <c r="H154" s="5" t="s">
        <v>4</v>
      </c>
      <c r="I154" s="179">
        <v>44895</v>
      </c>
      <c r="J154" s="58"/>
      <c r="K154" s="8"/>
      <c r="L154" s="8"/>
      <c r="M154" s="8"/>
      <c r="N154" s="8"/>
      <c r="O154" s="8"/>
      <c r="P154" s="8"/>
      <c r="Q154" s="8"/>
      <c r="R154" s="8"/>
    </row>
    <row r="155" spans="2:18" ht="60.75" customHeight="1">
      <c r="B155" s="7" t="s">
        <v>315</v>
      </c>
      <c r="C155" s="5" t="s">
        <v>15</v>
      </c>
      <c r="D155" s="55" t="s">
        <v>347</v>
      </c>
      <c r="E155" s="10" t="s">
        <v>348</v>
      </c>
      <c r="F155" s="5" t="s">
        <v>349</v>
      </c>
      <c r="G155" s="5" t="s">
        <v>130</v>
      </c>
      <c r="H155" s="5" t="s">
        <v>4</v>
      </c>
      <c r="I155" s="179">
        <v>44915</v>
      </c>
      <c r="J155" s="58"/>
      <c r="K155" s="8"/>
      <c r="L155" s="8"/>
      <c r="M155" s="8"/>
      <c r="N155" s="8"/>
      <c r="O155" s="8"/>
      <c r="P155" s="8"/>
      <c r="Q155" s="8"/>
      <c r="R155" s="8"/>
    </row>
    <row r="156" spans="2:18" ht="60.75" customHeight="1">
      <c r="B156" s="7" t="s">
        <v>315</v>
      </c>
      <c r="C156" s="5" t="s">
        <v>15</v>
      </c>
      <c r="D156" s="177" t="s">
        <v>344</v>
      </c>
      <c r="E156" s="10" t="s">
        <v>345</v>
      </c>
      <c r="F156" s="5" t="s">
        <v>346</v>
      </c>
      <c r="G156" s="5" t="s">
        <v>130</v>
      </c>
      <c r="H156" s="5" t="s">
        <v>4</v>
      </c>
      <c r="I156" s="179">
        <v>44925</v>
      </c>
      <c r="J156" s="58"/>
      <c r="K156" s="8"/>
      <c r="L156" s="8"/>
      <c r="M156" s="8"/>
      <c r="N156" s="8"/>
      <c r="O156" s="8"/>
      <c r="P156" s="8"/>
      <c r="Q156" s="8"/>
      <c r="R156" s="8"/>
    </row>
    <row r="157" spans="2:18" ht="60.75" customHeight="1">
      <c r="B157" s="7" t="s">
        <v>315</v>
      </c>
      <c r="C157" s="5" t="s">
        <v>15</v>
      </c>
      <c r="D157" s="177" t="s">
        <v>350</v>
      </c>
      <c r="E157" s="10" t="s">
        <v>348</v>
      </c>
      <c r="F157" s="5" t="s">
        <v>349</v>
      </c>
      <c r="G157" s="5" t="s">
        <v>130</v>
      </c>
      <c r="H157" s="5" t="s">
        <v>4</v>
      </c>
      <c r="I157" s="179">
        <v>44925</v>
      </c>
      <c r="J157" s="58"/>
      <c r="K157" s="8"/>
      <c r="L157" s="8"/>
      <c r="M157" s="8"/>
      <c r="N157" s="8"/>
      <c r="O157" s="8"/>
      <c r="P157" s="8"/>
      <c r="Q157" s="8"/>
      <c r="R157" s="8"/>
    </row>
    <row r="158" spans="2:18" ht="38.25" customHeight="1">
      <c r="B158" s="7" t="s">
        <v>315</v>
      </c>
      <c r="C158" s="5" t="s">
        <v>15</v>
      </c>
      <c r="D158" s="177" t="s">
        <v>359</v>
      </c>
      <c r="E158" s="10" t="s">
        <v>360</v>
      </c>
      <c r="F158" s="5" t="s">
        <v>361</v>
      </c>
      <c r="G158" s="5" t="s">
        <v>130</v>
      </c>
      <c r="H158" s="5" t="s">
        <v>4</v>
      </c>
      <c r="I158" s="58">
        <v>44925</v>
      </c>
      <c r="J158" s="58"/>
      <c r="K158" s="8"/>
      <c r="L158" s="8"/>
      <c r="M158" s="8"/>
      <c r="N158" s="8"/>
      <c r="O158" s="8"/>
      <c r="P158" s="8"/>
      <c r="Q158" s="8"/>
      <c r="R158" s="8"/>
    </row>
    <row r="159" spans="2:18" ht="63.75" customHeight="1">
      <c r="B159" s="7" t="s">
        <v>315</v>
      </c>
      <c r="C159" s="5" t="s">
        <v>15</v>
      </c>
      <c r="D159" s="177" t="s">
        <v>362</v>
      </c>
      <c r="E159" s="10" t="s">
        <v>345</v>
      </c>
      <c r="F159" s="5" t="s">
        <v>345</v>
      </c>
      <c r="G159" s="5" t="s">
        <v>130</v>
      </c>
      <c r="H159" s="5" t="s">
        <v>4</v>
      </c>
      <c r="I159" s="58">
        <v>44925</v>
      </c>
      <c r="J159" s="58"/>
      <c r="K159" s="8"/>
      <c r="L159" s="8"/>
      <c r="M159" s="8"/>
      <c r="N159" s="8"/>
      <c r="O159" s="8"/>
      <c r="P159" s="8"/>
      <c r="Q159" s="8"/>
      <c r="R159" s="8"/>
    </row>
    <row r="160" spans="2:18" ht="38.25" customHeight="1">
      <c r="B160" s="7" t="s">
        <v>315</v>
      </c>
      <c r="C160" s="5" t="s">
        <v>15</v>
      </c>
      <c r="D160" s="63" t="s">
        <v>356</v>
      </c>
      <c r="E160" s="10" t="s">
        <v>1032</v>
      </c>
      <c r="F160" s="5" t="s">
        <v>358</v>
      </c>
      <c r="G160" s="5" t="s">
        <v>43</v>
      </c>
      <c r="H160" s="5" t="s">
        <v>7</v>
      </c>
      <c r="I160" s="179">
        <v>44926</v>
      </c>
      <c r="J160" s="5"/>
      <c r="K160" s="8"/>
      <c r="L160" s="8"/>
      <c r="M160" s="8"/>
      <c r="N160" s="8"/>
      <c r="O160" s="8"/>
      <c r="P160" s="8"/>
      <c r="Q160" s="8"/>
      <c r="R160" s="8"/>
    </row>
    <row r="161" spans="2:18" ht="38.25" customHeight="1">
      <c r="B161" s="153" t="s">
        <v>315</v>
      </c>
      <c r="C161" s="154" t="s">
        <v>15</v>
      </c>
      <c r="D161" s="165"/>
      <c r="E161" s="156"/>
      <c r="F161" s="154"/>
      <c r="G161" s="154"/>
      <c r="H161" s="154"/>
      <c r="I161" s="154"/>
      <c r="J161" s="154"/>
      <c r="K161" s="155"/>
      <c r="L161" s="155"/>
      <c r="M161" s="155"/>
      <c r="N161" s="155"/>
      <c r="O161" s="155"/>
      <c r="P161" s="155"/>
      <c r="Q161" s="155"/>
      <c r="R161" s="8"/>
    </row>
    <row r="162" spans="2:18" ht="58.5" customHeight="1">
      <c r="B162" s="7" t="s">
        <v>366</v>
      </c>
      <c r="C162" s="53" t="s">
        <v>11</v>
      </c>
      <c r="D162" s="181" t="s">
        <v>367</v>
      </c>
      <c r="E162" s="10" t="s">
        <v>368</v>
      </c>
      <c r="F162" s="5" t="s">
        <v>369</v>
      </c>
      <c r="G162" s="5" t="s">
        <v>130</v>
      </c>
      <c r="H162" s="5" t="s">
        <v>4</v>
      </c>
      <c r="I162" s="58">
        <v>44650</v>
      </c>
      <c r="J162" s="5"/>
      <c r="K162" s="8"/>
      <c r="L162" s="8"/>
      <c r="M162" s="8"/>
      <c r="N162" s="8"/>
      <c r="O162" s="8"/>
      <c r="P162" s="8"/>
      <c r="Q162" s="8"/>
      <c r="R162" s="8"/>
    </row>
    <row r="163" spans="2:18" ht="58.5" customHeight="1">
      <c r="B163" s="7" t="s">
        <v>366</v>
      </c>
      <c r="C163" s="53" t="s">
        <v>11</v>
      </c>
      <c r="D163" s="181" t="s">
        <v>370</v>
      </c>
      <c r="E163" s="10" t="s">
        <v>371</v>
      </c>
      <c r="F163" s="5" t="s">
        <v>372</v>
      </c>
      <c r="G163" s="5" t="s">
        <v>130</v>
      </c>
      <c r="H163" s="5" t="s">
        <v>4</v>
      </c>
      <c r="I163" s="58">
        <v>44681</v>
      </c>
      <c r="J163" s="5"/>
      <c r="K163" s="8"/>
      <c r="L163" s="8"/>
      <c r="M163" s="8"/>
      <c r="N163" s="8"/>
      <c r="O163" s="8"/>
      <c r="P163" s="8"/>
      <c r="Q163" s="8"/>
      <c r="R163" s="8"/>
    </row>
    <row r="164" spans="2:18" ht="87.75" customHeight="1">
      <c r="B164" s="7" t="s">
        <v>366</v>
      </c>
      <c r="C164" s="53" t="s">
        <v>11</v>
      </c>
      <c r="D164" s="181" t="s">
        <v>375</v>
      </c>
      <c r="E164" s="181" t="s">
        <v>376</v>
      </c>
      <c r="F164" s="182" t="s">
        <v>377</v>
      </c>
      <c r="G164" s="225" t="s">
        <v>250</v>
      </c>
      <c r="H164" s="5" t="s">
        <v>6</v>
      </c>
      <c r="I164" s="58">
        <v>44681</v>
      </c>
      <c r="J164" s="5"/>
      <c r="K164" s="8"/>
      <c r="L164" s="8"/>
      <c r="M164" s="8"/>
      <c r="N164" s="8"/>
      <c r="O164" s="8"/>
      <c r="P164" s="8"/>
      <c r="Q164" s="8"/>
      <c r="R164" s="8"/>
    </row>
    <row r="165" spans="2:18" ht="87.75" customHeight="1">
      <c r="B165" s="7" t="s">
        <v>366</v>
      </c>
      <c r="C165" s="53" t="s">
        <v>11</v>
      </c>
      <c r="D165" s="194" t="s">
        <v>390</v>
      </c>
      <c r="E165" s="195" t="s">
        <v>391</v>
      </c>
      <c r="F165" s="196" t="s">
        <v>392</v>
      </c>
      <c r="G165" s="196" t="s">
        <v>130</v>
      </c>
      <c r="H165" s="196" t="s">
        <v>4</v>
      </c>
      <c r="I165" s="58">
        <v>44681</v>
      </c>
      <c r="J165" s="5"/>
      <c r="K165" s="8"/>
      <c r="L165" s="8"/>
      <c r="M165" s="8"/>
      <c r="N165" s="8"/>
      <c r="O165" s="8"/>
      <c r="P165" s="8"/>
      <c r="Q165" s="8"/>
      <c r="R165" s="8"/>
    </row>
    <row r="166" spans="2:18" ht="89.25">
      <c r="B166" s="7" t="s">
        <v>366</v>
      </c>
      <c r="C166" s="53" t="s">
        <v>11</v>
      </c>
      <c r="D166" s="181" t="s">
        <v>373</v>
      </c>
      <c r="E166" s="10" t="s">
        <v>374</v>
      </c>
      <c r="F166" s="5" t="s">
        <v>372</v>
      </c>
      <c r="G166" s="5" t="s">
        <v>130</v>
      </c>
      <c r="H166" s="5" t="s">
        <v>4</v>
      </c>
      <c r="I166" s="58">
        <v>44772</v>
      </c>
      <c r="J166" s="5"/>
      <c r="K166" s="8"/>
      <c r="L166" s="8"/>
      <c r="M166" s="8"/>
      <c r="N166" s="8"/>
      <c r="O166" s="8"/>
      <c r="P166" s="8"/>
      <c r="Q166" s="8"/>
      <c r="R166" s="8"/>
    </row>
    <row r="167" spans="2:18" ht="63.75">
      <c r="B167" s="7" t="s">
        <v>366</v>
      </c>
      <c r="C167" s="53" t="s">
        <v>11</v>
      </c>
      <c r="D167" s="222" t="s">
        <v>1022</v>
      </c>
      <c r="E167" s="222" t="s">
        <v>1033</v>
      </c>
      <c r="F167" s="225" t="s">
        <v>1034</v>
      </c>
      <c r="G167" s="225" t="s">
        <v>130</v>
      </c>
      <c r="H167" s="225" t="s">
        <v>4</v>
      </c>
      <c r="I167" s="58">
        <v>44803</v>
      </c>
      <c r="J167" s="5"/>
      <c r="K167" s="8"/>
      <c r="L167" s="8"/>
      <c r="M167" s="8"/>
      <c r="N167" s="8"/>
      <c r="O167" s="8"/>
      <c r="P167" s="8"/>
      <c r="Q167" s="8"/>
      <c r="R167" s="8"/>
    </row>
    <row r="168" spans="2:18" ht="76.5">
      <c r="B168" s="7" t="s">
        <v>366</v>
      </c>
      <c r="C168" s="53" t="s">
        <v>11</v>
      </c>
      <c r="D168" s="181" t="s">
        <v>378</v>
      </c>
      <c r="E168" s="181" t="s">
        <v>379</v>
      </c>
      <c r="F168" s="182" t="s">
        <v>380</v>
      </c>
      <c r="G168" s="225" t="s">
        <v>250</v>
      </c>
      <c r="H168" s="5" t="s">
        <v>6</v>
      </c>
      <c r="I168" s="58">
        <v>44895</v>
      </c>
      <c r="J168" s="5"/>
      <c r="K168" s="8"/>
      <c r="L168" s="8"/>
      <c r="M168" s="8"/>
      <c r="N168" s="8"/>
      <c r="O168" s="8"/>
      <c r="P168" s="8"/>
      <c r="Q168" s="8"/>
      <c r="R168" s="8"/>
    </row>
    <row r="169" spans="2:18" ht="51">
      <c r="B169" s="7" t="s">
        <v>366</v>
      </c>
      <c r="C169" s="53" t="s">
        <v>11</v>
      </c>
      <c r="D169" s="111" t="s">
        <v>384</v>
      </c>
      <c r="E169" s="10" t="s">
        <v>385</v>
      </c>
      <c r="F169" s="5" t="s">
        <v>386</v>
      </c>
      <c r="G169" s="5" t="s">
        <v>130</v>
      </c>
      <c r="H169" s="5" t="s">
        <v>4</v>
      </c>
      <c r="I169" s="58">
        <v>44895</v>
      </c>
      <c r="J169" s="5"/>
      <c r="K169" s="8"/>
      <c r="L169" s="8"/>
      <c r="M169" s="8"/>
      <c r="N169" s="8"/>
      <c r="O169" s="8"/>
      <c r="P169" s="8"/>
      <c r="Q169" s="8"/>
      <c r="R169" s="8"/>
    </row>
    <row r="170" spans="2:18" ht="63.75">
      <c r="B170" s="7" t="s">
        <v>366</v>
      </c>
      <c r="C170" s="53" t="s">
        <v>11</v>
      </c>
      <c r="D170" s="181" t="s">
        <v>381</v>
      </c>
      <c r="E170" s="181" t="s">
        <v>382</v>
      </c>
      <c r="F170" s="5" t="s">
        <v>383</v>
      </c>
      <c r="G170" s="5" t="s">
        <v>130</v>
      </c>
      <c r="H170" s="5" t="s">
        <v>4</v>
      </c>
      <c r="I170" s="58">
        <v>44925</v>
      </c>
      <c r="J170" s="5"/>
      <c r="K170" s="8"/>
      <c r="L170" s="8"/>
      <c r="M170" s="8"/>
      <c r="N170" s="8"/>
      <c r="O170" s="8"/>
      <c r="P170" s="8"/>
      <c r="Q170" s="8"/>
      <c r="R170" s="8"/>
    </row>
    <row r="171" spans="2:18" ht="51">
      <c r="B171" s="7" t="s">
        <v>366</v>
      </c>
      <c r="C171" s="53" t="s">
        <v>11</v>
      </c>
      <c r="D171" s="10" t="s">
        <v>387</v>
      </c>
      <c r="E171" s="10" t="s">
        <v>388</v>
      </c>
      <c r="F171" s="5" t="s">
        <v>389</v>
      </c>
      <c r="G171" s="5" t="s">
        <v>130</v>
      </c>
      <c r="H171" s="5" t="s">
        <v>4</v>
      </c>
      <c r="I171" s="58">
        <v>44925</v>
      </c>
      <c r="J171" s="5"/>
      <c r="K171" s="8"/>
      <c r="L171" s="8"/>
      <c r="M171" s="8"/>
      <c r="N171" s="8"/>
      <c r="O171" s="8"/>
      <c r="P171" s="8"/>
      <c r="Q171" s="8"/>
      <c r="R171" s="8"/>
    </row>
    <row r="172" spans="2:18" ht="102">
      <c r="B172" s="7" t="s">
        <v>366</v>
      </c>
      <c r="C172" s="53" t="s">
        <v>11</v>
      </c>
      <c r="D172" s="181" t="s">
        <v>393</v>
      </c>
      <c r="E172" s="181" t="s">
        <v>394</v>
      </c>
      <c r="F172" s="5" t="s">
        <v>395</v>
      </c>
      <c r="G172" s="225" t="s">
        <v>250</v>
      </c>
      <c r="H172" s="5" t="s">
        <v>6</v>
      </c>
      <c r="I172" s="58">
        <v>44925</v>
      </c>
      <c r="J172" s="5"/>
      <c r="K172" s="8"/>
      <c r="L172" s="8"/>
      <c r="M172" s="8"/>
      <c r="N172" s="8"/>
      <c r="O172" s="8"/>
      <c r="P172" s="8"/>
      <c r="Q172" s="8"/>
      <c r="R172" s="8"/>
    </row>
    <row r="173" spans="2:18" ht="76.5">
      <c r="B173" s="7" t="s">
        <v>366</v>
      </c>
      <c r="C173" s="53" t="s">
        <v>11</v>
      </c>
      <c r="D173" s="181" t="s">
        <v>396</v>
      </c>
      <c r="E173" s="183" t="s">
        <v>397</v>
      </c>
      <c r="F173" s="53" t="s">
        <v>398</v>
      </c>
      <c r="G173" s="225" t="s">
        <v>250</v>
      </c>
      <c r="H173" s="5" t="s">
        <v>6</v>
      </c>
      <c r="I173" s="58">
        <v>44925</v>
      </c>
      <c r="J173" s="5"/>
      <c r="K173" s="8"/>
      <c r="L173" s="8"/>
      <c r="M173" s="8"/>
      <c r="N173" s="8"/>
      <c r="O173" s="8"/>
      <c r="P173" s="8"/>
      <c r="Q173" s="8"/>
      <c r="R173" s="8"/>
    </row>
    <row r="174" spans="2:18" ht="114.75">
      <c r="B174" s="7" t="s">
        <v>366</v>
      </c>
      <c r="C174" s="53" t="s">
        <v>11</v>
      </c>
      <c r="D174" s="181" t="s">
        <v>399</v>
      </c>
      <c r="E174" s="181" t="s">
        <v>400</v>
      </c>
      <c r="F174" s="53" t="s">
        <v>401</v>
      </c>
      <c r="G174" s="225" t="s">
        <v>250</v>
      </c>
      <c r="H174" s="5" t="s">
        <v>6</v>
      </c>
      <c r="I174" s="58">
        <v>44925</v>
      </c>
      <c r="J174" s="5"/>
      <c r="K174" s="8"/>
      <c r="L174" s="8"/>
      <c r="M174" s="8"/>
      <c r="N174" s="8"/>
      <c r="O174" s="8"/>
      <c r="P174" s="8"/>
      <c r="Q174" s="8"/>
      <c r="R174" s="8"/>
    </row>
    <row r="175" spans="2:18" ht="76.5">
      <c r="B175" s="7" t="s">
        <v>366</v>
      </c>
      <c r="C175" s="53" t="s">
        <v>11</v>
      </c>
      <c r="D175" s="181" t="s">
        <v>402</v>
      </c>
      <c r="E175" s="181" t="s">
        <v>403</v>
      </c>
      <c r="F175" s="5" t="s">
        <v>404</v>
      </c>
      <c r="G175" s="225" t="s">
        <v>250</v>
      </c>
      <c r="H175" s="5" t="s">
        <v>6</v>
      </c>
      <c r="I175" s="58">
        <v>44925</v>
      </c>
      <c r="J175" s="5"/>
      <c r="K175" s="8"/>
      <c r="L175" s="8"/>
      <c r="M175" s="8"/>
      <c r="N175" s="8"/>
      <c r="O175" s="8"/>
      <c r="P175" s="8"/>
      <c r="Q175" s="8"/>
      <c r="R175" s="8"/>
    </row>
    <row r="176" spans="2:18" ht="89.25">
      <c r="B176" s="7" t="s">
        <v>366</v>
      </c>
      <c r="C176" s="53" t="s">
        <v>11</v>
      </c>
      <c r="D176" s="181" t="s">
        <v>405</v>
      </c>
      <c r="E176" s="181" t="s">
        <v>406</v>
      </c>
      <c r="F176" s="5" t="s">
        <v>407</v>
      </c>
      <c r="G176" s="225" t="s">
        <v>250</v>
      </c>
      <c r="H176" s="5" t="s">
        <v>6</v>
      </c>
      <c r="I176" s="58">
        <v>44925</v>
      </c>
      <c r="J176" s="5"/>
      <c r="K176" s="8"/>
      <c r="L176" s="8"/>
      <c r="M176" s="8"/>
      <c r="N176" s="8"/>
      <c r="O176" s="8"/>
      <c r="P176" s="8"/>
      <c r="Q176" s="8"/>
      <c r="R176" s="8"/>
    </row>
    <row r="177" spans="2:18" ht="51">
      <c r="B177" s="7" t="s">
        <v>366</v>
      </c>
      <c r="C177" s="53" t="s">
        <v>11</v>
      </c>
      <c r="D177" s="181" t="s">
        <v>408</v>
      </c>
      <c r="E177" s="181" t="s">
        <v>409</v>
      </c>
      <c r="F177" s="182" t="s">
        <v>410</v>
      </c>
      <c r="G177" s="225" t="s">
        <v>250</v>
      </c>
      <c r="H177" s="5" t="s">
        <v>6</v>
      </c>
      <c r="I177" s="58">
        <v>44925</v>
      </c>
      <c r="J177" s="5"/>
      <c r="K177" s="8"/>
      <c r="L177" s="8"/>
      <c r="M177" s="8"/>
      <c r="N177" s="8"/>
      <c r="O177" s="8"/>
      <c r="P177" s="8"/>
      <c r="Q177" s="8"/>
      <c r="R177" s="8"/>
    </row>
    <row r="178" spans="2:18" ht="51">
      <c r="B178" s="7" t="s">
        <v>366</v>
      </c>
      <c r="C178" s="53" t="s">
        <v>11</v>
      </c>
      <c r="D178" s="181" t="s">
        <v>411</v>
      </c>
      <c r="E178" s="181" t="s">
        <v>412</v>
      </c>
      <c r="F178" s="182" t="s">
        <v>413</v>
      </c>
      <c r="G178" s="225" t="s">
        <v>250</v>
      </c>
      <c r="H178" s="5" t="s">
        <v>6</v>
      </c>
      <c r="I178" s="58">
        <v>44925</v>
      </c>
      <c r="J178" s="5"/>
      <c r="K178" s="8"/>
      <c r="L178" s="8"/>
      <c r="M178" s="8"/>
      <c r="N178" s="8"/>
      <c r="O178" s="8"/>
      <c r="P178" s="8"/>
      <c r="Q178" s="8"/>
      <c r="R178" s="8"/>
    </row>
    <row r="179" spans="2:18" ht="63.75">
      <c r="B179" s="7" t="s">
        <v>366</v>
      </c>
      <c r="C179" s="53" t="s">
        <v>11</v>
      </c>
      <c r="D179" s="66" t="s">
        <v>414</v>
      </c>
      <c r="E179" s="181" t="s">
        <v>415</v>
      </c>
      <c r="F179" s="182" t="s">
        <v>413</v>
      </c>
      <c r="G179" s="225" t="s">
        <v>250</v>
      </c>
      <c r="H179" s="5" t="s">
        <v>6</v>
      </c>
      <c r="I179" s="58">
        <v>44925</v>
      </c>
      <c r="J179" s="5"/>
      <c r="K179" s="8"/>
      <c r="L179" s="8"/>
      <c r="M179" s="8"/>
      <c r="N179" s="8"/>
      <c r="O179" s="8"/>
      <c r="P179" s="8"/>
      <c r="Q179" s="8"/>
      <c r="R179" s="8"/>
    </row>
    <row r="180" spans="2:18" ht="76.5">
      <c r="B180" s="7" t="s">
        <v>366</v>
      </c>
      <c r="C180" s="53" t="s">
        <v>11</v>
      </c>
      <c r="D180" s="181" t="s">
        <v>416</v>
      </c>
      <c r="E180" s="181" t="s">
        <v>417</v>
      </c>
      <c r="F180" s="5" t="s">
        <v>418</v>
      </c>
      <c r="G180" s="225" t="s">
        <v>250</v>
      </c>
      <c r="H180" s="5" t="s">
        <v>6</v>
      </c>
      <c r="I180" s="58">
        <v>44925</v>
      </c>
      <c r="J180" s="5"/>
      <c r="K180" s="8"/>
      <c r="L180" s="8"/>
      <c r="M180" s="8"/>
      <c r="N180" s="8"/>
      <c r="O180" s="8"/>
      <c r="P180" s="8"/>
      <c r="Q180" s="8"/>
      <c r="R180" s="8"/>
    </row>
    <row r="181" spans="2:18" ht="63.75">
      <c r="B181" s="7" t="s">
        <v>366</v>
      </c>
      <c r="C181" s="53" t="s">
        <v>11</v>
      </c>
      <c r="D181" s="181" t="s">
        <v>419</v>
      </c>
      <c r="E181" s="181" t="s">
        <v>420</v>
      </c>
      <c r="F181" s="182" t="s">
        <v>421</v>
      </c>
      <c r="G181" s="225" t="s">
        <v>250</v>
      </c>
      <c r="H181" s="5" t="s">
        <v>6</v>
      </c>
      <c r="I181" s="58">
        <v>44925</v>
      </c>
      <c r="J181" s="5"/>
      <c r="K181" s="8"/>
      <c r="L181" s="8"/>
      <c r="M181" s="8"/>
      <c r="N181" s="8"/>
      <c r="O181" s="8"/>
      <c r="P181" s="8"/>
      <c r="Q181" s="8"/>
      <c r="R181" s="8"/>
    </row>
    <row r="182" spans="2:18" ht="76.5">
      <c r="B182" s="7" t="s">
        <v>366</v>
      </c>
      <c r="C182" s="53" t="s">
        <v>11</v>
      </c>
      <c r="D182" s="66" t="s">
        <v>422</v>
      </c>
      <c r="E182" s="181" t="s">
        <v>423</v>
      </c>
      <c r="F182" s="5" t="s">
        <v>424</v>
      </c>
      <c r="G182" s="225" t="s">
        <v>250</v>
      </c>
      <c r="H182" s="5" t="s">
        <v>6</v>
      </c>
      <c r="I182" s="58">
        <v>44925</v>
      </c>
      <c r="J182" s="5"/>
      <c r="K182" s="8"/>
      <c r="L182" s="8"/>
      <c r="M182" s="8"/>
      <c r="N182" s="8"/>
      <c r="O182" s="8"/>
      <c r="P182" s="8"/>
      <c r="Q182" s="8"/>
      <c r="R182" s="8"/>
    </row>
    <row r="183" spans="2:18" ht="114.75">
      <c r="B183" s="7" t="s">
        <v>366</v>
      </c>
      <c r="C183" s="53" t="s">
        <v>11</v>
      </c>
      <c r="D183" s="181" t="s">
        <v>425</v>
      </c>
      <c r="E183" s="10" t="s">
        <v>426</v>
      </c>
      <c r="F183" s="5" t="s">
        <v>427</v>
      </c>
      <c r="G183" s="225" t="s">
        <v>250</v>
      </c>
      <c r="H183" s="5" t="s">
        <v>6</v>
      </c>
      <c r="I183" s="58">
        <v>44925</v>
      </c>
      <c r="J183" s="5"/>
      <c r="K183" s="8"/>
      <c r="L183" s="8"/>
      <c r="M183" s="8"/>
      <c r="N183" s="8"/>
      <c r="O183" s="8"/>
      <c r="P183" s="8"/>
      <c r="Q183" s="8"/>
      <c r="R183" s="8"/>
    </row>
    <row r="184" spans="2:18" ht="155.25">
      <c r="B184" s="7" t="s">
        <v>366</v>
      </c>
      <c r="C184" s="53" t="s">
        <v>11</v>
      </c>
      <c r="D184" s="181" t="s">
        <v>428</v>
      </c>
      <c r="E184" s="10" t="s">
        <v>429</v>
      </c>
      <c r="F184" s="5" t="s">
        <v>430</v>
      </c>
      <c r="G184" s="225" t="s">
        <v>250</v>
      </c>
      <c r="H184" s="5" t="s">
        <v>6</v>
      </c>
      <c r="I184" s="58">
        <v>44925</v>
      </c>
      <c r="J184" s="5"/>
      <c r="K184" s="8"/>
      <c r="L184" s="8"/>
      <c r="M184" s="8"/>
      <c r="N184" s="8"/>
      <c r="O184" s="8"/>
      <c r="P184" s="8"/>
      <c r="Q184" s="8"/>
      <c r="R184" s="8"/>
    </row>
    <row r="185" spans="2:18" ht="89.25">
      <c r="B185" s="7" t="s">
        <v>366</v>
      </c>
      <c r="C185" s="53" t="s">
        <v>11</v>
      </c>
      <c r="D185" s="181" t="s">
        <v>431</v>
      </c>
      <c r="E185" s="181" t="s">
        <v>432</v>
      </c>
      <c r="F185" s="5" t="s">
        <v>433</v>
      </c>
      <c r="G185" s="225" t="s">
        <v>250</v>
      </c>
      <c r="H185" s="5" t="s">
        <v>6</v>
      </c>
      <c r="I185" s="58">
        <v>44925</v>
      </c>
      <c r="J185" s="5"/>
      <c r="K185" s="8"/>
      <c r="L185" s="8"/>
      <c r="M185" s="8"/>
      <c r="N185" s="8"/>
      <c r="O185" s="8"/>
      <c r="P185" s="8"/>
      <c r="Q185" s="8"/>
      <c r="R185" s="8"/>
    </row>
    <row r="186" spans="2:18" ht="76.5">
      <c r="B186" s="7" t="s">
        <v>366</v>
      </c>
      <c r="C186" s="53" t="s">
        <v>11</v>
      </c>
      <c r="D186" s="66" t="s">
        <v>434</v>
      </c>
      <c r="E186" s="181" t="s">
        <v>423</v>
      </c>
      <c r="F186" s="5" t="s">
        <v>424</v>
      </c>
      <c r="G186" s="225" t="s">
        <v>250</v>
      </c>
      <c r="H186" s="5" t="s">
        <v>6</v>
      </c>
      <c r="I186" s="58">
        <v>44925</v>
      </c>
      <c r="J186" s="5"/>
      <c r="K186" s="8"/>
      <c r="L186" s="8"/>
      <c r="M186" s="8"/>
      <c r="N186" s="8"/>
      <c r="O186" s="8"/>
      <c r="P186" s="8"/>
      <c r="Q186" s="8"/>
      <c r="R186" s="8"/>
    </row>
    <row r="187" spans="2:18" ht="114.75">
      <c r="B187" s="7" t="s">
        <v>366</v>
      </c>
      <c r="C187" s="53" t="s">
        <v>11</v>
      </c>
      <c r="D187" s="181" t="s">
        <v>435</v>
      </c>
      <c r="E187" s="181" t="s">
        <v>436</v>
      </c>
      <c r="F187" s="182" t="s">
        <v>437</v>
      </c>
      <c r="G187" s="225" t="s">
        <v>250</v>
      </c>
      <c r="H187" s="5" t="s">
        <v>6</v>
      </c>
      <c r="I187" s="58">
        <v>44925</v>
      </c>
      <c r="J187" s="5"/>
      <c r="K187" s="8"/>
      <c r="L187" s="8"/>
      <c r="M187" s="8"/>
      <c r="N187" s="8"/>
      <c r="O187" s="8"/>
      <c r="P187" s="8"/>
      <c r="Q187" s="8"/>
      <c r="R187" s="8"/>
    </row>
    <row r="188" spans="2:18" ht="102">
      <c r="B188" s="7" t="s">
        <v>366</v>
      </c>
      <c r="C188" s="53" t="s">
        <v>11</v>
      </c>
      <c r="D188" s="218" t="s">
        <v>1019</v>
      </c>
      <c r="E188" s="218" t="s">
        <v>1020</v>
      </c>
      <c r="F188" s="220" t="s">
        <v>1021</v>
      </c>
      <c r="G188" s="220" t="s">
        <v>130</v>
      </c>
      <c r="H188" s="220" t="s">
        <v>4</v>
      </c>
      <c r="I188" s="5"/>
      <c r="J188" s="5"/>
      <c r="K188" s="8"/>
      <c r="L188" s="8"/>
      <c r="M188" s="8"/>
      <c r="N188" s="8"/>
      <c r="O188" s="8"/>
      <c r="P188" s="8"/>
      <c r="Q188" s="8"/>
      <c r="R188" s="8"/>
    </row>
    <row r="189" spans="2:18" ht="63.75">
      <c r="B189" s="7" t="s">
        <v>366</v>
      </c>
      <c r="C189" s="53" t="s">
        <v>11</v>
      </c>
      <c r="D189" s="10" t="s">
        <v>393</v>
      </c>
      <c r="E189" s="10" t="s">
        <v>1023</v>
      </c>
      <c r="F189" s="5" t="s">
        <v>1024</v>
      </c>
      <c r="G189" s="220" t="s">
        <v>250</v>
      </c>
      <c r="H189" s="220" t="s">
        <v>6</v>
      </c>
      <c r="I189" s="58">
        <v>44742</v>
      </c>
      <c r="J189" s="5"/>
      <c r="K189" s="8"/>
      <c r="L189" s="8"/>
      <c r="M189" s="8"/>
      <c r="N189" s="8"/>
      <c r="O189" s="8"/>
      <c r="P189" s="8"/>
      <c r="Q189" s="8"/>
      <c r="R189" s="8"/>
    </row>
    <row r="190" spans="2:18" ht="76.5">
      <c r="B190" s="7" t="s">
        <v>366</v>
      </c>
      <c r="C190" s="53" t="s">
        <v>11</v>
      </c>
      <c r="D190" s="10" t="s">
        <v>402</v>
      </c>
      <c r="E190" s="222" t="s">
        <v>403</v>
      </c>
      <c r="F190" s="225" t="s">
        <v>404</v>
      </c>
      <c r="G190" s="220" t="s">
        <v>250</v>
      </c>
      <c r="H190" s="220" t="s">
        <v>6</v>
      </c>
      <c r="I190" s="58">
        <v>44650</v>
      </c>
      <c r="J190" s="5"/>
      <c r="K190" s="8"/>
      <c r="L190" s="8"/>
      <c r="M190" s="8"/>
      <c r="N190" s="8"/>
      <c r="O190" s="8"/>
      <c r="P190" s="8"/>
      <c r="Q190" s="8"/>
      <c r="R190" s="8"/>
    </row>
    <row r="191" spans="2:18" ht="76.5">
      <c r="B191" s="7" t="s">
        <v>366</v>
      </c>
      <c r="C191" s="53" t="s">
        <v>11</v>
      </c>
      <c r="D191" s="66" t="s">
        <v>434</v>
      </c>
      <c r="E191" s="222" t="s">
        <v>1025</v>
      </c>
      <c r="F191" s="225" t="s">
        <v>1026</v>
      </c>
      <c r="G191" s="220" t="s">
        <v>250</v>
      </c>
      <c r="H191" s="220" t="s">
        <v>6</v>
      </c>
      <c r="I191" s="58">
        <v>44650</v>
      </c>
      <c r="J191" s="5"/>
      <c r="K191" s="8"/>
      <c r="L191" s="8"/>
      <c r="M191" s="8"/>
      <c r="N191" s="8"/>
      <c r="O191" s="8"/>
      <c r="P191" s="8"/>
      <c r="Q191" s="8"/>
      <c r="R191" s="8"/>
    </row>
    <row r="192" spans="2:18" ht="114.75">
      <c r="B192" s="7" t="s">
        <v>366</v>
      </c>
      <c r="C192" s="53" t="s">
        <v>11</v>
      </c>
      <c r="D192" s="10" t="s">
        <v>1027</v>
      </c>
      <c r="E192" s="222" t="s">
        <v>436</v>
      </c>
      <c r="F192" s="225" t="s">
        <v>437</v>
      </c>
      <c r="G192" s="220" t="s">
        <v>250</v>
      </c>
      <c r="H192" s="220" t="s">
        <v>6</v>
      </c>
      <c r="I192" s="58">
        <v>44650</v>
      </c>
      <c r="J192" s="5"/>
      <c r="K192" s="8"/>
      <c r="L192" s="8"/>
      <c r="M192" s="8"/>
      <c r="N192" s="8"/>
      <c r="O192" s="8"/>
      <c r="P192" s="8"/>
      <c r="Q192" s="8"/>
      <c r="R192" s="8"/>
    </row>
    <row r="193" spans="2:18" ht="51">
      <c r="B193" s="7" t="s">
        <v>366</v>
      </c>
      <c r="C193" s="53" t="s">
        <v>11</v>
      </c>
      <c r="D193" s="10" t="s">
        <v>408</v>
      </c>
      <c r="E193" s="222" t="s">
        <v>409</v>
      </c>
      <c r="F193" s="225" t="s">
        <v>410</v>
      </c>
      <c r="G193" s="220" t="s">
        <v>250</v>
      </c>
      <c r="H193" s="220" t="s">
        <v>6</v>
      </c>
      <c r="I193" s="58">
        <v>44650</v>
      </c>
      <c r="J193" s="5"/>
      <c r="K193" s="8"/>
      <c r="L193" s="8"/>
      <c r="M193" s="8"/>
      <c r="N193" s="8"/>
      <c r="O193" s="8"/>
      <c r="P193" s="8"/>
      <c r="Q193" s="8"/>
      <c r="R193" s="8"/>
    </row>
    <row r="194" spans="2:18" ht="12.75" customHeight="1">
      <c r="B194" s="153" t="s">
        <v>366</v>
      </c>
      <c r="C194" s="166" t="s">
        <v>11</v>
      </c>
      <c r="D194" s="165"/>
      <c r="E194" s="156"/>
      <c r="F194" s="154"/>
      <c r="G194" s="154"/>
      <c r="H194" s="154"/>
      <c r="I194" s="154"/>
      <c r="J194" s="154"/>
      <c r="K194" s="155"/>
      <c r="L194" s="155"/>
      <c r="M194" s="155"/>
      <c r="N194" s="155"/>
      <c r="O194" s="155"/>
      <c r="P194" s="155"/>
      <c r="Q194" s="155"/>
      <c r="R194" s="8"/>
    </row>
  </sheetData>
  <autoFilter ref="A2:R194">
    <sortState ref="A171:R207">
      <sortCondition ref="I2:I207"/>
    </sortState>
  </autoFilter>
  <dataValidations count="1">
    <dataValidation allowBlank="1" showInputMessage="1" showErrorMessage="1" sqref="G142 G144:G145"/>
  </dataValidations>
  <printOptions horizontalCentered="1"/>
  <pageMargins left="0.23622047244094491" right="0.23622047244094491" top="0.74803149606299213" bottom="0.74803149606299213" header="0.31496062992125984" footer="0.31496062992125984"/>
  <pageSetup paperSize="119" scale="41"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Listas!$B$4:$B$20</xm:f>
          </x14:formula1>
          <xm:sqref>G15 G35:G39 G3:G13 G131:G141 G143 G122:G126 G43:G113 G146:G194</xm:sqref>
        </x14:dataValidation>
        <x14:dataValidation type="list" allowBlank="1" showInputMessage="1" showErrorMessage="1">
          <x14:formula1>
            <xm:f>Listas!$D$4:$D$13</xm:f>
          </x14:formula1>
          <xm:sqref>H15 H35:H39 H3:H13 H122:H126 H43:H113 H131:H194</xm:sqref>
        </x14:dataValidation>
        <x14:dataValidation type="list" allowBlank="1" showInputMessage="1" showErrorMessage="1">
          <x14:formula1>
            <xm:f>'D:\OneDrive - uaermv\NATA SIG\2021\12. Diciembre\PA MIPG 2022\[2022 PLAN DE ADECUACION Y SOSTENIBILIDAD MIPG GTHU.xlsx]Hoja1'!#REF!</xm:f>
          </x14:formula1>
          <xm:sqref>G14:H14 G40:H42 G16:H34</xm:sqref>
        </x14:dataValidation>
        <x14:dataValidation type="list" allowBlank="1" showInputMessage="1" showErrorMessage="1">
          <x14:formula1>
            <xm:f>'D:\OneDrive - uaermv\NATA SIG\2021\12. Diciembre\PA MIPG 2022\[2022 GDOC PLAN DE ADECUACION Y SOSTENIBILIDAD MIPG.xlsx]Hoja1'!#REF!</xm:f>
          </x14:formula1>
          <xm:sqref>G127:H130</xm:sqref>
        </x14:dataValidation>
        <x14:dataValidation type="list" allowBlank="1" showInputMessage="1" showErrorMessage="1">
          <x14:formula1>
            <xm:f>'C:\Users\natalia.norato\Downloads\[2022 GAM PLAN DE ADECUACION Y SOSTENIBILIDAD MIPG.xlsx]Hoja1'!#REF!</xm:f>
          </x14:formula1>
          <xm:sqref>G114:H121</xm:sqref>
        </x14:dataValidation>
        <x14:dataValidation type="list" allowBlank="1" showInputMessage="1" showErrorMessage="1">
          <x14:formula1>
            <xm:f>Listas!$E$4:$E$21</xm:f>
          </x14:formula1>
          <xm:sqref>F170:F171 C3:C194</xm:sqref>
        </x14:dataValidation>
        <x14:dataValidation type="list" allowBlank="1" showInputMessage="1" showErrorMessage="1">
          <x14:formula1>
            <xm:f>Listas!$F$4:$F$10</xm:f>
          </x14:formula1>
          <xm:sqref>E170:E171 B3:B194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E11"/>
  <sheetViews>
    <sheetView workbookViewId="0">
      <selection activeCell="E5" sqref="E5"/>
    </sheetView>
  </sheetViews>
  <sheetFormatPr baseColWidth="10" defaultRowHeight="15"/>
  <cols>
    <col min="3" max="4" width="27.5703125" customWidth="1"/>
    <col min="5" max="5" width="39.7109375" customWidth="1"/>
  </cols>
  <sheetData>
    <row r="3" spans="3:5" ht="25.5">
      <c r="C3" s="149" t="s">
        <v>26</v>
      </c>
      <c r="D3" s="149" t="s">
        <v>27</v>
      </c>
      <c r="E3" s="149" t="s">
        <v>28</v>
      </c>
    </row>
    <row r="4" spans="3:5" ht="25.5">
      <c r="C4" s="7" t="s">
        <v>39</v>
      </c>
      <c r="D4" s="5" t="s">
        <v>17</v>
      </c>
      <c r="E4" s="64" t="s">
        <v>101</v>
      </c>
    </row>
    <row r="5" spans="3:5" ht="51">
      <c r="C5" s="7" t="s">
        <v>39</v>
      </c>
      <c r="D5" s="5" t="s">
        <v>19</v>
      </c>
      <c r="E5" s="10" t="s">
        <v>122</v>
      </c>
    </row>
    <row r="6" spans="3:5" ht="63.75">
      <c r="C6" s="7" t="s">
        <v>39</v>
      </c>
      <c r="D6" s="5" t="s">
        <v>19</v>
      </c>
      <c r="E6" s="10" t="s">
        <v>123</v>
      </c>
    </row>
    <row r="7" spans="3:5" ht="51">
      <c r="C7" s="7" t="s">
        <v>39</v>
      </c>
      <c r="D7" s="5" t="s">
        <v>19</v>
      </c>
      <c r="E7" s="10" t="s">
        <v>124</v>
      </c>
    </row>
    <row r="8" spans="3:5" ht="51">
      <c r="C8" s="7" t="s">
        <v>39</v>
      </c>
      <c r="D8" s="5" t="s">
        <v>19</v>
      </c>
      <c r="E8" s="10" t="s">
        <v>105</v>
      </c>
    </row>
    <row r="9" spans="3:5" ht="63.75">
      <c r="C9" s="7" t="s">
        <v>141</v>
      </c>
      <c r="D9" s="5" t="s">
        <v>13</v>
      </c>
      <c r="E9" s="7" t="s">
        <v>142</v>
      </c>
    </row>
    <row r="10" spans="3:5" ht="63.75">
      <c r="C10" s="7" t="s">
        <v>141</v>
      </c>
      <c r="D10" s="5" t="s">
        <v>23</v>
      </c>
      <c r="E10" s="10" t="s">
        <v>269</v>
      </c>
    </row>
    <row r="11" spans="3:5" ht="51">
      <c r="C11" s="7" t="s">
        <v>289</v>
      </c>
      <c r="D11" s="5" t="s">
        <v>22</v>
      </c>
      <c r="E11" s="7" t="s">
        <v>290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Listas!$F$4:$F$10</xm:f>
          </x14:formula1>
          <xm:sqref>C4:C11</xm:sqref>
        </x14:dataValidation>
        <x14:dataValidation type="list" allowBlank="1" showInputMessage="1" showErrorMessage="1">
          <x14:formula1>
            <xm:f>Listas!$E$4:$E$21</xm:f>
          </x14:formula1>
          <xm:sqref>D4:D11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4" tint="-0.249977111117893"/>
  </sheetPr>
  <dimension ref="A1:O175"/>
  <sheetViews>
    <sheetView showGridLines="0" zoomScale="80" zoomScaleNormal="80" zoomScalePageLayoutView="25" workbookViewId="0">
      <pane ySplit="2" topLeftCell="A3" activePane="bottomLeft" state="frozen"/>
      <selection pane="bottomLeft" activeCell="A2" sqref="A2"/>
    </sheetView>
  </sheetViews>
  <sheetFormatPr baseColWidth="10" defaultColWidth="24.140625" defaultRowHeight="12.75"/>
  <cols>
    <col min="1" max="1" width="3.42578125" style="1" customWidth="1"/>
    <col min="2" max="2" width="18.28515625" style="4" customWidth="1"/>
    <col min="3" max="3" width="16.5703125" style="2" customWidth="1"/>
    <col min="4" max="4" width="45.7109375" style="3" customWidth="1"/>
    <col min="5" max="5" width="28.85546875" style="4" customWidth="1"/>
    <col min="6" max="6" width="28.85546875" style="2" customWidth="1"/>
    <col min="7" max="7" width="11.28515625" style="2" customWidth="1"/>
    <col min="8" max="8" width="16.85546875" style="2" customWidth="1"/>
    <col min="9" max="10" width="13" style="2" customWidth="1"/>
    <col min="11" max="11" width="16.28515625" style="1" customWidth="1"/>
    <col min="12" max="14" width="15.85546875" style="1" customWidth="1"/>
    <col min="15" max="15" width="24.140625" style="1" customWidth="1"/>
    <col min="16" max="16384" width="24.140625" style="1"/>
  </cols>
  <sheetData>
    <row r="1" spans="1:15">
      <c r="H1" s="9"/>
      <c r="I1" s="9"/>
    </row>
    <row r="2" spans="1:15" s="6" customFormat="1" ht="36.75" customHeight="1">
      <c r="B2" s="149" t="s">
        <v>26</v>
      </c>
      <c r="C2" s="149" t="s">
        <v>27</v>
      </c>
      <c r="D2" s="149" t="s">
        <v>28</v>
      </c>
      <c r="E2" s="149" t="s">
        <v>29</v>
      </c>
      <c r="F2" s="149" t="s">
        <v>30</v>
      </c>
      <c r="G2" s="149" t="s">
        <v>31</v>
      </c>
      <c r="H2" s="149" t="s">
        <v>32</v>
      </c>
      <c r="I2" s="149" t="s">
        <v>33</v>
      </c>
      <c r="J2" s="150" t="s">
        <v>34</v>
      </c>
      <c r="K2" s="112" t="s">
        <v>35</v>
      </c>
      <c r="L2" s="112" t="s">
        <v>36</v>
      </c>
      <c r="M2" s="112" t="s">
        <v>37</v>
      </c>
      <c r="N2" s="112" t="s">
        <v>38</v>
      </c>
    </row>
    <row r="3" spans="1:15" ht="129" customHeight="1">
      <c r="B3" s="7" t="s">
        <v>39</v>
      </c>
      <c r="C3" s="5" t="s">
        <v>17</v>
      </c>
      <c r="D3" s="10" t="s">
        <v>40</v>
      </c>
      <c r="E3" s="11" t="s">
        <v>41</v>
      </c>
      <c r="F3" s="57" t="s">
        <v>42</v>
      </c>
      <c r="G3" s="5" t="s">
        <v>43</v>
      </c>
      <c r="H3" s="5" t="s">
        <v>7</v>
      </c>
      <c r="I3" s="58">
        <v>44591</v>
      </c>
      <c r="J3" s="5"/>
      <c r="K3" s="8"/>
      <c r="L3" s="8"/>
      <c r="M3" s="8"/>
      <c r="N3" s="8"/>
    </row>
    <row r="4" spans="1:15" ht="64.5" customHeight="1">
      <c r="B4" s="7" t="s">
        <v>39</v>
      </c>
      <c r="C4" s="5" t="s">
        <v>17</v>
      </c>
      <c r="D4" s="64" t="s">
        <v>44</v>
      </c>
      <c r="E4" s="11" t="s">
        <v>45</v>
      </c>
      <c r="F4" s="5" t="s">
        <v>46</v>
      </c>
      <c r="G4" s="5" t="s">
        <v>43</v>
      </c>
      <c r="H4" s="5" t="s">
        <v>7</v>
      </c>
      <c r="I4" s="58">
        <v>44592</v>
      </c>
      <c r="J4" s="5"/>
      <c r="K4" s="8"/>
      <c r="L4" s="8"/>
      <c r="M4" s="8"/>
      <c r="N4" s="8"/>
    </row>
    <row r="5" spans="1:15" s="6" customFormat="1" ht="86.25" customHeight="1">
      <c r="A5" s="1"/>
      <c r="B5" s="7" t="s">
        <v>39</v>
      </c>
      <c r="C5" s="5" t="s">
        <v>17</v>
      </c>
      <c r="D5" s="64" t="s">
        <v>47</v>
      </c>
      <c r="E5" s="11" t="s">
        <v>48</v>
      </c>
      <c r="F5" s="57" t="s">
        <v>49</v>
      </c>
      <c r="G5" s="5" t="s">
        <v>43</v>
      </c>
      <c r="H5" s="5" t="s">
        <v>7</v>
      </c>
      <c r="I5" s="58">
        <v>44592</v>
      </c>
      <c r="J5" s="5"/>
      <c r="K5" s="8"/>
      <c r="L5" s="8"/>
      <c r="M5" s="8"/>
      <c r="N5" s="8"/>
      <c r="O5" s="1"/>
    </row>
    <row r="6" spans="1:15" ht="75" customHeight="1">
      <c r="B6" s="7" t="s">
        <v>39</v>
      </c>
      <c r="C6" s="5" t="s">
        <v>17</v>
      </c>
      <c r="D6" s="64" t="s">
        <v>50</v>
      </c>
      <c r="E6" s="11" t="s">
        <v>45</v>
      </c>
      <c r="F6" s="5" t="s">
        <v>46</v>
      </c>
      <c r="G6" s="5" t="s">
        <v>43</v>
      </c>
      <c r="H6" s="5" t="s">
        <v>7</v>
      </c>
      <c r="I6" s="58">
        <v>44592</v>
      </c>
      <c r="J6" s="5"/>
      <c r="K6" s="8"/>
      <c r="L6" s="8"/>
      <c r="M6" s="8"/>
      <c r="N6" s="8"/>
    </row>
    <row r="7" spans="1:15" ht="77.25" customHeight="1">
      <c r="B7" s="7" t="s">
        <v>39</v>
      </c>
      <c r="C7" s="5" t="s">
        <v>17</v>
      </c>
      <c r="D7" s="10" t="s">
        <v>51</v>
      </c>
      <c r="E7" s="109" t="s">
        <v>52</v>
      </c>
      <c r="F7" s="5" t="s">
        <v>53</v>
      </c>
      <c r="G7" s="5" t="s">
        <v>43</v>
      </c>
      <c r="H7" s="5" t="s">
        <v>7</v>
      </c>
      <c r="I7" s="58">
        <v>44592</v>
      </c>
      <c r="J7" s="5"/>
      <c r="K7" s="8"/>
      <c r="L7" s="8"/>
      <c r="M7" s="8"/>
      <c r="N7" s="8"/>
    </row>
    <row r="8" spans="1:15" ht="50.25" customHeight="1">
      <c r="B8" s="7" t="s">
        <v>39</v>
      </c>
      <c r="C8" s="5" t="s">
        <v>17</v>
      </c>
      <c r="D8" s="64" t="s">
        <v>54</v>
      </c>
      <c r="E8" s="11" t="s">
        <v>55</v>
      </c>
      <c r="F8" s="5" t="s">
        <v>56</v>
      </c>
      <c r="G8" s="5" t="s">
        <v>43</v>
      </c>
      <c r="H8" s="5" t="s">
        <v>7</v>
      </c>
      <c r="I8" s="58">
        <v>44650</v>
      </c>
      <c r="J8" s="5"/>
      <c r="K8" s="8"/>
      <c r="L8" s="8"/>
      <c r="M8" s="8"/>
      <c r="N8" s="8"/>
    </row>
    <row r="9" spans="1:15" ht="76.5">
      <c r="B9" s="7" t="s">
        <v>39</v>
      </c>
      <c r="C9" s="5" t="s">
        <v>17</v>
      </c>
      <c r="D9" s="64" t="s">
        <v>57</v>
      </c>
      <c r="E9" s="11" t="s">
        <v>58</v>
      </c>
      <c r="F9" s="5" t="s">
        <v>59</v>
      </c>
      <c r="G9" s="5" t="s">
        <v>43</v>
      </c>
      <c r="H9" s="5" t="s">
        <v>7</v>
      </c>
      <c r="I9" s="58">
        <v>44742</v>
      </c>
      <c r="J9" s="5"/>
      <c r="K9" s="8"/>
      <c r="L9" s="8"/>
      <c r="M9" s="8"/>
      <c r="N9" s="8"/>
    </row>
    <row r="10" spans="1:15" ht="69.75" customHeight="1">
      <c r="B10" s="7" t="s">
        <v>39</v>
      </c>
      <c r="C10" s="5" t="s">
        <v>17</v>
      </c>
      <c r="D10" s="64" t="s">
        <v>60</v>
      </c>
      <c r="E10" s="11" t="s">
        <v>61</v>
      </c>
      <c r="F10" s="5" t="s">
        <v>62</v>
      </c>
      <c r="G10" s="5" t="s">
        <v>43</v>
      </c>
      <c r="H10" s="5" t="s">
        <v>7</v>
      </c>
      <c r="I10" s="58">
        <v>44742</v>
      </c>
      <c r="J10" s="5"/>
      <c r="K10" s="8"/>
      <c r="L10" s="8"/>
      <c r="M10" s="8"/>
      <c r="N10" s="8"/>
    </row>
    <row r="11" spans="1:15" ht="63.75" customHeight="1">
      <c r="B11" s="7" t="s">
        <v>39</v>
      </c>
      <c r="C11" s="5" t="s">
        <v>17</v>
      </c>
      <c r="D11" s="64" t="s">
        <v>63</v>
      </c>
      <c r="E11" s="109" t="s">
        <v>64</v>
      </c>
      <c r="F11" s="5" t="s">
        <v>65</v>
      </c>
      <c r="G11" s="5" t="s">
        <v>43</v>
      </c>
      <c r="H11" s="5" t="s">
        <v>7</v>
      </c>
      <c r="I11" s="58">
        <v>44803</v>
      </c>
      <c r="J11" s="5"/>
      <c r="K11" s="8"/>
      <c r="L11" s="8"/>
      <c r="M11" s="8"/>
      <c r="N11" s="8"/>
    </row>
    <row r="12" spans="1:15" ht="51">
      <c r="B12" s="7" t="s">
        <v>39</v>
      </c>
      <c r="C12" s="5" t="s">
        <v>17</v>
      </c>
      <c r="D12" s="64" t="s">
        <v>66</v>
      </c>
      <c r="E12" s="109" t="s">
        <v>67</v>
      </c>
      <c r="F12" s="5" t="s">
        <v>68</v>
      </c>
      <c r="G12" s="5" t="s">
        <v>43</v>
      </c>
      <c r="H12" s="5" t="s">
        <v>7</v>
      </c>
      <c r="I12" s="58">
        <v>44925</v>
      </c>
      <c r="J12" s="5"/>
      <c r="K12" s="8"/>
      <c r="L12" s="8"/>
      <c r="M12" s="8"/>
      <c r="N12" s="8"/>
    </row>
    <row r="13" spans="1:15" ht="77.25" customHeight="1">
      <c r="B13" s="7" t="s">
        <v>39</v>
      </c>
      <c r="C13" s="5" t="s">
        <v>17</v>
      </c>
      <c r="D13" s="64" t="s">
        <v>69</v>
      </c>
      <c r="E13" s="109" t="s">
        <v>70</v>
      </c>
      <c r="F13" s="5" t="s">
        <v>71</v>
      </c>
      <c r="G13" s="5" t="s">
        <v>43</v>
      </c>
      <c r="H13" s="5" t="s">
        <v>7</v>
      </c>
      <c r="I13" s="58">
        <v>44925</v>
      </c>
      <c r="J13" s="5"/>
      <c r="K13" s="8"/>
      <c r="L13" s="8"/>
      <c r="M13" s="8"/>
      <c r="N13" s="8"/>
    </row>
    <row r="14" spans="1:15" ht="101.25" customHeight="1">
      <c r="B14" s="7" t="s">
        <v>39</v>
      </c>
      <c r="C14" s="5" t="s">
        <v>17</v>
      </c>
      <c r="D14" s="189" t="s">
        <v>72</v>
      </c>
      <c r="E14" s="11" t="s">
        <v>73</v>
      </c>
      <c r="F14" s="5" t="s">
        <v>74</v>
      </c>
      <c r="G14" s="5" t="s">
        <v>43</v>
      </c>
      <c r="H14" s="5" t="s">
        <v>7</v>
      </c>
      <c r="I14" s="58">
        <v>44925</v>
      </c>
      <c r="J14" s="5"/>
      <c r="K14" s="8"/>
      <c r="L14" s="8"/>
      <c r="M14" s="8"/>
      <c r="N14" s="8"/>
    </row>
    <row r="15" spans="1:15" ht="38.25">
      <c r="B15" s="7" t="s">
        <v>39</v>
      </c>
      <c r="C15" s="5" t="s">
        <v>17</v>
      </c>
      <c r="D15" s="64" t="s">
        <v>75</v>
      </c>
      <c r="E15" s="11" t="s">
        <v>76</v>
      </c>
      <c r="F15" s="5" t="s">
        <v>77</v>
      </c>
      <c r="G15" s="5" t="s">
        <v>43</v>
      </c>
      <c r="H15" s="5" t="s">
        <v>7</v>
      </c>
      <c r="I15" s="58">
        <v>44925</v>
      </c>
      <c r="J15" s="5"/>
      <c r="K15" s="8"/>
      <c r="L15" s="8"/>
      <c r="M15" s="8"/>
      <c r="N15" s="8"/>
    </row>
    <row r="16" spans="1:15" ht="127.5">
      <c r="B16" s="7" t="s">
        <v>39</v>
      </c>
      <c r="C16" s="5" t="s">
        <v>17</v>
      </c>
      <c r="D16" s="64" t="s">
        <v>78</v>
      </c>
      <c r="E16" s="11" t="s">
        <v>79</v>
      </c>
      <c r="F16" s="5" t="s">
        <v>80</v>
      </c>
      <c r="G16" s="5" t="s">
        <v>43</v>
      </c>
      <c r="H16" s="5" t="s">
        <v>7</v>
      </c>
      <c r="I16" s="58">
        <v>44925</v>
      </c>
      <c r="J16" s="5"/>
      <c r="K16" s="8"/>
      <c r="L16" s="8"/>
      <c r="M16" s="8"/>
      <c r="N16" s="8"/>
    </row>
    <row r="17" spans="2:14" ht="76.5">
      <c r="B17" s="7" t="s">
        <v>39</v>
      </c>
      <c r="C17" s="5" t="s">
        <v>17</v>
      </c>
      <c r="D17" s="64" t="s">
        <v>81</v>
      </c>
      <c r="E17" s="11" t="s">
        <v>82</v>
      </c>
      <c r="F17" s="5" t="s">
        <v>83</v>
      </c>
      <c r="G17" s="5" t="s">
        <v>43</v>
      </c>
      <c r="H17" s="5" t="s">
        <v>7</v>
      </c>
      <c r="I17" s="58">
        <v>44925</v>
      </c>
      <c r="J17" s="5"/>
      <c r="K17" s="8"/>
      <c r="L17" s="8"/>
      <c r="M17" s="8"/>
      <c r="N17" s="8"/>
    </row>
    <row r="18" spans="2:14" ht="51">
      <c r="B18" s="7" t="s">
        <v>39</v>
      </c>
      <c r="C18" s="5" t="s">
        <v>17</v>
      </c>
      <c r="D18" s="64" t="s">
        <v>84</v>
      </c>
      <c r="E18" s="11" t="s">
        <v>85</v>
      </c>
      <c r="F18" s="5" t="s">
        <v>86</v>
      </c>
      <c r="G18" s="5" t="s">
        <v>43</v>
      </c>
      <c r="H18" s="5" t="s">
        <v>7</v>
      </c>
      <c r="I18" s="58">
        <v>44925</v>
      </c>
      <c r="J18" s="5"/>
      <c r="K18" s="8"/>
      <c r="L18" s="8"/>
      <c r="M18" s="8"/>
      <c r="N18" s="8"/>
    </row>
    <row r="19" spans="2:14" ht="51">
      <c r="B19" s="7" t="s">
        <v>39</v>
      </c>
      <c r="C19" s="5" t="s">
        <v>17</v>
      </c>
      <c r="D19" s="64" t="s">
        <v>87</v>
      </c>
      <c r="E19" s="11" t="s">
        <v>88</v>
      </c>
      <c r="F19" s="5" t="s">
        <v>89</v>
      </c>
      <c r="G19" s="5" t="s">
        <v>43</v>
      </c>
      <c r="H19" s="5" t="s">
        <v>7</v>
      </c>
      <c r="I19" s="58">
        <v>44925</v>
      </c>
      <c r="J19" s="5"/>
      <c r="K19" s="8"/>
      <c r="L19" s="8"/>
      <c r="M19" s="8"/>
      <c r="N19" s="8"/>
    </row>
    <row r="20" spans="2:14" ht="114" customHeight="1">
      <c r="B20" s="7" t="s">
        <v>39</v>
      </c>
      <c r="C20" s="5" t="s">
        <v>17</v>
      </c>
      <c r="D20" s="64" t="s">
        <v>90</v>
      </c>
      <c r="E20" s="109" t="s">
        <v>91</v>
      </c>
      <c r="F20" s="5" t="s">
        <v>92</v>
      </c>
      <c r="G20" s="5" t="s">
        <v>43</v>
      </c>
      <c r="H20" s="5" t="s">
        <v>7</v>
      </c>
      <c r="I20" s="58">
        <v>44925</v>
      </c>
      <c r="J20" s="5"/>
      <c r="K20" s="8"/>
      <c r="L20" s="8"/>
      <c r="M20" s="8"/>
      <c r="N20" s="8"/>
    </row>
    <row r="21" spans="2:14" ht="38.25">
      <c r="B21" s="7" t="s">
        <v>39</v>
      </c>
      <c r="C21" s="5" t="s">
        <v>17</v>
      </c>
      <c r="D21" s="10" t="s">
        <v>93</v>
      </c>
      <c r="E21" s="109" t="s">
        <v>94</v>
      </c>
      <c r="F21" s="5" t="s">
        <v>95</v>
      </c>
      <c r="G21" s="5" t="s">
        <v>43</v>
      </c>
      <c r="H21" s="5" t="s">
        <v>7</v>
      </c>
      <c r="I21" s="58">
        <v>44925</v>
      </c>
      <c r="J21" s="5"/>
      <c r="K21" s="8"/>
      <c r="L21" s="8"/>
      <c r="M21" s="8"/>
      <c r="N21" s="8"/>
    </row>
    <row r="22" spans="2:14" ht="98.25" customHeight="1">
      <c r="B22" s="7" t="s">
        <v>39</v>
      </c>
      <c r="C22" s="5" t="s">
        <v>17</v>
      </c>
      <c r="D22" s="64" t="s">
        <v>96</v>
      </c>
      <c r="E22" s="109" t="s">
        <v>97</v>
      </c>
      <c r="F22" s="5" t="s">
        <v>98</v>
      </c>
      <c r="G22" s="5" t="s">
        <v>43</v>
      </c>
      <c r="H22" s="5" t="s">
        <v>7</v>
      </c>
      <c r="I22" s="58">
        <v>44925</v>
      </c>
      <c r="J22" s="5"/>
      <c r="K22" s="8"/>
      <c r="L22" s="8"/>
      <c r="M22" s="8"/>
      <c r="N22" s="8"/>
    </row>
    <row r="23" spans="2:14" ht="63" customHeight="1">
      <c r="B23" s="7" t="s">
        <v>39</v>
      </c>
      <c r="C23" s="5" t="s">
        <v>17</v>
      </c>
      <c r="D23" s="64" t="s">
        <v>47</v>
      </c>
      <c r="E23" s="109" t="s">
        <v>99</v>
      </c>
      <c r="F23" s="5" t="s">
        <v>100</v>
      </c>
      <c r="G23" s="5" t="s">
        <v>43</v>
      </c>
      <c r="H23" s="5" t="s">
        <v>7</v>
      </c>
      <c r="I23" s="58">
        <v>44925</v>
      </c>
      <c r="J23" s="5"/>
      <c r="K23" s="8"/>
      <c r="L23" s="8"/>
      <c r="M23" s="8"/>
      <c r="N23" s="8"/>
    </row>
    <row r="24" spans="2:14" ht="38.25">
      <c r="B24" s="7" t="s">
        <v>39</v>
      </c>
      <c r="C24" s="5" t="s">
        <v>17</v>
      </c>
      <c r="D24" s="64" t="s">
        <v>101</v>
      </c>
      <c r="E24" s="7"/>
      <c r="F24" s="5"/>
      <c r="G24" s="5"/>
      <c r="H24" s="5"/>
      <c r="I24" s="5"/>
      <c r="J24" s="5"/>
      <c r="K24" s="8"/>
      <c r="L24" s="8"/>
      <c r="M24" s="8"/>
      <c r="N24" s="8"/>
    </row>
    <row r="25" spans="2:14" ht="69" customHeight="1">
      <c r="B25" s="7" t="s">
        <v>39</v>
      </c>
      <c r="C25" s="5" t="s">
        <v>17</v>
      </c>
      <c r="D25" s="64" t="s">
        <v>102</v>
      </c>
      <c r="E25" s="11" t="s">
        <v>103</v>
      </c>
      <c r="F25" s="5" t="s">
        <v>104</v>
      </c>
      <c r="G25" s="5" t="s">
        <v>43</v>
      </c>
      <c r="H25" s="5" t="s">
        <v>7</v>
      </c>
      <c r="I25" s="58"/>
      <c r="J25" s="5"/>
      <c r="K25" s="8"/>
      <c r="L25" s="8"/>
      <c r="M25" s="8"/>
      <c r="N25" s="8"/>
    </row>
    <row r="26" spans="2:14" ht="50.25" hidden="1" customHeight="1">
      <c r="B26" s="153" t="s">
        <v>39</v>
      </c>
      <c r="C26" s="154" t="s">
        <v>17</v>
      </c>
      <c r="D26" s="152"/>
      <c r="E26" s="153"/>
      <c r="F26" s="154"/>
      <c r="G26" s="154"/>
      <c r="H26" s="154"/>
      <c r="I26" s="154"/>
      <c r="J26" s="154"/>
      <c r="K26" s="155"/>
      <c r="L26" s="155"/>
      <c r="M26" s="155"/>
      <c r="N26" s="155"/>
    </row>
    <row r="27" spans="2:14" ht="102" hidden="1">
      <c r="B27" s="7" t="s">
        <v>39</v>
      </c>
      <c r="C27" s="5" t="s">
        <v>19</v>
      </c>
      <c r="D27" s="10" t="s">
        <v>105</v>
      </c>
      <c r="E27" s="57" t="s">
        <v>41</v>
      </c>
      <c r="F27" s="57" t="s">
        <v>42</v>
      </c>
      <c r="G27" s="57" t="s">
        <v>43</v>
      </c>
      <c r="H27" s="5" t="s">
        <v>7</v>
      </c>
      <c r="I27" s="58">
        <v>44620</v>
      </c>
      <c r="J27" s="5"/>
      <c r="K27" s="8"/>
      <c r="L27" s="8"/>
      <c r="M27" s="8"/>
      <c r="N27" s="8"/>
    </row>
    <row r="28" spans="2:14" ht="127.5" hidden="1">
      <c r="B28" s="7" t="s">
        <v>39</v>
      </c>
      <c r="C28" s="5" t="s">
        <v>19</v>
      </c>
      <c r="D28" s="10" t="s">
        <v>106</v>
      </c>
      <c r="E28" s="57" t="s">
        <v>107</v>
      </c>
      <c r="F28" s="57" t="s">
        <v>108</v>
      </c>
      <c r="G28" s="5" t="s">
        <v>43</v>
      </c>
      <c r="H28" s="5" t="s">
        <v>7</v>
      </c>
      <c r="I28" s="58">
        <v>44803</v>
      </c>
      <c r="J28" s="5"/>
      <c r="K28" s="8"/>
      <c r="L28" s="8"/>
      <c r="M28" s="8"/>
      <c r="N28" s="8"/>
    </row>
    <row r="29" spans="2:14" ht="63.75" hidden="1">
      <c r="B29" s="7" t="s">
        <v>39</v>
      </c>
      <c r="C29" s="5" t="s">
        <v>19</v>
      </c>
      <c r="D29" s="10" t="s">
        <v>109</v>
      </c>
      <c r="E29" s="57" t="s">
        <v>110</v>
      </c>
      <c r="F29" s="57" t="s">
        <v>111</v>
      </c>
      <c r="G29" s="5" t="s">
        <v>43</v>
      </c>
      <c r="H29" s="5" t="s">
        <v>7</v>
      </c>
      <c r="I29" s="58">
        <v>44803</v>
      </c>
      <c r="J29" s="5"/>
      <c r="K29" s="8"/>
      <c r="L29" s="8"/>
      <c r="M29" s="8"/>
      <c r="N29" s="8"/>
    </row>
    <row r="30" spans="2:14" ht="114.75" hidden="1">
      <c r="B30" s="7" t="s">
        <v>39</v>
      </c>
      <c r="C30" s="5" t="s">
        <v>19</v>
      </c>
      <c r="D30" s="10" t="s">
        <v>112</v>
      </c>
      <c r="E30" s="5" t="s">
        <v>113</v>
      </c>
      <c r="F30" s="5" t="s">
        <v>114</v>
      </c>
      <c r="G30" s="5" t="s">
        <v>43</v>
      </c>
      <c r="H30" s="5" t="s">
        <v>7</v>
      </c>
      <c r="I30" s="58">
        <v>44864</v>
      </c>
      <c r="J30" s="5"/>
      <c r="K30" s="8"/>
      <c r="L30" s="8"/>
      <c r="M30" s="8"/>
      <c r="N30" s="8"/>
    </row>
    <row r="31" spans="2:14" ht="63.75" hidden="1">
      <c r="B31" s="7" t="s">
        <v>39</v>
      </c>
      <c r="C31" s="5" t="s">
        <v>19</v>
      </c>
      <c r="D31" s="10" t="s">
        <v>115</v>
      </c>
      <c r="E31" s="5" t="s">
        <v>113</v>
      </c>
      <c r="F31" s="5" t="s">
        <v>114</v>
      </c>
      <c r="G31" s="5" t="s">
        <v>43</v>
      </c>
      <c r="H31" s="5" t="s">
        <v>7</v>
      </c>
      <c r="I31" s="58">
        <v>44865</v>
      </c>
      <c r="J31" s="5"/>
      <c r="K31" s="8"/>
      <c r="L31" s="8"/>
      <c r="M31" s="8"/>
      <c r="N31" s="8"/>
    </row>
    <row r="32" spans="2:14" ht="102" hidden="1">
      <c r="B32" s="7" t="s">
        <v>39</v>
      </c>
      <c r="C32" s="5" t="s">
        <v>19</v>
      </c>
      <c r="D32" s="10" t="s">
        <v>116</v>
      </c>
      <c r="E32" s="57" t="s">
        <v>117</v>
      </c>
      <c r="F32" s="5" t="s">
        <v>118</v>
      </c>
      <c r="G32" s="5" t="s">
        <v>43</v>
      </c>
      <c r="H32" s="5" t="s">
        <v>7</v>
      </c>
      <c r="I32" s="58">
        <v>44895</v>
      </c>
      <c r="J32" s="5"/>
      <c r="K32" s="8"/>
      <c r="L32" s="8"/>
      <c r="M32" s="8"/>
      <c r="N32" s="8"/>
    </row>
    <row r="33" spans="2:14" ht="63.75" hidden="1">
      <c r="B33" s="7" t="s">
        <v>39</v>
      </c>
      <c r="C33" s="5" t="s">
        <v>19</v>
      </c>
      <c r="D33" s="11" t="s">
        <v>119</v>
      </c>
      <c r="E33" s="57" t="s">
        <v>120</v>
      </c>
      <c r="F33" s="57" t="s">
        <v>121</v>
      </c>
      <c r="G33" s="5" t="s">
        <v>43</v>
      </c>
      <c r="H33" s="5" t="s">
        <v>7</v>
      </c>
      <c r="I33" s="58">
        <v>44895</v>
      </c>
      <c r="J33" s="5"/>
      <c r="K33" s="8"/>
      <c r="L33" s="8"/>
      <c r="M33" s="8"/>
      <c r="N33" s="8"/>
    </row>
    <row r="34" spans="2:14" ht="51" hidden="1">
      <c r="B34" s="7" t="s">
        <v>39</v>
      </c>
      <c r="C34" s="5" t="s">
        <v>19</v>
      </c>
      <c r="D34" s="10" t="s">
        <v>122</v>
      </c>
      <c r="E34" s="7"/>
      <c r="F34" s="5"/>
      <c r="G34" s="5"/>
      <c r="H34" s="5"/>
      <c r="I34" s="5"/>
      <c r="J34" s="5"/>
      <c r="K34" s="8"/>
      <c r="L34" s="8"/>
      <c r="M34" s="8"/>
      <c r="N34" s="8"/>
    </row>
    <row r="35" spans="2:14" ht="51" hidden="1">
      <c r="B35" s="7" t="s">
        <v>39</v>
      </c>
      <c r="C35" s="5" t="s">
        <v>19</v>
      </c>
      <c r="D35" s="10" t="s">
        <v>123</v>
      </c>
      <c r="E35" s="7"/>
      <c r="F35" s="5"/>
      <c r="G35" s="5"/>
      <c r="H35" s="5"/>
      <c r="I35" s="5"/>
      <c r="J35" s="5"/>
      <c r="K35" s="8"/>
      <c r="L35" s="8"/>
      <c r="M35" s="8"/>
      <c r="N35" s="8"/>
    </row>
    <row r="36" spans="2:14" ht="51" hidden="1">
      <c r="B36" s="7" t="s">
        <v>39</v>
      </c>
      <c r="C36" s="5" t="s">
        <v>19</v>
      </c>
      <c r="D36" s="10" t="s">
        <v>124</v>
      </c>
      <c r="E36" s="7"/>
      <c r="F36" s="5"/>
      <c r="G36" s="5"/>
      <c r="H36" s="5"/>
      <c r="I36" s="5"/>
      <c r="J36" s="5"/>
      <c r="K36" s="8"/>
      <c r="L36" s="8"/>
      <c r="M36" s="8"/>
      <c r="N36" s="8"/>
    </row>
    <row r="37" spans="2:14" ht="51" hidden="1">
      <c r="B37" s="7" t="s">
        <v>39</v>
      </c>
      <c r="C37" s="5" t="s">
        <v>19</v>
      </c>
      <c r="D37" s="10" t="s">
        <v>105</v>
      </c>
      <c r="E37" s="7"/>
      <c r="F37" s="5"/>
      <c r="G37" s="5"/>
      <c r="H37" s="5"/>
      <c r="I37" s="5"/>
      <c r="J37" s="5"/>
      <c r="K37" s="8"/>
      <c r="L37" s="8"/>
      <c r="M37" s="8"/>
      <c r="N37" s="8"/>
    </row>
    <row r="38" spans="2:14" ht="61.5" hidden="1" customHeight="1">
      <c r="B38" s="153" t="s">
        <v>39</v>
      </c>
      <c r="C38" s="154" t="s">
        <v>19</v>
      </c>
      <c r="D38" s="156"/>
      <c r="E38" s="153"/>
      <c r="F38" s="154"/>
      <c r="G38" s="154"/>
      <c r="H38" s="154"/>
      <c r="I38" s="154"/>
      <c r="J38" s="154"/>
      <c r="K38" s="155"/>
      <c r="L38" s="155"/>
      <c r="M38" s="155"/>
      <c r="N38" s="155"/>
    </row>
    <row r="39" spans="2:14" ht="80.25" hidden="1" customHeight="1">
      <c r="B39" s="7" t="s">
        <v>125</v>
      </c>
      <c r="C39" s="5" t="s">
        <v>21</v>
      </c>
      <c r="D39" s="10" t="s">
        <v>126</v>
      </c>
      <c r="E39" s="10"/>
      <c r="F39" s="5"/>
      <c r="G39" s="5"/>
      <c r="H39" s="5"/>
      <c r="I39" s="58"/>
      <c r="J39" s="58"/>
      <c r="K39" s="8"/>
      <c r="L39" s="8"/>
      <c r="M39" s="8"/>
      <c r="N39" s="8"/>
    </row>
    <row r="40" spans="2:14" ht="61.5" hidden="1" customHeight="1">
      <c r="B40" s="7" t="s">
        <v>125</v>
      </c>
      <c r="C40" s="5" t="s">
        <v>21</v>
      </c>
      <c r="D40" s="10" t="s">
        <v>127</v>
      </c>
      <c r="E40" s="10" t="s">
        <v>128</v>
      </c>
      <c r="F40" s="5" t="s">
        <v>129</v>
      </c>
      <c r="G40" s="5" t="s">
        <v>130</v>
      </c>
      <c r="H40" s="5" t="s">
        <v>4</v>
      </c>
      <c r="I40" s="58">
        <v>44895</v>
      </c>
      <c r="J40" s="58"/>
      <c r="K40" s="8"/>
      <c r="L40" s="8"/>
      <c r="M40" s="8"/>
      <c r="N40" s="8"/>
    </row>
    <row r="41" spans="2:14" ht="38.25" hidden="1" customHeight="1">
      <c r="B41" s="153" t="s">
        <v>125</v>
      </c>
      <c r="C41" s="154" t="s">
        <v>21</v>
      </c>
      <c r="D41" s="156"/>
      <c r="E41" s="156"/>
      <c r="F41" s="154"/>
      <c r="G41" s="154"/>
      <c r="H41" s="154"/>
      <c r="I41" s="158"/>
      <c r="J41" s="158"/>
      <c r="K41" s="155"/>
      <c r="L41" s="155"/>
      <c r="M41" s="155"/>
      <c r="N41" s="155"/>
    </row>
    <row r="42" spans="2:14" ht="51" hidden="1" customHeight="1">
      <c r="B42" s="7" t="s">
        <v>125</v>
      </c>
      <c r="C42" s="5" t="s">
        <v>18</v>
      </c>
      <c r="D42" s="186" t="s">
        <v>131</v>
      </c>
      <c r="E42" s="187" t="s">
        <v>132</v>
      </c>
      <c r="F42" s="193" t="s">
        <v>133</v>
      </c>
      <c r="G42" s="5" t="s">
        <v>130</v>
      </c>
      <c r="H42" s="5" t="s">
        <v>4</v>
      </c>
      <c r="I42" s="58">
        <v>44925</v>
      </c>
      <c r="J42" s="58"/>
      <c r="K42" s="8"/>
      <c r="L42" s="8"/>
      <c r="M42" s="8"/>
      <c r="N42" s="8"/>
    </row>
    <row r="43" spans="2:14" ht="51" hidden="1" customHeight="1">
      <c r="B43" s="7" t="s">
        <v>125</v>
      </c>
      <c r="C43" s="5" t="s">
        <v>18</v>
      </c>
      <c r="D43" s="187" t="s">
        <v>134</v>
      </c>
      <c r="E43" s="186" t="s">
        <v>135</v>
      </c>
      <c r="F43" s="193" t="s">
        <v>136</v>
      </c>
      <c r="G43" s="5" t="s">
        <v>130</v>
      </c>
      <c r="H43" s="5" t="s">
        <v>4</v>
      </c>
      <c r="I43" s="58">
        <v>44925</v>
      </c>
      <c r="J43" s="58"/>
      <c r="K43" s="8"/>
      <c r="L43" s="8"/>
      <c r="M43" s="8"/>
      <c r="N43" s="8"/>
    </row>
    <row r="44" spans="2:14" ht="51" hidden="1" customHeight="1">
      <c r="B44" s="7" t="s">
        <v>125</v>
      </c>
      <c r="C44" s="5" t="s">
        <v>18</v>
      </c>
      <c r="D44" s="186" t="s">
        <v>137</v>
      </c>
      <c r="E44" s="186" t="s">
        <v>138</v>
      </c>
      <c r="F44" s="193" t="s">
        <v>139</v>
      </c>
      <c r="G44" s="5" t="s">
        <v>130</v>
      </c>
      <c r="H44" s="5" t="s">
        <v>4</v>
      </c>
      <c r="I44" s="58">
        <v>44925</v>
      </c>
      <c r="J44" s="58"/>
      <c r="K44" s="8"/>
      <c r="L44" s="8"/>
      <c r="M44" s="8"/>
      <c r="N44" s="8"/>
    </row>
    <row r="45" spans="2:14" ht="51" hidden="1" customHeight="1">
      <c r="B45" s="153" t="s">
        <v>125</v>
      </c>
      <c r="C45" s="154" t="s">
        <v>18</v>
      </c>
      <c r="D45" s="159"/>
      <c r="E45" s="159"/>
      <c r="F45" s="151"/>
      <c r="G45" s="151"/>
      <c r="H45" s="151"/>
      <c r="I45" s="160"/>
      <c r="J45" s="160"/>
      <c r="K45" s="157"/>
      <c r="L45" s="157"/>
      <c r="M45" s="157"/>
      <c r="N45" s="157"/>
    </row>
    <row r="46" spans="2:14" ht="38.25" hidden="1" customHeight="1">
      <c r="B46" s="7" t="s">
        <v>125</v>
      </c>
      <c r="C46" s="206" t="s">
        <v>140</v>
      </c>
      <c r="D46" s="10"/>
      <c r="E46" s="10"/>
      <c r="F46" s="5"/>
      <c r="G46" s="5"/>
      <c r="H46" s="5"/>
      <c r="I46" s="58"/>
      <c r="J46" s="58"/>
      <c r="K46" s="8"/>
      <c r="L46" s="8"/>
      <c r="M46" s="8"/>
      <c r="N46" s="8"/>
    </row>
    <row r="47" spans="2:14" ht="38.25" hidden="1" customHeight="1">
      <c r="B47" s="7" t="s">
        <v>125</v>
      </c>
      <c r="C47" s="206" t="s">
        <v>140</v>
      </c>
      <c r="D47" s="10"/>
      <c r="E47" s="10"/>
      <c r="F47" s="5"/>
      <c r="G47" s="5"/>
      <c r="H47" s="5"/>
      <c r="I47" s="58"/>
      <c r="J47" s="58"/>
      <c r="K47" s="8"/>
      <c r="L47" s="8"/>
      <c r="M47" s="8"/>
      <c r="N47" s="8"/>
    </row>
    <row r="48" spans="2:14" ht="38.25" hidden="1" customHeight="1">
      <c r="B48" s="153" t="s">
        <v>125</v>
      </c>
      <c r="C48" s="154" t="s">
        <v>140</v>
      </c>
      <c r="D48" s="159"/>
      <c r="E48" s="159"/>
      <c r="F48" s="151"/>
      <c r="G48" s="151"/>
      <c r="H48" s="151"/>
      <c r="I48" s="160"/>
      <c r="J48" s="160"/>
      <c r="K48" s="157"/>
      <c r="L48" s="157"/>
      <c r="M48" s="157"/>
      <c r="N48" s="157"/>
    </row>
    <row r="49" spans="1:15" ht="50.25" hidden="1" customHeight="1">
      <c r="A49" s="6"/>
      <c r="B49" s="7" t="s">
        <v>141</v>
      </c>
      <c r="C49" s="5" t="s">
        <v>13</v>
      </c>
      <c r="D49" s="7" t="s">
        <v>142</v>
      </c>
      <c r="E49" s="7"/>
      <c r="F49" s="5"/>
      <c r="G49" s="5"/>
      <c r="H49" s="5"/>
      <c r="I49" s="58"/>
      <c r="J49" s="58"/>
      <c r="K49" s="52"/>
      <c r="L49" s="8"/>
      <c r="M49" s="8"/>
      <c r="N49" s="8"/>
      <c r="O49" s="6"/>
    </row>
    <row r="50" spans="1:15" ht="50.25" hidden="1" customHeight="1">
      <c r="A50" s="6"/>
      <c r="B50" s="7" t="s">
        <v>141</v>
      </c>
      <c r="C50" s="5" t="s">
        <v>13</v>
      </c>
      <c r="D50" s="184" t="s">
        <v>143</v>
      </c>
      <c r="E50" s="184" t="s">
        <v>144</v>
      </c>
      <c r="F50" s="185" t="s">
        <v>145</v>
      </c>
      <c r="G50" s="5" t="s">
        <v>146</v>
      </c>
      <c r="H50" s="5" t="s">
        <v>8</v>
      </c>
      <c r="I50" s="58">
        <v>44925</v>
      </c>
      <c r="J50" s="58"/>
      <c r="K50" s="52"/>
      <c r="L50" s="8"/>
      <c r="M50" s="8"/>
      <c r="N50" s="8"/>
      <c r="O50" s="6"/>
    </row>
    <row r="51" spans="1:15" ht="50.25" hidden="1" customHeight="1">
      <c r="A51" s="6"/>
      <c r="B51" s="7" t="s">
        <v>141</v>
      </c>
      <c r="C51" s="5" t="s">
        <v>13</v>
      </c>
      <c r="D51" s="7" t="s">
        <v>147</v>
      </c>
      <c r="E51" s="7" t="s">
        <v>148</v>
      </c>
      <c r="F51" s="5" t="s">
        <v>149</v>
      </c>
      <c r="G51" s="5" t="s">
        <v>130</v>
      </c>
      <c r="H51" s="5" t="s">
        <v>4</v>
      </c>
      <c r="I51" s="58">
        <v>44742</v>
      </c>
      <c r="J51" s="58"/>
      <c r="K51" s="52"/>
      <c r="L51" s="8"/>
      <c r="M51" s="8"/>
      <c r="N51" s="8"/>
      <c r="O51" s="6"/>
    </row>
    <row r="52" spans="1:15" ht="50.25" hidden="1" customHeight="1">
      <c r="A52" s="6"/>
      <c r="B52" s="153" t="s">
        <v>141</v>
      </c>
      <c r="C52" s="154" t="s">
        <v>13</v>
      </c>
      <c r="D52" s="153"/>
      <c r="E52" s="153"/>
      <c r="F52" s="154"/>
      <c r="G52" s="154"/>
      <c r="H52" s="154"/>
      <c r="I52" s="158"/>
      <c r="J52" s="158"/>
      <c r="K52" s="161"/>
      <c r="L52" s="155"/>
      <c r="M52" s="155"/>
      <c r="N52" s="155"/>
      <c r="O52" s="6"/>
    </row>
    <row r="53" spans="1:15" ht="50.25" hidden="1" customHeight="1">
      <c r="B53" s="7" t="s">
        <v>141</v>
      </c>
      <c r="C53" s="5" t="s">
        <v>150</v>
      </c>
      <c r="D53" s="5" t="s">
        <v>151</v>
      </c>
      <c r="E53" s="7" t="s">
        <v>152</v>
      </c>
      <c r="F53" s="5" t="s">
        <v>153</v>
      </c>
      <c r="G53" s="5"/>
      <c r="H53" s="5"/>
      <c r="I53" s="58">
        <v>44591</v>
      </c>
      <c r="J53" s="58"/>
      <c r="K53" s="8"/>
      <c r="L53" s="8"/>
      <c r="M53" s="8"/>
      <c r="N53" s="8"/>
    </row>
    <row r="54" spans="1:15" ht="50.25" hidden="1" customHeight="1">
      <c r="B54" s="7" t="s">
        <v>141</v>
      </c>
      <c r="C54" s="5" t="s">
        <v>150</v>
      </c>
      <c r="D54" s="5" t="s">
        <v>151</v>
      </c>
      <c r="E54" s="7" t="s">
        <v>154</v>
      </c>
      <c r="F54" s="5" t="s">
        <v>155</v>
      </c>
      <c r="G54" s="5"/>
      <c r="H54" s="5"/>
      <c r="I54" s="58">
        <v>44591</v>
      </c>
      <c r="J54" s="58"/>
      <c r="K54" s="8"/>
      <c r="L54" s="8"/>
      <c r="M54" s="8"/>
      <c r="N54" s="8"/>
    </row>
    <row r="55" spans="1:15" ht="50.25" hidden="1" customHeight="1">
      <c r="B55" s="7" t="s">
        <v>141</v>
      </c>
      <c r="C55" s="5" t="s">
        <v>150</v>
      </c>
      <c r="D55" s="5" t="s">
        <v>156</v>
      </c>
      <c r="E55" s="7" t="s">
        <v>157</v>
      </c>
      <c r="F55" s="5" t="s">
        <v>158</v>
      </c>
      <c r="G55" s="5"/>
      <c r="H55" s="5"/>
      <c r="I55" s="58">
        <v>44650</v>
      </c>
      <c r="J55" s="58"/>
      <c r="K55" s="8"/>
      <c r="L55" s="8"/>
      <c r="M55" s="8"/>
      <c r="N55" s="8"/>
    </row>
    <row r="56" spans="1:15" ht="50.25" hidden="1" customHeight="1">
      <c r="B56" s="7" t="s">
        <v>141</v>
      </c>
      <c r="C56" s="5" t="s">
        <v>150</v>
      </c>
      <c r="D56" s="5" t="s">
        <v>159</v>
      </c>
      <c r="E56" s="7" t="s">
        <v>160</v>
      </c>
      <c r="F56" s="53" t="s">
        <v>161</v>
      </c>
      <c r="G56" s="5"/>
      <c r="H56" s="5"/>
      <c r="I56" s="58">
        <v>44925</v>
      </c>
      <c r="J56" s="58"/>
      <c r="K56" s="8"/>
      <c r="L56" s="8"/>
      <c r="M56" s="8"/>
      <c r="N56" s="8"/>
    </row>
    <row r="57" spans="1:15" ht="50.25" hidden="1" customHeight="1">
      <c r="B57" s="7" t="s">
        <v>141</v>
      </c>
      <c r="C57" s="5" t="s">
        <v>150</v>
      </c>
      <c r="D57" s="5" t="s">
        <v>156</v>
      </c>
      <c r="E57" s="7" t="s">
        <v>162</v>
      </c>
      <c r="F57" s="5" t="s">
        <v>163</v>
      </c>
      <c r="G57" s="5"/>
      <c r="H57" s="5"/>
      <c r="I57" s="58">
        <v>44925</v>
      </c>
      <c r="J57" s="58"/>
      <c r="K57" s="8"/>
      <c r="L57" s="8"/>
      <c r="M57" s="8"/>
      <c r="N57" s="8"/>
    </row>
    <row r="58" spans="1:15" ht="50.25" hidden="1" customHeight="1">
      <c r="B58" s="7" t="s">
        <v>141</v>
      </c>
      <c r="C58" s="5" t="s">
        <v>150</v>
      </c>
      <c r="D58" s="5" t="s">
        <v>156</v>
      </c>
      <c r="E58" s="7" t="s">
        <v>164</v>
      </c>
      <c r="F58" s="5" t="s">
        <v>165</v>
      </c>
      <c r="G58" s="5"/>
      <c r="H58" s="5"/>
      <c r="I58" s="58">
        <v>44925</v>
      </c>
      <c r="J58" s="58"/>
      <c r="K58" s="8"/>
      <c r="L58" s="8"/>
      <c r="M58" s="8"/>
      <c r="N58" s="8"/>
    </row>
    <row r="59" spans="1:15" ht="50.25" hidden="1" customHeight="1">
      <c r="B59" s="153" t="s">
        <v>141</v>
      </c>
      <c r="C59" s="154" t="s">
        <v>150</v>
      </c>
      <c r="D59" s="153"/>
      <c r="E59" s="153"/>
      <c r="F59" s="154"/>
      <c r="G59" s="154"/>
      <c r="H59" s="154"/>
      <c r="I59" s="154"/>
      <c r="J59" s="154"/>
      <c r="K59" s="155"/>
      <c r="L59" s="155"/>
      <c r="M59" s="155"/>
      <c r="N59" s="155"/>
    </row>
    <row r="60" spans="1:15" ht="38.25" hidden="1" customHeight="1">
      <c r="B60" s="7" t="s">
        <v>141</v>
      </c>
      <c r="C60" s="206" t="s">
        <v>166</v>
      </c>
      <c r="D60" s="7"/>
      <c r="E60" s="7"/>
      <c r="F60" s="5"/>
      <c r="G60" s="5"/>
      <c r="H60" s="5"/>
      <c r="I60" s="5"/>
      <c r="J60" s="5"/>
      <c r="K60" s="8"/>
      <c r="L60" s="8"/>
      <c r="M60" s="8"/>
      <c r="N60" s="8"/>
    </row>
    <row r="61" spans="1:15" ht="38.25" hidden="1" customHeight="1">
      <c r="B61" s="7" t="s">
        <v>141</v>
      </c>
      <c r="C61" s="206" t="s">
        <v>166</v>
      </c>
      <c r="D61" s="7"/>
      <c r="E61" s="7"/>
      <c r="F61" s="5"/>
      <c r="G61" s="5"/>
      <c r="H61" s="5"/>
      <c r="I61" s="5"/>
      <c r="J61" s="5"/>
      <c r="K61" s="8"/>
      <c r="L61" s="8"/>
      <c r="M61" s="8"/>
      <c r="N61" s="8"/>
    </row>
    <row r="62" spans="1:15" ht="38.25" hidden="1" customHeight="1">
      <c r="B62" s="153" t="s">
        <v>141</v>
      </c>
      <c r="C62" s="154" t="s">
        <v>166</v>
      </c>
      <c r="D62" s="153"/>
      <c r="E62" s="153"/>
      <c r="F62" s="154"/>
      <c r="G62" s="154"/>
      <c r="H62" s="154"/>
      <c r="I62" s="154"/>
      <c r="J62" s="154"/>
      <c r="K62" s="155"/>
      <c r="L62" s="155"/>
      <c r="M62" s="155"/>
      <c r="N62" s="155"/>
    </row>
    <row r="63" spans="1:15" ht="38.25" hidden="1" customHeight="1">
      <c r="B63" s="7" t="s">
        <v>141</v>
      </c>
      <c r="C63" s="5" t="s">
        <v>12</v>
      </c>
      <c r="D63" s="7" t="s">
        <v>167</v>
      </c>
      <c r="E63" s="7" t="s">
        <v>168</v>
      </c>
      <c r="F63" s="5" t="s">
        <v>169</v>
      </c>
      <c r="G63" s="5" t="s">
        <v>170</v>
      </c>
      <c r="H63" s="5" t="s">
        <v>5</v>
      </c>
      <c r="I63" s="58">
        <v>44925</v>
      </c>
      <c r="J63" s="5"/>
      <c r="K63" s="8"/>
      <c r="L63" s="8"/>
      <c r="M63" s="8"/>
      <c r="N63" s="8"/>
    </row>
    <row r="64" spans="1:15" ht="38.25" hidden="1" customHeight="1">
      <c r="B64" s="7" t="s">
        <v>141</v>
      </c>
      <c r="C64" s="5" t="s">
        <v>12</v>
      </c>
      <c r="D64" s="7" t="s">
        <v>171</v>
      </c>
      <c r="E64" s="54" t="s">
        <v>172</v>
      </c>
      <c r="F64" s="53" t="s">
        <v>173</v>
      </c>
      <c r="G64" s="5" t="s">
        <v>170</v>
      </c>
      <c r="H64" s="5" t="s">
        <v>5</v>
      </c>
      <c r="I64" s="58">
        <v>44925</v>
      </c>
      <c r="J64" s="5"/>
      <c r="K64" s="8"/>
      <c r="L64" s="8"/>
      <c r="M64" s="8"/>
      <c r="N64" s="8"/>
    </row>
    <row r="65" spans="2:14" ht="38.25" hidden="1" customHeight="1">
      <c r="B65" s="7" t="s">
        <v>141</v>
      </c>
      <c r="C65" s="5" t="s">
        <v>12</v>
      </c>
      <c r="D65" s="66" t="s">
        <v>174</v>
      </c>
      <c r="E65" s="54" t="s">
        <v>175</v>
      </c>
      <c r="F65" s="53" t="s">
        <v>176</v>
      </c>
      <c r="G65" s="5" t="s">
        <v>170</v>
      </c>
      <c r="H65" s="5" t="s">
        <v>5</v>
      </c>
      <c r="I65" s="58">
        <v>44925</v>
      </c>
      <c r="J65" s="5"/>
      <c r="K65" s="8"/>
      <c r="L65" s="8"/>
      <c r="M65" s="8"/>
      <c r="N65" s="8"/>
    </row>
    <row r="66" spans="2:14" ht="54.75" hidden="1" customHeight="1">
      <c r="B66" s="7" t="s">
        <v>141</v>
      </c>
      <c r="C66" s="5" t="s">
        <v>12</v>
      </c>
      <c r="D66" s="7" t="s">
        <v>177</v>
      </c>
      <c r="E66" s="54" t="s">
        <v>178</v>
      </c>
      <c r="F66" s="53" t="s">
        <v>179</v>
      </c>
      <c r="G66" s="5" t="s">
        <v>170</v>
      </c>
      <c r="H66" s="5" t="s">
        <v>5</v>
      </c>
      <c r="I66" s="58">
        <v>44925</v>
      </c>
      <c r="J66" s="5"/>
      <c r="K66" s="8"/>
      <c r="L66" s="8"/>
      <c r="M66" s="8"/>
      <c r="N66" s="8"/>
    </row>
    <row r="67" spans="2:14" ht="38.25" hidden="1" customHeight="1">
      <c r="B67" s="7" t="s">
        <v>141</v>
      </c>
      <c r="C67" s="5" t="s">
        <v>12</v>
      </c>
      <c r="D67" s="180" t="s">
        <v>180</v>
      </c>
      <c r="E67" s="54" t="s">
        <v>181</v>
      </c>
      <c r="F67" s="53" t="s">
        <v>182</v>
      </c>
      <c r="G67" s="5" t="s">
        <v>170</v>
      </c>
      <c r="H67" s="5" t="s">
        <v>5</v>
      </c>
      <c r="I67" s="58">
        <v>44925</v>
      </c>
      <c r="J67" s="5"/>
      <c r="K67" s="8"/>
      <c r="L67" s="8"/>
      <c r="M67" s="8"/>
      <c r="N67" s="8"/>
    </row>
    <row r="68" spans="2:14" ht="38.25" hidden="1" customHeight="1">
      <c r="B68" s="7" t="s">
        <v>141</v>
      </c>
      <c r="C68" s="5" t="s">
        <v>12</v>
      </c>
      <c r="D68" s="66" t="s">
        <v>183</v>
      </c>
      <c r="E68" s="54" t="s">
        <v>184</v>
      </c>
      <c r="F68" s="53" t="s">
        <v>185</v>
      </c>
      <c r="G68" s="5" t="s">
        <v>170</v>
      </c>
      <c r="H68" s="5" t="s">
        <v>5</v>
      </c>
      <c r="I68" s="58">
        <v>44925</v>
      </c>
      <c r="J68" s="5"/>
      <c r="K68" s="8"/>
      <c r="L68" s="8"/>
      <c r="M68" s="8"/>
      <c r="N68" s="8"/>
    </row>
    <row r="69" spans="2:14" ht="38.25" hidden="1" customHeight="1">
      <c r="B69" s="7" t="s">
        <v>141</v>
      </c>
      <c r="C69" s="5" t="s">
        <v>12</v>
      </c>
      <c r="D69" s="66" t="s">
        <v>186</v>
      </c>
      <c r="E69" s="11" t="s">
        <v>187</v>
      </c>
      <c r="F69" s="57" t="s">
        <v>188</v>
      </c>
      <c r="G69" s="5" t="s">
        <v>170</v>
      </c>
      <c r="H69" s="5" t="s">
        <v>5</v>
      </c>
      <c r="I69" s="58">
        <v>44925</v>
      </c>
      <c r="J69" s="5"/>
      <c r="K69" s="8"/>
      <c r="L69" s="8"/>
      <c r="M69" s="8"/>
      <c r="N69" s="8"/>
    </row>
    <row r="70" spans="2:14" ht="38.25" hidden="1" customHeight="1">
      <c r="B70" s="7" t="s">
        <v>141</v>
      </c>
      <c r="C70" s="5" t="s">
        <v>12</v>
      </c>
      <c r="D70" s="7" t="s">
        <v>189</v>
      </c>
      <c r="E70" s="7" t="s">
        <v>190</v>
      </c>
      <c r="F70" s="5" t="s">
        <v>191</v>
      </c>
      <c r="G70" s="5" t="s">
        <v>170</v>
      </c>
      <c r="H70" s="5" t="s">
        <v>5</v>
      </c>
      <c r="I70" s="58">
        <v>44925</v>
      </c>
      <c r="J70" s="5"/>
      <c r="K70" s="8"/>
      <c r="L70" s="8"/>
      <c r="M70" s="8"/>
      <c r="N70" s="8"/>
    </row>
    <row r="71" spans="2:14" ht="38.25" hidden="1" customHeight="1">
      <c r="B71" s="7" t="s">
        <v>141</v>
      </c>
      <c r="C71" s="5" t="s">
        <v>12</v>
      </c>
      <c r="D71" s="7" t="s">
        <v>192</v>
      </c>
      <c r="E71" s="7" t="s">
        <v>193</v>
      </c>
      <c r="F71" s="5" t="s">
        <v>194</v>
      </c>
      <c r="G71" s="5" t="s">
        <v>170</v>
      </c>
      <c r="H71" s="5" t="s">
        <v>5</v>
      </c>
      <c r="I71" s="58">
        <v>44925</v>
      </c>
      <c r="J71" s="5"/>
      <c r="K71" s="8"/>
      <c r="L71" s="8"/>
      <c r="M71" s="8"/>
      <c r="N71" s="8"/>
    </row>
    <row r="72" spans="2:14" ht="38.25" hidden="1" customHeight="1">
      <c r="B72" s="153" t="s">
        <v>141</v>
      </c>
      <c r="C72" s="154" t="s">
        <v>12</v>
      </c>
      <c r="D72" s="153"/>
      <c r="E72" s="153"/>
      <c r="F72" s="154"/>
      <c r="G72" s="154"/>
      <c r="H72" s="154"/>
      <c r="I72" s="154"/>
      <c r="J72" s="154"/>
      <c r="K72" s="155"/>
      <c r="L72" s="155"/>
      <c r="M72" s="155"/>
      <c r="N72" s="155"/>
    </row>
    <row r="73" spans="2:14" ht="50.25" hidden="1" customHeight="1">
      <c r="B73" s="7" t="s">
        <v>141</v>
      </c>
      <c r="C73" s="5" t="s">
        <v>20</v>
      </c>
      <c r="D73" s="8" t="s">
        <v>195</v>
      </c>
      <c r="E73" s="173" t="s">
        <v>196</v>
      </c>
      <c r="F73" s="5" t="s">
        <v>197</v>
      </c>
      <c r="G73" s="5" t="s">
        <v>130</v>
      </c>
      <c r="H73" s="5" t="s">
        <v>4</v>
      </c>
      <c r="I73" s="58">
        <v>44592</v>
      </c>
      <c r="J73" s="58"/>
      <c r="K73" s="8"/>
      <c r="L73" s="8"/>
      <c r="M73" s="8"/>
      <c r="N73" s="8"/>
    </row>
    <row r="74" spans="2:14" ht="50.25" hidden="1" customHeight="1">
      <c r="B74" s="7" t="s">
        <v>141</v>
      </c>
      <c r="C74" s="5" t="s">
        <v>20</v>
      </c>
      <c r="D74" s="8" t="s">
        <v>198</v>
      </c>
      <c r="E74" s="171" t="s">
        <v>199</v>
      </c>
      <c r="F74" s="60" t="s">
        <v>200</v>
      </c>
      <c r="G74" s="5" t="s">
        <v>130</v>
      </c>
      <c r="H74" s="5" t="s">
        <v>4</v>
      </c>
      <c r="I74" s="58">
        <v>44607</v>
      </c>
      <c r="J74" s="58"/>
      <c r="K74" s="8"/>
      <c r="L74" s="8"/>
      <c r="M74" s="8"/>
      <c r="N74" s="8"/>
    </row>
    <row r="75" spans="2:14" ht="50.25" hidden="1" customHeight="1">
      <c r="B75" s="7" t="s">
        <v>141</v>
      </c>
      <c r="C75" s="5" t="s">
        <v>20</v>
      </c>
      <c r="D75" s="8" t="s">
        <v>201</v>
      </c>
      <c r="E75" s="171" t="s">
        <v>199</v>
      </c>
      <c r="F75" s="60" t="s">
        <v>200</v>
      </c>
      <c r="G75" s="5" t="s">
        <v>130</v>
      </c>
      <c r="H75" s="5" t="s">
        <v>4</v>
      </c>
      <c r="I75" s="58">
        <v>44607</v>
      </c>
      <c r="J75" s="58"/>
      <c r="K75" s="8"/>
      <c r="L75" s="8"/>
      <c r="M75" s="8"/>
      <c r="N75" s="8"/>
    </row>
    <row r="76" spans="2:14" ht="67.5" hidden="1" customHeight="1">
      <c r="B76" s="7" t="s">
        <v>141</v>
      </c>
      <c r="C76" s="5" t="s">
        <v>20</v>
      </c>
      <c r="D76" s="8" t="s">
        <v>202</v>
      </c>
      <c r="E76" s="8" t="s">
        <v>203</v>
      </c>
      <c r="F76" s="5" t="s">
        <v>204</v>
      </c>
      <c r="G76" s="5" t="s">
        <v>205</v>
      </c>
      <c r="H76" s="5" t="s">
        <v>9</v>
      </c>
      <c r="I76" s="58">
        <v>44620</v>
      </c>
      <c r="J76" s="58"/>
      <c r="K76" s="8"/>
      <c r="L76" s="8"/>
      <c r="M76" s="8"/>
      <c r="N76" s="8"/>
    </row>
    <row r="77" spans="2:14" ht="50.25" hidden="1" customHeight="1">
      <c r="B77" s="7" t="s">
        <v>141</v>
      </c>
      <c r="C77" s="5" t="s">
        <v>20</v>
      </c>
      <c r="D77" s="8" t="s">
        <v>206</v>
      </c>
      <c r="E77" s="172" t="s">
        <v>207</v>
      </c>
      <c r="F77" s="5" t="s">
        <v>208</v>
      </c>
      <c r="G77" s="5" t="s">
        <v>130</v>
      </c>
      <c r="H77" s="5" t="s">
        <v>4</v>
      </c>
      <c r="I77" s="58">
        <v>44620</v>
      </c>
      <c r="J77" s="58"/>
      <c r="K77" s="8"/>
      <c r="L77" s="8"/>
      <c r="M77" s="8"/>
      <c r="N77" s="8"/>
    </row>
    <row r="78" spans="2:14" ht="50.25" hidden="1" customHeight="1">
      <c r="B78" s="7" t="s">
        <v>141</v>
      </c>
      <c r="C78" s="5" t="s">
        <v>20</v>
      </c>
      <c r="D78" s="8" t="s">
        <v>209</v>
      </c>
      <c r="E78" s="8" t="s">
        <v>210</v>
      </c>
      <c r="F78" s="60" t="s">
        <v>211</v>
      </c>
      <c r="G78" s="5" t="s">
        <v>205</v>
      </c>
      <c r="H78" s="5" t="s">
        <v>9</v>
      </c>
      <c r="I78" s="58">
        <v>44635</v>
      </c>
      <c r="J78" s="58"/>
      <c r="K78" s="8"/>
      <c r="L78" s="8"/>
      <c r="M78" s="8"/>
      <c r="N78" s="8"/>
    </row>
    <row r="79" spans="2:14" ht="50.25" hidden="1" customHeight="1">
      <c r="B79" s="7" t="s">
        <v>141</v>
      </c>
      <c r="C79" s="5" t="s">
        <v>20</v>
      </c>
      <c r="D79" s="8" t="s">
        <v>212</v>
      </c>
      <c r="E79" s="147" t="s">
        <v>213</v>
      </c>
      <c r="F79" s="5" t="s">
        <v>214</v>
      </c>
      <c r="G79" s="5" t="s">
        <v>205</v>
      </c>
      <c r="H79" s="5" t="s">
        <v>4</v>
      </c>
      <c r="I79" s="58">
        <v>44650</v>
      </c>
      <c r="J79" s="58"/>
      <c r="K79" s="8"/>
      <c r="L79" s="8"/>
      <c r="M79" s="8"/>
      <c r="N79" s="8"/>
    </row>
    <row r="80" spans="2:14" ht="50.25" hidden="1" customHeight="1">
      <c r="B80" s="7" t="s">
        <v>141</v>
      </c>
      <c r="C80" s="5" t="s">
        <v>20</v>
      </c>
      <c r="D80" s="8" t="s">
        <v>215</v>
      </c>
      <c r="E80" s="173" t="s">
        <v>216</v>
      </c>
      <c r="F80" s="60" t="s">
        <v>217</v>
      </c>
      <c r="G80" s="5" t="s">
        <v>130</v>
      </c>
      <c r="H80" s="5" t="s">
        <v>4</v>
      </c>
      <c r="I80" s="58">
        <v>44650</v>
      </c>
      <c r="J80" s="5"/>
      <c r="K80" s="8"/>
      <c r="L80" s="8"/>
      <c r="M80" s="8"/>
      <c r="N80" s="8"/>
    </row>
    <row r="81" spans="2:14" ht="50.25" hidden="1" customHeight="1">
      <c r="B81" s="7" t="s">
        <v>141</v>
      </c>
      <c r="C81" s="5" t="s">
        <v>20</v>
      </c>
      <c r="D81" s="8" t="s">
        <v>195</v>
      </c>
      <c r="E81" s="59" t="s">
        <v>218</v>
      </c>
      <c r="F81" s="5" t="s">
        <v>219</v>
      </c>
      <c r="G81" s="5" t="s">
        <v>205</v>
      </c>
      <c r="H81" s="5" t="s">
        <v>7</v>
      </c>
      <c r="I81" s="58">
        <v>44711</v>
      </c>
      <c r="J81" s="58"/>
      <c r="K81" s="8"/>
      <c r="L81" s="8"/>
      <c r="M81" s="8"/>
      <c r="N81" s="8"/>
    </row>
    <row r="82" spans="2:14" ht="50.25" hidden="1" customHeight="1">
      <c r="B82" s="7" t="s">
        <v>141</v>
      </c>
      <c r="C82" s="5" t="s">
        <v>20</v>
      </c>
      <c r="D82" s="8" t="s">
        <v>220</v>
      </c>
      <c r="E82" s="173" t="s">
        <v>221</v>
      </c>
      <c r="F82" s="60" t="s">
        <v>222</v>
      </c>
      <c r="G82" s="5" t="s">
        <v>130</v>
      </c>
      <c r="H82" s="5" t="s">
        <v>4</v>
      </c>
      <c r="I82" s="58">
        <v>44742</v>
      </c>
      <c r="J82" s="58"/>
      <c r="K82" s="8"/>
      <c r="L82" s="8"/>
      <c r="M82" s="8"/>
      <c r="N82" s="8"/>
    </row>
    <row r="83" spans="2:14" ht="50.25" hidden="1" customHeight="1">
      <c r="B83" s="7" t="s">
        <v>141</v>
      </c>
      <c r="C83" s="5" t="s">
        <v>20</v>
      </c>
      <c r="D83" s="8" t="s">
        <v>223</v>
      </c>
      <c r="E83" s="8" t="s">
        <v>224</v>
      </c>
      <c r="F83" s="5" t="s">
        <v>225</v>
      </c>
      <c r="G83" s="5" t="s">
        <v>205</v>
      </c>
      <c r="H83" s="5" t="s">
        <v>9</v>
      </c>
      <c r="I83" s="58">
        <v>44742</v>
      </c>
      <c r="J83" s="58"/>
      <c r="K83" s="8"/>
      <c r="L83" s="8"/>
      <c r="M83" s="8"/>
      <c r="N83" s="8"/>
    </row>
    <row r="84" spans="2:14" ht="50.25" hidden="1" customHeight="1">
      <c r="B84" s="7" t="s">
        <v>141</v>
      </c>
      <c r="C84" s="5" t="s">
        <v>20</v>
      </c>
      <c r="D84" s="8" t="s">
        <v>226</v>
      </c>
      <c r="E84" s="8" t="s">
        <v>227</v>
      </c>
      <c r="F84" s="5" t="s">
        <v>228</v>
      </c>
      <c r="G84" s="5" t="s">
        <v>205</v>
      </c>
      <c r="H84" s="5" t="s">
        <v>4</v>
      </c>
      <c r="I84" s="58">
        <v>44772</v>
      </c>
      <c r="J84" s="58"/>
      <c r="K84" s="8"/>
      <c r="L84" s="8"/>
      <c r="M84" s="8"/>
      <c r="N84" s="8"/>
    </row>
    <row r="85" spans="2:14" ht="50.25" hidden="1" customHeight="1">
      <c r="B85" s="7" t="s">
        <v>141</v>
      </c>
      <c r="C85" s="5" t="s">
        <v>20</v>
      </c>
      <c r="D85" s="8" t="s">
        <v>229</v>
      </c>
      <c r="E85" s="174" t="s">
        <v>230</v>
      </c>
      <c r="F85" s="175" t="s">
        <v>231</v>
      </c>
      <c r="G85" s="5" t="s">
        <v>205</v>
      </c>
      <c r="H85" s="5" t="s">
        <v>9</v>
      </c>
      <c r="I85" s="58">
        <v>44772</v>
      </c>
      <c r="J85" s="58"/>
      <c r="K85" s="8"/>
      <c r="L85" s="8"/>
      <c r="M85" s="8"/>
      <c r="N85" s="8"/>
    </row>
    <row r="86" spans="2:14" ht="50.25" hidden="1" customHeight="1">
      <c r="B86" s="7" t="s">
        <v>141</v>
      </c>
      <c r="C86" s="5" t="s">
        <v>20</v>
      </c>
      <c r="D86" s="8" t="s">
        <v>232</v>
      </c>
      <c r="E86" s="170" t="s">
        <v>233</v>
      </c>
      <c r="F86" s="175" t="s">
        <v>234</v>
      </c>
      <c r="G86" s="5" t="s">
        <v>205</v>
      </c>
      <c r="H86" s="5" t="s">
        <v>9</v>
      </c>
      <c r="I86" s="110">
        <v>44803</v>
      </c>
      <c r="J86" s="58"/>
      <c r="K86" s="8"/>
      <c r="L86" s="8"/>
      <c r="M86" s="8"/>
      <c r="N86" s="8"/>
    </row>
    <row r="87" spans="2:14" ht="50.25" hidden="1" customHeight="1">
      <c r="B87" s="7" t="s">
        <v>141</v>
      </c>
      <c r="C87" s="5" t="s">
        <v>20</v>
      </c>
      <c r="D87" s="8" t="s">
        <v>235</v>
      </c>
      <c r="E87" s="8" t="s">
        <v>236</v>
      </c>
      <c r="F87" s="175" t="s">
        <v>237</v>
      </c>
      <c r="G87" s="5" t="s">
        <v>205</v>
      </c>
      <c r="H87" s="5" t="s">
        <v>9</v>
      </c>
      <c r="I87" s="58">
        <v>44803</v>
      </c>
      <c r="J87" s="58"/>
      <c r="K87" s="8"/>
      <c r="L87" s="8"/>
      <c r="M87" s="8"/>
      <c r="N87" s="8"/>
    </row>
    <row r="88" spans="2:14" ht="36.75" hidden="1" customHeight="1">
      <c r="B88" s="7" t="s">
        <v>141</v>
      </c>
      <c r="C88" s="5" t="s">
        <v>20</v>
      </c>
      <c r="D88" s="8" t="s">
        <v>235</v>
      </c>
      <c r="E88" s="173" t="s">
        <v>238</v>
      </c>
      <c r="F88" s="5" t="s">
        <v>239</v>
      </c>
      <c r="G88" s="5" t="s">
        <v>130</v>
      </c>
      <c r="H88" s="5" t="s">
        <v>4</v>
      </c>
      <c r="I88" s="58">
        <v>44864</v>
      </c>
      <c r="J88" s="58"/>
      <c r="K88" s="8"/>
      <c r="L88" s="8"/>
      <c r="M88" s="8"/>
      <c r="N88" s="8"/>
    </row>
    <row r="89" spans="2:14" ht="49.5" hidden="1" customHeight="1">
      <c r="B89" s="7" t="s">
        <v>141</v>
      </c>
      <c r="C89" s="5" t="s">
        <v>20</v>
      </c>
      <c r="D89" s="8" t="s">
        <v>212</v>
      </c>
      <c r="E89" s="147" t="s">
        <v>240</v>
      </c>
      <c r="F89" s="5" t="s">
        <v>241</v>
      </c>
      <c r="G89" s="5" t="s">
        <v>205</v>
      </c>
      <c r="H89" s="5" t="s">
        <v>4</v>
      </c>
      <c r="I89" s="58">
        <v>44925</v>
      </c>
      <c r="J89" s="58"/>
      <c r="K89" s="8"/>
      <c r="L89" s="8"/>
      <c r="M89" s="8"/>
      <c r="N89" s="8"/>
    </row>
    <row r="90" spans="2:14" ht="50.25" hidden="1" customHeight="1">
      <c r="B90" s="7" t="s">
        <v>141</v>
      </c>
      <c r="C90" s="5" t="s">
        <v>20</v>
      </c>
      <c r="D90" s="8" t="s">
        <v>242</v>
      </c>
      <c r="E90" s="176" t="s">
        <v>243</v>
      </c>
      <c r="F90" s="5" t="s">
        <v>244</v>
      </c>
      <c r="G90" s="5" t="s">
        <v>205</v>
      </c>
      <c r="H90" s="5" t="s">
        <v>7</v>
      </c>
      <c r="I90" s="58">
        <v>44925</v>
      </c>
      <c r="J90" s="58"/>
      <c r="K90" s="8"/>
      <c r="L90" s="8"/>
      <c r="M90" s="8"/>
      <c r="N90" s="8"/>
    </row>
    <row r="91" spans="2:14" ht="38.25" hidden="1" customHeight="1">
      <c r="B91" s="7" t="s">
        <v>141</v>
      </c>
      <c r="C91" s="5" t="s">
        <v>20</v>
      </c>
      <c r="D91" s="8" t="s">
        <v>245</v>
      </c>
      <c r="E91" s="174" t="s">
        <v>246</v>
      </c>
      <c r="F91" s="175" t="s">
        <v>247</v>
      </c>
      <c r="G91" s="5" t="s">
        <v>205</v>
      </c>
      <c r="H91" s="5" t="s">
        <v>9</v>
      </c>
      <c r="I91" s="58">
        <v>44925</v>
      </c>
      <c r="J91" s="58"/>
      <c r="K91" s="8"/>
      <c r="L91" s="8"/>
      <c r="M91" s="8"/>
      <c r="N91" s="8"/>
    </row>
    <row r="92" spans="2:14" ht="72" hidden="1" customHeight="1">
      <c r="B92" s="7" t="s">
        <v>141</v>
      </c>
      <c r="C92" s="5" t="s">
        <v>20</v>
      </c>
      <c r="D92" s="69" t="s">
        <v>248</v>
      </c>
      <c r="E92" s="54" t="s">
        <v>248</v>
      </c>
      <c r="F92" s="53" t="s">
        <v>249</v>
      </c>
      <c r="G92" s="5" t="s">
        <v>250</v>
      </c>
      <c r="H92" s="5" t="s">
        <v>6</v>
      </c>
      <c r="I92" s="58">
        <v>44925</v>
      </c>
      <c r="J92" s="58"/>
      <c r="K92" s="8"/>
      <c r="L92" s="8"/>
      <c r="M92" s="8"/>
      <c r="N92" s="8"/>
    </row>
    <row r="93" spans="2:14" ht="72" hidden="1" customHeight="1">
      <c r="B93" s="153" t="s">
        <v>141</v>
      </c>
      <c r="C93" s="154" t="s">
        <v>20</v>
      </c>
      <c r="D93" s="162"/>
      <c r="E93" s="153"/>
      <c r="F93" s="154"/>
      <c r="G93" s="154"/>
      <c r="H93" s="154"/>
      <c r="I93" s="154"/>
      <c r="J93" s="154"/>
      <c r="K93" s="155"/>
      <c r="L93" s="155"/>
      <c r="M93" s="155"/>
      <c r="N93" s="155"/>
    </row>
    <row r="94" spans="2:14" ht="50.25" hidden="1" customHeight="1">
      <c r="B94" s="7" t="s">
        <v>141</v>
      </c>
      <c r="C94" s="5" t="s">
        <v>23</v>
      </c>
      <c r="D94" s="10" t="s">
        <v>251</v>
      </c>
      <c r="E94" s="7" t="s">
        <v>252</v>
      </c>
      <c r="F94" s="5" t="s">
        <v>253</v>
      </c>
      <c r="G94" s="5" t="s">
        <v>205</v>
      </c>
      <c r="H94" s="5" t="s">
        <v>7</v>
      </c>
      <c r="I94" s="5"/>
      <c r="J94" s="5"/>
      <c r="K94" s="8"/>
      <c r="L94" s="8"/>
      <c r="M94" s="8"/>
      <c r="N94" s="8"/>
    </row>
    <row r="95" spans="2:14" ht="50.25" hidden="1" customHeight="1">
      <c r="B95" s="7" t="s">
        <v>141</v>
      </c>
      <c r="C95" s="5" t="s">
        <v>23</v>
      </c>
      <c r="D95" s="10" t="s">
        <v>254</v>
      </c>
      <c r="E95" s="7" t="s">
        <v>255</v>
      </c>
      <c r="F95" s="5" t="s">
        <v>256</v>
      </c>
      <c r="G95" s="5" t="s">
        <v>205</v>
      </c>
      <c r="H95" s="5" t="s">
        <v>7</v>
      </c>
      <c r="I95" s="5"/>
      <c r="J95" s="5"/>
      <c r="K95" s="8"/>
      <c r="L95" s="8"/>
      <c r="M95" s="8"/>
      <c r="N95" s="8"/>
    </row>
    <row r="96" spans="2:14" ht="50.25" hidden="1" customHeight="1">
      <c r="B96" s="7" t="s">
        <v>141</v>
      </c>
      <c r="C96" s="5" t="s">
        <v>23</v>
      </c>
      <c r="D96" s="10" t="s">
        <v>257</v>
      </c>
      <c r="E96" s="7" t="s">
        <v>258</v>
      </c>
      <c r="F96" s="5" t="s">
        <v>259</v>
      </c>
      <c r="G96" s="5" t="s">
        <v>205</v>
      </c>
      <c r="H96" s="5" t="s">
        <v>7</v>
      </c>
      <c r="I96" s="5"/>
      <c r="J96" s="5"/>
      <c r="K96" s="8"/>
      <c r="L96" s="8"/>
      <c r="M96" s="8"/>
      <c r="N96" s="8"/>
    </row>
    <row r="97" spans="2:14" ht="50.25" hidden="1" customHeight="1">
      <c r="B97" s="7" t="s">
        <v>141</v>
      </c>
      <c r="C97" s="5" t="s">
        <v>23</v>
      </c>
      <c r="D97" s="10" t="s">
        <v>260</v>
      </c>
      <c r="E97" s="7" t="s">
        <v>261</v>
      </c>
      <c r="F97" s="5" t="s">
        <v>262</v>
      </c>
      <c r="G97" s="5" t="s">
        <v>205</v>
      </c>
      <c r="H97" s="5" t="s">
        <v>7</v>
      </c>
      <c r="I97" s="5"/>
      <c r="J97" s="5"/>
      <c r="K97" s="8"/>
      <c r="L97" s="8"/>
      <c r="M97" s="8"/>
      <c r="N97" s="8"/>
    </row>
    <row r="98" spans="2:14" ht="50.25" hidden="1" customHeight="1">
      <c r="B98" s="7" t="s">
        <v>141</v>
      </c>
      <c r="C98" s="5" t="s">
        <v>23</v>
      </c>
      <c r="D98" s="10" t="s">
        <v>263</v>
      </c>
      <c r="E98" s="7" t="s">
        <v>264</v>
      </c>
      <c r="F98" s="5" t="s">
        <v>265</v>
      </c>
      <c r="G98" s="5" t="s">
        <v>205</v>
      </c>
      <c r="H98" s="5" t="s">
        <v>7</v>
      </c>
      <c r="I98" s="5"/>
      <c r="J98" s="5"/>
      <c r="K98" s="8"/>
      <c r="L98" s="8"/>
      <c r="M98" s="8"/>
      <c r="N98" s="8"/>
    </row>
    <row r="99" spans="2:14" ht="50.25" hidden="1" customHeight="1">
      <c r="B99" s="7" t="s">
        <v>141</v>
      </c>
      <c r="C99" s="5" t="s">
        <v>23</v>
      </c>
      <c r="D99" s="10" t="s">
        <v>266</v>
      </c>
      <c r="E99" s="7" t="s">
        <v>267</v>
      </c>
      <c r="F99" s="5" t="s">
        <v>268</v>
      </c>
      <c r="G99" s="5" t="s">
        <v>205</v>
      </c>
      <c r="H99" s="5" t="s">
        <v>7</v>
      </c>
      <c r="I99" s="5"/>
      <c r="J99" s="5"/>
      <c r="K99" s="8"/>
      <c r="L99" s="8"/>
      <c r="M99" s="8"/>
      <c r="N99" s="8"/>
    </row>
    <row r="100" spans="2:14" ht="50.25" hidden="1" customHeight="1">
      <c r="B100" s="7" t="s">
        <v>141</v>
      </c>
      <c r="C100" s="5" t="s">
        <v>23</v>
      </c>
      <c r="D100" s="10" t="s">
        <v>269</v>
      </c>
      <c r="E100" s="7"/>
      <c r="F100" s="5"/>
      <c r="G100" s="5"/>
      <c r="H100" s="5"/>
      <c r="I100" s="5"/>
      <c r="J100" s="5"/>
      <c r="K100" s="8"/>
      <c r="L100" s="8"/>
      <c r="M100" s="8"/>
      <c r="N100" s="8"/>
    </row>
    <row r="101" spans="2:14" ht="50.25" hidden="1" customHeight="1">
      <c r="B101" s="153" t="s">
        <v>141</v>
      </c>
      <c r="C101" s="154" t="s">
        <v>23</v>
      </c>
      <c r="D101" s="156"/>
      <c r="E101" s="153"/>
      <c r="F101" s="154"/>
      <c r="G101" s="154"/>
      <c r="H101" s="154"/>
      <c r="I101" s="154"/>
      <c r="J101" s="154"/>
      <c r="K101" s="155"/>
      <c r="L101" s="155"/>
      <c r="M101" s="155"/>
      <c r="N101" s="155"/>
    </row>
    <row r="102" spans="2:14" ht="90.75" hidden="1" customHeight="1">
      <c r="B102" s="7" t="s">
        <v>141</v>
      </c>
      <c r="C102" s="5" t="s">
        <v>14</v>
      </c>
      <c r="D102" s="10" t="s">
        <v>270</v>
      </c>
      <c r="E102" s="10" t="s">
        <v>271</v>
      </c>
      <c r="F102" s="53" t="s">
        <v>272</v>
      </c>
      <c r="G102" s="5" t="s">
        <v>273</v>
      </c>
      <c r="H102" s="5" t="s">
        <v>9</v>
      </c>
      <c r="I102" s="192">
        <v>44742</v>
      </c>
      <c r="J102" s="5"/>
      <c r="K102" s="8"/>
      <c r="L102" s="8"/>
      <c r="M102" s="8"/>
      <c r="N102" s="8"/>
    </row>
    <row r="103" spans="2:14" ht="86.25" hidden="1" customHeight="1">
      <c r="B103" s="7" t="s">
        <v>141</v>
      </c>
      <c r="C103" s="5" t="s">
        <v>14</v>
      </c>
      <c r="D103" s="10" t="s">
        <v>274</v>
      </c>
      <c r="E103" s="10" t="s">
        <v>275</v>
      </c>
      <c r="F103" s="53" t="s">
        <v>276</v>
      </c>
      <c r="G103" s="5" t="s">
        <v>273</v>
      </c>
      <c r="H103" s="5" t="s">
        <v>9</v>
      </c>
      <c r="I103" s="192">
        <v>44803</v>
      </c>
      <c r="J103" s="5"/>
      <c r="K103" s="8"/>
      <c r="L103" s="8"/>
      <c r="M103" s="8"/>
      <c r="N103" s="8"/>
    </row>
    <row r="104" spans="2:14" ht="50.25" hidden="1" customHeight="1">
      <c r="B104" s="7" t="s">
        <v>141</v>
      </c>
      <c r="C104" s="5" t="s">
        <v>14</v>
      </c>
      <c r="D104" s="10" t="s">
        <v>270</v>
      </c>
      <c r="E104" s="10" t="s">
        <v>275</v>
      </c>
      <c r="F104" s="190" t="s">
        <v>277</v>
      </c>
      <c r="G104" s="5" t="s">
        <v>273</v>
      </c>
      <c r="H104" s="5" t="s">
        <v>9</v>
      </c>
      <c r="I104" s="192">
        <v>44925</v>
      </c>
      <c r="J104" s="5"/>
      <c r="K104" s="8"/>
      <c r="L104" s="8"/>
      <c r="M104" s="8"/>
      <c r="N104" s="8"/>
    </row>
    <row r="105" spans="2:14" ht="50.25" hidden="1" customHeight="1">
      <c r="B105" s="7" t="s">
        <v>141</v>
      </c>
      <c r="C105" s="5" t="s">
        <v>14</v>
      </c>
      <c r="D105" s="10" t="s">
        <v>278</v>
      </c>
      <c r="E105" s="10" t="s">
        <v>279</v>
      </c>
      <c r="F105" s="53" t="s">
        <v>280</v>
      </c>
      <c r="G105" s="5" t="s">
        <v>273</v>
      </c>
      <c r="H105" s="5" t="s">
        <v>9</v>
      </c>
      <c r="I105" s="192">
        <v>44925</v>
      </c>
      <c r="J105" s="5"/>
      <c r="K105" s="8"/>
      <c r="L105" s="8"/>
      <c r="M105" s="8"/>
      <c r="N105" s="8"/>
    </row>
    <row r="106" spans="2:14" ht="50.25" hidden="1" customHeight="1">
      <c r="B106" s="7" t="s">
        <v>141</v>
      </c>
      <c r="C106" s="5" t="s">
        <v>14</v>
      </c>
      <c r="D106" s="10" t="s">
        <v>270</v>
      </c>
      <c r="E106" s="10" t="s">
        <v>281</v>
      </c>
      <c r="F106" s="191" t="s">
        <v>282</v>
      </c>
      <c r="G106" s="5" t="s">
        <v>273</v>
      </c>
      <c r="H106" s="5" t="s">
        <v>9</v>
      </c>
      <c r="I106" s="192">
        <v>44925</v>
      </c>
      <c r="J106" s="5"/>
      <c r="K106" s="8"/>
      <c r="L106" s="8"/>
      <c r="M106" s="8"/>
      <c r="N106" s="8"/>
    </row>
    <row r="107" spans="2:14" ht="101.25" hidden="1" customHeight="1">
      <c r="B107" s="7" t="s">
        <v>141</v>
      </c>
      <c r="C107" s="5" t="s">
        <v>14</v>
      </c>
      <c r="D107" s="10" t="s">
        <v>270</v>
      </c>
      <c r="E107" s="10" t="s">
        <v>283</v>
      </c>
      <c r="F107" s="53" t="s">
        <v>284</v>
      </c>
      <c r="G107" s="5" t="s">
        <v>273</v>
      </c>
      <c r="H107" s="5" t="s">
        <v>9</v>
      </c>
      <c r="I107" s="192">
        <v>44925</v>
      </c>
      <c r="J107" s="5"/>
      <c r="K107" s="8"/>
      <c r="L107" s="8"/>
      <c r="M107" s="8"/>
      <c r="N107" s="8"/>
    </row>
    <row r="108" spans="2:14" ht="69.75" hidden="1" customHeight="1">
      <c r="B108" s="7" t="s">
        <v>141</v>
      </c>
      <c r="C108" s="5" t="s">
        <v>14</v>
      </c>
      <c r="D108" s="10" t="s">
        <v>274</v>
      </c>
      <c r="E108" s="10" t="s">
        <v>285</v>
      </c>
      <c r="F108" s="53" t="s">
        <v>286</v>
      </c>
      <c r="G108" s="5" t="s">
        <v>273</v>
      </c>
      <c r="H108" s="5" t="s">
        <v>9</v>
      </c>
      <c r="I108" s="192">
        <v>44925</v>
      </c>
      <c r="J108" s="5"/>
      <c r="K108" s="8"/>
      <c r="L108" s="8"/>
      <c r="M108" s="8"/>
      <c r="N108" s="8"/>
    </row>
    <row r="109" spans="2:14" ht="69.75" hidden="1" customHeight="1">
      <c r="B109" s="7" t="s">
        <v>141</v>
      </c>
      <c r="C109" s="5" t="s">
        <v>14</v>
      </c>
      <c r="D109" s="10" t="s">
        <v>274</v>
      </c>
      <c r="E109" s="10" t="s">
        <v>287</v>
      </c>
      <c r="F109" s="53" t="s">
        <v>288</v>
      </c>
      <c r="G109" s="5" t="s">
        <v>273</v>
      </c>
      <c r="H109" s="5" t="s">
        <v>9</v>
      </c>
      <c r="I109" s="192">
        <v>44925</v>
      </c>
      <c r="J109" s="5"/>
      <c r="K109" s="8"/>
      <c r="L109" s="8"/>
      <c r="M109" s="8"/>
      <c r="N109" s="8"/>
    </row>
    <row r="110" spans="2:14" ht="50.25" hidden="1" customHeight="1">
      <c r="B110" s="153" t="s">
        <v>141</v>
      </c>
      <c r="C110" s="154" t="s">
        <v>14</v>
      </c>
      <c r="D110" s="156"/>
      <c r="E110" s="169"/>
      <c r="F110" s="169"/>
      <c r="G110" s="154"/>
      <c r="H110" s="154"/>
      <c r="I110" s="154"/>
      <c r="J110" s="154"/>
      <c r="K110" s="155"/>
      <c r="L110" s="155"/>
      <c r="M110" s="155"/>
      <c r="N110" s="155"/>
    </row>
    <row r="111" spans="2:14" ht="50.25" hidden="1" customHeight="1">
      <c r="B111" s="7" t="s">
        <v>289</v>
      </c>
      <c r="C111" s="5" t="s">
        <v>22</v>
      </c>
      <c r="D111" s="7" t="s">
        <v>290</v>
      </c>
      <c r="E111" s="10"/>
      <c r="F111" s="5"/>
      <c r="G111" s="5"/>
      <c r="H111" s="5"/>
      <c r="I111" s="58"/>
      <c r="J111" s="58"/>
      <c r="K111" s="8"/>
      <c r="L111" s="8"/>
      <c r="M111" s="8"/>
      <c r="N111" s="8"/>
    </row>
    <row r="112" spans="2:14" ht="50.25" hidden="1" customHeight="1">
      <c r="B112" s="7" t="s">
        <v>289</v>
      </c>
      <c r="C112" s="5" t="s">
        <v>22</v>
      </c>
      <c r="D112" s="7" t="s">
        <v>291</v>
      </c>
      <c r="E112" s="10" t="s">
        <v>292</v>
      </c>
      <c r="F112" s="5" t="s">
        <v>293</v>
      </c>
      <c r="G112" s="5" t="s">
        <v>130</v>
      </c>
      <c r="H112" s="5" t="s">
        <v>4</v>
      </c>
      <c r="I112" s="58">
        <v>44742</v>
      </c>
      <c r="J112" s="58"/>
      <c r="K112" s="8"/>
      <c r="L112" s="8"/>
      <c r="M112" s="8"/>
      <c r="N112" s="8"/>
    </row>
    <row r="113" spans="2:14" ht="50.25" hidden="1" customHeight="1">
      <c r="B113" s="7" t="s">
        <v>289</v>
      </c>
      <c r="C113" s="5" t="s">
        <v>22</v>
      </c>
      <c r="D113" s="7" t="s">
        <v>294</v>
      </c>
      <c r="E113" s="7" t="s">
        <v>295</v>
      </c>
      <c r="F113" s="5" t="s">
        <v>296</v>
      </c>
      <c r="G113" s="5" t="s">
        <v>130</v>
      </c>
      <c r="H113" s="5" t="s">
        <v>4</v>
      </c>
      <c r="I113" s="58">
        <v>44925</v>
      </c>
      <c r="J113" s="58"/>
      <c r="K113" s="8"/>
      <c r="L113" s="8"/>
      <c r="M113" s="8"/>
      <c r="N113" s="8"/>
    </row>
    <row r="114" spans="2:14" ht="50.25" hidden="1" customHeight="1">
      <c r="B114" s="7" t="s">
        <v>289</v>
      </c>
      <c r="C114" s="5" t="s">
        <v>22</v>
      </c>
      <c r="D114" s="56" t="s">
        <v>297</v>
      </c>
      <c r="E114" s="10" t="s">
        <v>298</v>
      </c>
      <c r="F114" s="5" t="s">
        <v>299</v>
      </c>
      <c r="G114" s="5" t="s">
        <v>130</v>
      </c>
      <c r="H114" s="5" t="s">
        <v>4</v>
      </c>
      <c r="I114" s="179">
        <v>44762</v>
      </c>
      <c r="J114" s="58"/>
      <c r="K114" s="8"/>
      <c r="L114" s="8"/>
      <c r="M114" s="8"/>
      <c r="N114" s="8"/>
    </row>
    <row r="115" spans="2:14" ht="50.25" hidden="1" customHeight="1">
      <c r="B115" s="153" t="s">
        <v>289</v>
      </c>
      <c r="C115" s="154" t="s">
        <v>22</v>
      </c>
      <c r="D115" s="153"/>
      <c r="E115" s="156"/>
      <c r="F115" s="154"/>
      <c r="G115" s="154"/>
      <c r="H115" s="154"/>
      <c r="I115" s="158"/>
      <c r="J115" s="158"/>
      <c r="K115" s="155"/>
      <c r="L115" s="155"/>
      <c r="M115" s="155"/>
      <c r="N115" s="155"/>
    </row>
    <row r="116" spans="2:14" ht="50.25" hidden="1" customHeight="1">
      <c r="B116" s="67" t="s">
        <v>300</v>
      </c>
      <c r="C116" s="57" t="s">
        <v>16</v>
      </c>
      <c r="D116" s="11" t="s">
        <v>301</v>
      </c>
      <c r="E116" s="10" t="s">
        <v>302</v>
      </c>
      <c r="F116" s="57" t="s">
        <v>303</v>
      </c>
      <c r="G116" s="5" t="s">
        <v>304</v>
      </c>
      <c r="H116" s="5" t="s">
        <v>7</v>
      </c>
      <c r="I116" s="58">
        <v>44742</v>
      </c>
      <c r="J116" s="58"/>
      <c r="K116" s="8"/>
      <c r="L116" s="8"/>
      <c r="M116" s="8"/>
      <c r="N116" s="8"/>
    </row>
    <row r="117" spans="2:14" ht="50.25" hidden="1" customHeight="1">
      <c r="B117" s="67" t="s">
        <v>300</v>
      </c>
      <c r="C117" s="57" t="s">
        <v>16</v>
      </c>
      <c r="D117" s="55" t="s">
        <v>305</v>
      </c>
      <c r="E117" s="10" t="s">
        <v>306</v>
      </c>
      <c r="F117" s="57" t="s">
        <v>307</v>
      </c>
      <c r="G117" s="5" t="s">
        <v>304</v>
      </c>
      <c r="H117" s="5" t="s">
        <v>7</v>
      </c>
      <c r="I117" s="58">
        <v>44925</v>
      </c>
      <c r="J117" s="58"/>
      <c r="K117" s="8"/>
      <c r="L117" s="8"/>
      <c r="M117" s="8"/>
      <c r="N117" s="8"/>
    </row>
    <row r="118" spans="2:14" ht="50.25" hidden="1" customHeight="1">
      <c r="B118" s="67" t="s">
        <v>300</v>
      </c>
      <c r="C118" s="57" t="s">
        <v>16</v>
      </c>
      <c r="D118" s="11" t="s">
        <v>308</v>
      </c>
      <c r="E118" s="10" t="s">
        <v>309</v>
      </c>
      <c r="F118" s="5" t="s">
        <v>310</v>
      </c>
      <c r="G118" s="5" t="s">
        <v>304</v>
      </c>
      <c r="H118" s="5" t="s">
        <v>7</v>
      </c>
      <c r="I118" s="58">
        <v>44925</v>
      </c>
      <c r="J118" s="5"/>
      <c r="K118" s="8"/>
      <c r="L118" s="8"/>
      <c r="M118" s="8"/>
      <c r="N118" s="8"/>
    </row>
    <row r="119" spans="2:14" ht="50.25" hidden="1" customHeight="1">
      <c r="B119" s="67" t="s">
        <v>300</v>
      </c>
      <c r="C119" s="57" t="s">
        <v>16</v>
      </c>
      <c r="D119" s="11" t="s">
        <v>311</v>
      </c>
      <c r="E119" s="10" t="s">
        <v>306</v>
      </c>
      <c r="F119" s="5" t="s">
        <v>312</v>
      </c>
      <c r="G119" s="5" t="s">
        <v>304</v>
      </c>
      <c r="H119" s="5" t="s">
        <v>7</v>
      </c>
      <c r="I119" s="179">
        <v>44925</v>
      </c>
      <c r="J119" s="5"/>
      <c r="K119" s="8"/>
      <c r="L119" s="8"/>
      <c r="M119" s="8"/>
      <c r="N119" s="8"/>
    </row>
    <row r="120" spans="2:14" ht="50.25" hidden="1" customHeight="1">
      <c r="B120" s="163" t="s">
        <v>300</v>
      </c>
      <c r="C120" s="164" t="s">
        <v>16</v>
      </c>
      <c r="D120" s="155"/>
      <c r="E120" s="156"/>
      <c r="F120" s="154"/>
      <c r="G120" s="154"/>
      <c r="H120" s="154"/>
      <c r="I120" s="154"/>
      <c r="J120" s="154"/>
      <c r="K120" s="155"/>
      <c r="L120" s="155"/>
      <c r="M120" s="155"/>
      <c r="N120" s="155"/>
    </row>
    <row r="121" spans="2:14" ht="63.75" hidden="1" customHeight="1">
      <c r="B121" s="67" t="s">
        <v>300</v>
      </c>
      <c r="C121" s="207" t="s">
        <v>313</v>
      </c>
      <c r="D121" s="8"/>
      <c r="E121" s="10"/>
      <c r="F121" s="5"/>
      <c r="G121" s="5"/>
      <c r="H121" s="5"/>
      <c r="I121" s="5"/>
      <c r="J121" s="5"/>
      <c r="K121" s="8"/>
      <c r="L121" s="8"/>
      <c r="M121" s="8"/>
      <c r="N121" s="8"/>
    </row>
    <row r="122" spans="2:14" ht="63.75" hidden="1" customHeight="1">
      <c r="B122" s="67" t="s">
        <v>300</v>
      </c>
      <c r="C122" s="207" t="s">
        <v>313</v>
      </c>
      <c r="D122" s="8"/>
      <c r="E122" s="10"/>
      <c r="F122" s="5"/>
      <c r="G122" s="5"/>
      <c r="H122" s="5"/>
      <c r="I122" s="5"/>
      <c r="J122" s="5"/>
      <c r="K122" s="8"/>
      <c r="L122" s="8"/>
      <c r="M122" s="8"/>
      <c r="N122" s="8"/>
    </row>
    <row r="123" spans="2:14" ht="63.75" hidden="1" customHeight="1">
      <c r="B123" s="163" t="s">
        <v>300</v>
      </c>
      <c r="C123" s="164" t="s">
        <v>313</v>
      </c>
      <c r="D123" s="155"/>
      <c r="E123" s="156"/>
      <c r="F123" s="154"/>
      <c r="G123" s="154"/>
      <c r="H123" s="154"/>
      <c r="I123" s="154"/>
      <c r="J123" s="154"/>
      <c r="K123" s="155"/>
      <c r="L123" s="155"/>
      <c r="M123" s="155"/>
      <c r="N123" s="155"/>
    </row>
    <row r="124" spans="2:14" ht="38.25" hidden="1" customHeight="1">
      <c r="B124" s="67" t="s">
        <v>300</v>
      </c>
      <c r="C124" s="207" t="s">
        <v>314</v>
      </c>
      <c r="D124" s="8"/>
      <c r="E124" s="10"/>
      <c r="F124" s="5"/>
      <c r="G124" s="5"/>
      <c r="H124" s="5"/>
      <c r="I124" s="5"/>
      <c r="J124" s="5"/>
      <c r="K124" s="8"/>
      <c r="L124" s="8"/>
      <c r="M124" s="8"/>
      <c r="N124" s="8"/>
    </row>
    <row r="125" spans="2:14" ht="38.25" hidden="1" customHeight="1">
      <c r="B125" s="67" t="s">
        <v>300</v>
      </c>
      <c r="C125" s="207" t="s">
        <v>314</v>
      </c>
      <c r="D125" s="8"/>
      <c r="E125" s="10"/>
      <c r="F125" s="5"/>
      <c r="G125" s="5"/>
      <c r="H125" s="5"/>
      <c r="I125" s="5"/>
      <c r="J125" s="5"/>
      <c r="K125" s="8"/>
      <c r="L125" s="8"/>
      <c r="M125" s="8"/>
      <c r="N125" s="8"/>
    </row>
    <row r="126" spans="2:14" ht="38.25" hidden="1" customHeight="1">
      <c r="B126" s="67" t="s">
        <v>300</v>
      </c>
      <c r="C126" s="207" t="s">
        <v>314</v>
      </c>
      <c r="D126" s="8"/>
      <c r="E126" s="10"/>
      <c r="F126" s="5"/>
      <c r="G126" s="5"/>
      <c r="H126" s="5"/>
      <c r="I126" s="5"/>
      <c r="J126" s="5"/>
      <c r="K126" s="8"/>
      <c r="L126" s="8"/>
      <c r="M126" s="8"/>
      <c r="N126" s="8"/>
    </row>
    <row r="127" spans="2:14" ht="38.25" hidden="1" customHeight="1">
      <c r="B127" s="163" t="s">
        <v>300</v>
      </c>
      <c r="C127" s="164" t="s">
        <v>314</v>
      </c>
      <c r="D127" s="155"/>
      <c r="E127" s="156"/>
      <c r="F127" s="154"/>
      <c r="G127" s="154"/>
      <c r="H127" s="154"/>
      <c r="I127" s="154"/>
      <c r="J127" s="154"/>
      <c r="K127" s="155"/>
      <c r="L127" s="155"/>
      <c r="M127" s="155"/>
      <c r="N127" s="155"/>
    </row>
    <row r="128" spans="2:14" ht="57.75" hidden="1" customHeight="1">
      <c r="B128" s="7" t="s">
        <v>315</v>
      </c>
      <c r="C128" s="5" t="s">
        <v>15</v>
      </c>
      <c r="D128" s="148" t="s">
        <v>316</v>
      </c>
      <c r="E128" s="178" t="s">
        <v>317</v>
      </c>
      <c r="F128" s="69" t="s">
        <v>318</v>
      </c>
      <c r="G128" s="5" t="s">
        <v>130</v>
      </c>
      <c r="H128" s="5" t="s">
        <v>4</v>
      </c>
      <c r="I128" s="179">
        <v>44732</v>
      </c>
      <c r="J128" s="5"/>
      <c r="K128" s="8"/>
      <c r="L128" s="8"/>
      <c r="M128" s="8"/>
      <c r="N128" s="8"/>
    </row>
    <row r="129" spans="2:14" ht="38.25" hidden="1" customHeight="1">
      <c r="B129" s="7" t="s">
        <v>315</v>
      </c>
      <c r="C129" s="5" t="s">
        <v>15</v>
      </c>
      <c r="D129" s="177" t="s">
        <v>319</v>
      </c>
      <c r="E129" s="10"/>
      <c r="F129" s="5"/>
      <c r="G129" s="5"/>
      <c r="H129" s="5"/>
      <c r="I129" s="5"/>
      <c r="J129" s="5"/>
      <c r="K129" s="8"/>
      <c r="L129" s="8"/>
      <c r="M129" s="8"/>
      <c r="N129" s="8"/>
    </row>
    <row r="130" spans="2:14" ht="38.25" hidden="1" customHeight="1">
      <c r="B130" s="7" t="s">
        <v>315</v>
      </c>
      <c r="C130" s="5" t="s">
        <v>15</v>
      </c>
      <c r="D130" s="177" t="s">
        <v>323</v>
      </c>
      <c r="E130" s="10"/>
      <c r="F130" s="5"/>
      <c r="G130" s="5"/>
      <c r="H130" s="5"/>
      <c r="I130" s="5"/>
      <c r="J130" s="5"/>
      <c r="K130" s="8"/>
      <c r="L130" s="8"/>
      <c r="M130" s="8"/>
      <c r="N130" s="8"/>
    </row>
    <row r="131" spans="2:14" ht="38.25" hidden="1" customHeight="1">
      <c r="B131" s="7" t="s">
        <v>315</v>
      </c>
      <c r="C131" s="5" t="s">
        <v>15</v>
      </c>
      <c r="D131" s="177" t="s">
        <v>326</v>
      </c>
      <c r="E131" s="10"/>
      <c r="F131" s="5"/>
      <c r="G131" s="5"/>
      <c r="H131" s="5"/>
      <c r="I131" s="5"/>
      <c r="J131" s="5"/>
      <c r="K131" s="8"/>
      <c r="L131" s="8"/>
      <c r="M131" s="8"/>
      <c r="N131" s="8"/>
    </row>
    <row r="132" spans="2:14" ht="38.25" hidden="1" customHeight="1">
      <c r="B132" s="7" t="s">
        <v>315</v>
      </c>
      <c r="C132" s="5" t="s">
        <v>15</v>
      </c>
      <c r="D132" s="177" t="s">
        <v>330</v>
      </c>
      <c r="E132" s="10"/>
      <c r="F132" s="5"/>
      <c r="G132" s="5"/>
      <c r="H132" s="5"/>
      <c r="I132" s="5"/>
      <c r="J132" s="5"/>
      <c r="K132" s="8"/>
      <c r="L132" s="8"/>
      <c r="M132" s="8"/>
      <c r="N132" s="8"/>
    </row>
    <row r="133" spans="2:14" ht="38.25" hidden="1" customHeight="1">
      <c r="B133" s="7" t="s">
        <v>315</v>
      </c>
      <c r="C133" s="5" t="s">
        <v>15</v>
      </c>
      <c r="D133" s="177" t="s">
        <v>333</v>
      </c>
      <c r="E133" s="10"/>
      <c r="F133" s="5"/>
      <c r="G133" s="5"/>
      <c r="H133" s="5"/>
      <c r="I133" s="5"/>
      <c r="J133" s="5"/>
      <c r="K133" s="8"/>
      <c r="L133" s="8"/>
      <c r="M133" s="8"/>
      <c r="N133" s="8"/>
    </row>
    <row r="134" spans="2:14" ht="38.25" hidden="1" customHeight="1">
      <c r="B134" s="7" t="s">
        <v>315</v>
      </c>
      <c r="C134" s="5" t="s">
        <v>15</v>
      </c>
      <c r="D134" s="177" t="s">
        <v>336</v>
      </c>
      <c r="E134" s="10"/>
      <c r="F134" s="5"/>
      <c r="G134" s="5"/>
      <c r="H134" s="5"/>
      <c r="I134" s="5"/>
      <c r="J134" s="5"/>
      <c r="K134" s="8"/>
      <c r="L134" s="8"/>
      <c r="M134" s="8"/>
      <c r="N134" s="8"/>
    </row>
    <row r="135" spans="2:14" ht="38.25" hidden="1" customHeight="1">
      <c r="B135" s="7" t="s">
        <v>315</v>
      </c>
      <c r="C135" s="5" t="s">
        <v>15</v>
      </c>
      <c r="D135" s="177" t="s">
        <v>337</v>
      </c>
      <c r="E135" s="10"/>
      <c r="F135" s="5"/>
      <c r="G135" s="5"/>
      <c r="H135" s="5"/>
      <c r="I135" s="5"/>
      <c r="J135" s="5"/>
      <c r="K135" s="8"/>
      <c r="L135" s="8"/>
      <c r="M135" s="8"/>
      <c r="N135" s="8"/>
    </row>
    <row r="136" spans="2:14" ht="50.25" hidden="1" customHeight="1">
      <c r="B136" s="7" t="s">
        <v>315</v>
      </c>
      <c r="C136" s="5" t="s">
        <v>15</v>
      </c>
      <c r="D136" s="177" t="s">
        <v>338</v>
      </c>
      <c r="E136" s="10"/>
      <c r="F136" s="5"/>
      <c r="G136" s="5"/>
      <c r="H136" s="5"/>
      <c r="I136" s="58"/>
      <c r="J136" s="58"/>
      <c r="K136" s="8"/>
      <c r="L136" s="8"/>
      <c r="M136" s="8"/>
      <c r="N136" s="8"/>
    </row>
    <row r="137" spans="2:14" ht="50.25" hidden="1" customHeight="1">
      <c r="B137" s="7" t="s">
        <v>315</v>
      </c>
      <c r="C137" s="5" t="s">
        <v>15</v>
      </c>
      <c r="D137" s="177" t="s">
        <v>339</v>
      </c>
      <c r="E137" s="10"/>
      <c r="F137" s="5"/>
      <c r="G137" s="5"/>
      <c r="H137" s="5"/>
      <c r="I137" s="58"/>
      <c r="J137" s="58"/>
      <c r="K137" s="8"/>
      <c r="L137" s="8"/>
      <c r="M137" s="8"/>
      <c r="N137" s="8"/>
    </row>
    <row r="138" spans="2:14" ht="38.25" hidden="1" customHeight="1">
      <c r="B138" s="7" t="s">
        <v>315</v>
      </c>
      <c r="C138" s="5" t="s">
        <v>15</v>
      </c>
      <c r="D138" s="177" t="s">
        <v>340</v>
      </c>
      <c r="E138" s="10"/>
      <c r="F138" s="5"/>
      <c r="G138" s="5"/>
      <c r="H138" s="5"/>
      <c r="I138" s="58"/>
      <c r="J138" s="58"/>
      <c r="K138" s="8"/>
      <c r="L138" s="8"/>
      <c r="M138" s="8"/>
      <c r="N138" s="8"/>
    </row>
    <row r="139" spans="2:14" ht="38.25" hidden="1" customHeight="1">
      <c r="B139" s="7" t="s">
        <v>315</v>
      </c>
      <c r="C139" s="5" t="s">
        <v>15</v>
      </c>
      <c r="D139" s="177" t="s">
        <v>343</v>
      </c>
      <c r="E139" s="10"/>
      <c r="F139" s="5"/>
      <c r="G139" s="5"/>
      <c r="H139" s="5"/>
      <c r="I139" s="58"/>
      <c r="J139" s="58"/>
      <c r="K139" s="8"/>
      <c r="L139" s="8"/>
      <c r="M139" s="8"/>
      <c r="N139" s="8"/>
    </row>
    <row r="140" spans="2:14" ht="38.25" hidden="1" customHeight="1">
      <c r="B140" s="7" t="s">
        <v>315</v>
      </c>
      <c r="C140" s="5" t="s">
        <v>15</v>
      </c>
      <c r="D140" s="177" t="s">
        <v>344</v>
      </c>
      <c r="E140" s="10"/>
      <c r="F140" s="5"/>
      <c r="G140" s="5"/>
      <c r="H140" s="5"/>
      <c r="I140" s="58"/>
      <c r="J140" s="58"/>
      <c r="K140" s="8"/>
      <c r="L140" s="8"/>
      <c r="M140" s="8"/>
      <c r="N140" s="8"/>
    </row>
    <row r="141" spans="2:14" ht="62.25" hidden="1" customHeight="1">
      <c r="B141" s="7" t="s">
        <v>315</v>
      </c>
      <c r="C141" s="5" t="s">
        <v>15</v>
      </c>
      <c r="D141" s="177" t="s">
        <v>347</v>
      </c>
      <c r="E141" s="10" t="s">
        <v>348</v>
      </c>
      <c r="F141" s="5" t="s">
        <v>349</v>
      </c>
      <c r="G141" s="5" t="s">
        <v>130</v>
      </c>
      <c r="H141" s="5" t="s">
        <v>4</v>
      </c>
      <c r="I141" s="58">
        <v>44915</v>
      </c>
      <c r="J141" s="58"/>
      <c r="K141" s="8"/>
      <c r="L141" s="8"/>
      <c r="M141" s="8"/>
      <c r="N141" s="8"/>
    </row>
    <row r="142" spans="2:14" ht="38.25" hidden="1" customHeight="1">
      <c r="B142" s="7" t="s">
        <v>315</v>
      </c>
      <c r="C142" s="5" t="s">
        <v>15</v>
      </c>
      <c r="D142" s="177" t="s">
        <v>350</v>
      </c>
      <c r="E142" s="10"/>
      <c r="F142" s="5"/>
      <c r="G142" s="5"/>
      <c r="H142" s="5"/>
      <c r="I142" s="58"/>
      <c r="J142" s="58"/>
      <c r="K142" s="8"/>
      <c r="L142" s="8"/>
      <c r="M142" s="8"/>
      <c r="N142" s="8"/>
    </row>
    <row r="143" spans="2:14" ht="60.75" hidden="1" customHeight="1">
      <c r="B143" s="7" t="s">
        <v>315</v>
      </c>
      <c r="C143" s="5" t="s">
        <v>15</v>
      </c>
      <c r="D143" s="63" t="s">
        <v>351</v>
      </c>
      <c r="E143" s="10" t="s">
        <v>352</v>
      </c>
      <c r="F143" s="5" t="s">
        <v>318</v>
      </c>
      <c r="G143" s="5" t="s">
        <v>43</v>
      </c>
      <c r="H143" s="5" t="s">
        <v>7</v>
      </c>
      <c r="I143" s="58">
        <v>44592</v>
      </c>
      <c r="J143" s="58"/>
      <c r="K143" s="8"/>
      <c r="L143" s="8"/>
      <c r="M143" s="8"/>
      <c r="N143" s="8"/>
    </row>
    <row r="144" spans="2:14" ht="60.75" hidden="1" customHeight="1">
      <c r="B144" s="7" t="s">
        <v>315</v>
      </c>
      <c r="C144" s="5" t="s">
        <v>15</v>
      </c>
      <c r="D144" s="63" t="s">
        <v>353</v>
      </c>
      <c r="E144" s="10" t="s">
        <v>354</v>
      </c>
      <c r="F144" s="5" t="s">
        <v>355</v>
      </c>
      <c r="G144" s="5" t="s">
        <v>43</v>
      </c>
      <c r="H144" s="5" t="s">
        <v>7</v>
      </c>
      <c r="I144" s="58">
        <v>44864</v>
      </c>
      <c r="J144" s="58"/>
      <c r="K144" s="8"/>
      <c r="L144" s="8"/>
      <c r="M144" s="8"/>
      <c r="N144" s="8"/>
    </row>
    <row r="145" spans="2:14" ht="60.75" hidden="1" customHeight="1">
      <c r="B145" s="7" t="s">
        <v>315</v>
      </c>
      <c r="C145" s="5" t="s">
        <v>15</v>
      </c>
      <c r="D145" s="63" t="s">
        <v>356</v>
      </c>
      <c r="E145" s="10" t="s">
        <v>357</v>
      </c>
      <c r="F145" s="5" t="s">
        <v>358</v>
      </c>
      <c r="G145" s="5" t="s">
        <v>43</v>
      </c>
      <c r="H145" s="5" t="s">
        <v>7</v>
      </c>
      <c r="I145" s="58">
        <v>44926</v>
      </c>
      <c r="J145" s="58"/>
      <c r="K145" s="8"/>
      <c r="L145" s="8"/>
      <c r="M145" s="8"/>
      <c r="N145" s="8"/>
    </row>
    <row r="146" spans="2:14" ht="38.25" hidden="1" customHeight="1">
      <c r="B146" s="7" t="s">
        <v>315</v>
      </c>
      <c r="C146" s="5" t="s">
        <v>15</v>
      </c>
      <c r="D146" s="177" t="s">
        <v>359</v>
      </c>
      <c r="E146" s="10"/>
      <c r="F146" s="5"/>
      <c r="G146" s="5"/>
      <c r="H146" s="5"/>
      <c r="I146" s="58"/>
      <c r="J146" s="58"/>
      <c r="K146" s="8"/>
      <c r="L146" s="8"/>
      <c r="M146" s="8"/>
      <c r="N146" s="8"/>
    </row>
    <row r="147" spans="2:14" ht="63.75" hidden="1" customHeight="1">
      <c r="B147" s="7" t="s">
        <v>315</v>
      </c>
      <c r="C147" s="5" t="s">
        <v>15</v>
      </c>
      <c r="D147" s="177" t="s">
        <v>362</v>
      </c>
      <c r="E147" s="10"/>
      <c r="F147" s="5"/>
      <c r="G147" s="5"/>
      <c r="H147" s="5"/>
      <c r="I147" s="58"/>
      <c r="J147" s="58"/>
      <c r="K147" s="8"/>
      <c r="L147" s="8"/>
      <c r="M147" s="8"/>
      <c r="N147" s="8"/>
    </row>
    <row r="148" spans="2:14" ht="38.25" hidden="1" customHeight="1">
      <c r="B148" s="7" t="s">
        <v>315</v>
      </c>
      <c r="C148" s="5" t="s">
        <v>15</v>
      </c>
      <c r="D148" s="177" t="s">
        <v>363</v>
      </c>
      <c r="E148" s="10"/>
      <c r="F148" s="5"/>
      <c r="G148" s="5"/>
      <c r="H148" s="5"/>
      <c r="I148" s="5"/>
      <c r="J148" s="5"/>
      <c r="K148" s="8"/>
      <c r="L148" s="8"/>
      <c r="M148" s="8"/>
      <c r="N148" s="8"/>
    </row>
    <row r="149" spans="2:14" ht="38.25" hidden="1" customHeight="1">
      <c r="B149" s="153" t="s">
        <v>315</v>
      </c>
      <c r="C149" s="154" t="s">
        <v>15</v>
      </c>
      <c r="D149" s="165"/>
      <c r="E149" s="156"/>
      <c r="F149" s="154"/>
      <c r="G149" s="154"/>
      <c r="H149" s="154"/>
      <c r="I149" s="154"/>
      <c r="J149" s="154"/>
      <c r="K149" s="155"/>
      <c r="L149" s="155"/>
      <c r="M149" s="155"/>
      <c r="N149" s="155"/>
    </row>
    <row r="150" spans="2:14" ht="58.5" hidden="1" customHeight="1">
      <c r="B150" s="7" t="s">
        <v>366</v>
      </c>
      <c r="C150" s="53" t="s">
        <v>11</v>
      </c>
      <c r="D150" s="181" t="s">
        <v>367</v>
      </c>
      <c r="E150" s="10" t="s">
        <v>368</v>
      </c>
      <c r="F150" s="5" t="s">
        <v>369</v>
      </c>
      <c r="G150" s="5" t="s">
        <v>130</v>
      </c>
      <c r="H150" s="5" t="s">
        <v>4</v>
      </c>
      <c r="I150" s="58">
        <v>44650</v>
      </c>
      <c r="J150" s="5"/>
      <c r="K150" s="8"/>
      <c r="L150" s="8"/>
      <c r="M150" s="8"/>
      <c r="N150" s="8"/>
    </row>
    <row r="151" spans="2:14" ht="58.5" hidden="1" customHeight="1">
      <c r="B151" s="7" t="s">
        <v>366</v>
      </c>
      <c r="C151" s="53" t="s">
        <v>11</v>
      </c>
      <c r="D151" s="181" t="s">
        <v>370</v>
      </c>
      <c r="E151" s="10" t="s">
        <v>371</v>
      </c>
      <c r="F151" s="5" t="s">
        <v>372</v>
      </c>
      <c r="G151" s="5" t="s">
        <v>130</v>
      </c>
      <c r="H151" s="5" t="s">
        <v>4</v>
      </c>
      <c r="I151" s="58">
        <v>44681</v>
      </c>
      <c r="J151" s="5"/>
      <c r="K151" s="8"/>
      <c r="L151" s="8"/>
      <c r="M151" s="8"/>
      <c r="N151" s="8"/>
    </row>
    <row r="152" spans="2:14" ht="87.75" hidden="1" customHeight="1">
      <c r="B152" s="7" t="s">
        <v>366</v>
      </c>
      <c r="C152" s="53" t="s">
        <v>11</v>
      </c>
      <c r="D152" s="181" t="s">
        <v>373</v>
      </c>
      <c r="E152" s="10" t="s">
        <v>374</v>
      </c>
      <c r="F152" s="5" t="s">
        <v>372</v>
      </c>
      <c r="G152" s="5" t="s">
        <v>130</v>
      </c>
      <c r="H152" s="5" t="s">
        <v>4</v>
      </c>
      <c r="I152" s="58">
        <v>44772</v>
      </c>
      <c r="J152" s="5"/>
      <c r="K152" s="8"/>
      <c r="L152" s="8"/>
      <c r="M152" s="8"/>
      <c r="N152" s="8"/>
    </row>
    <row r="153" spans="2:14" ht="87.75" hidden="1" customHeight="1">
      <c r="B153" s="7" t="s">
        <v>366</v>
      </c>
      <c r="C153" s="53" t="s">
        <v>11</v>
      </c>
      <c r="D153" s="181" t="s">
        <v>375</v>
      </c>
      <c r="E153" s="181" t="s">
        <v>376</v>
      </c>
      <c r="F153" s="182" t="s">
        <v>377</v>
      </c>
      <c r="G153" s="5" t="s">
        <v>250</v>
      </c>
      <c r="H153" s="5" t="s">
        <v>6</v>
      </c>
      <c r="I153" s="58">
        <v>44681</v>
      </c>
      <c r="J153" s="5"/>
      <c r="K153" s="8"/>
      <c r="L153" s="8"/>
      <c r="M153" s="8"/>
      <c r="N153" s="8"/>
    </row>
    <row r="154" spans="2:14" ht="76.5" hidden="1">
      <c r="B154" s="7" t="s">
        <v>366</v>
      </c>
      <c r="C154" s="53" t="s">
        <v>11</v>
      </c>
      <c r="D154" s="181" t="s">
        <v>378</v>
      </c>
      <c r="E154" s="181" t="s">
        <v>379</v>
      </c>
      <c r="F154" s="182" t="s">
        <v>380</v>
      </c>
      <c r="G154" s="5" t="s">
        <v>250</v>
      </c>
      <c r="H154" s="5" t="s">
        <v>6</v>
      </c>
      <c r="I154" s="58">
        <v>44895</v>
      </c>
      <c r="J154" s="5"/>
      <c r="K154" s="8"/>
      <c r="L154" s="8"/>
      <c r="M154" s="8"/>
      <c r="N154" s="8"/>
    </row>
    <row r="155" spans="2:14" ht="63.75" hidden="1">
      <c r="B155" s="7" t="s">
        <v>366</v>
      </c>
      <c r="C155" s="53" t="s">
        <v>11</v>
      </c>
      <c r="D155" s="181" t="s">
        <v>381</v>
      </c>
      <c r="E155" s="181" t="s">
        <v>382</v>
      </c>
      <c r="F155" s="5" t="s">
        <v>383</v>
      </c>
      <c r="G155" s="5" t="s">
        <v>130</v>
      </c>
      <c r="H155" s="5" t="s">
        <v>4</v>
      </c>
      <c r="I155" s="58">
        <v>44925</v>
      </c>
      <c r="J155" s="5"/>
      <c r="K155" s="8"/>
      <c r="L155" s="8"/>
      <c r="M155" s="8"/>
      <c r="N155" s="8"/>
    </row>
    <row r="156" spans="2:14" ht="51" hidden="1">
      <c r="B156" s="7" t="s">
        <v>366</v>
      </c>
      <c r="C156" s="53" t="s">
        <v>11</v>
      </c>
      <c r="D156" s="111" t="s">
        <v>384</v>
      </c>
      <c r="E156" s="10" t="s">
        <v>385</v>
      </c>
      <c r="F156" s="5" t="s">
        <v>386</v>
      </c>
      <c r="G156" s="5" t="s">
        <v>130</v>
      </c>
      <c r="H156" s="5" t="s">
        <v>4</v>
      </c>
      <c r="I156" s="58">
        <v>44895</v>
      </c>
      <c r="J156" s="5"/>
      <c r="K156" s="8"/>
      <c r="L156" s="8"/>
      <c r="M156" s="8"/>
      <c r="N156" s="8"/>
    </row>
    <row r="157" spans="2:14" ht="51" hidden="1">
      <c r="B157" s="7" t="s">
        <v>366</v>
      </c>
      <c r="C157" s="53" t="s">
        <v>11</v>
      </c>
      <c r="D157" s="10" t="s">
        <v>387</v>
      </c>
      <c r="E157" s="10" t="s">
        <v>388</v>
      </c>
      <c r="F157" s="5" t="s">
        <v>389</v>
      </c>
      <c r="G157" s="5" t="s">
        <v>130</v>
      </c>
      <c r="H157" s="5" t="s">
        <v>4</v>
      </c>
      <c r="I157" s="58">
        <v>44925</v>
      </c>
      <c r="J157" s="5"/>
      <c r="K157" s="8"/>
      <c r="L157" s="8"/>
      <c r="M157" s="8"/>
      <c r="N157" s="8"/>
    </row>
    <row r="158" spans="2:14" ht="63.75" hidden="1">
      <c r="B158" s="7" t="s">
        <v>366</v>
      </c>
      <c r="C158" s="53" t="s">
        <v>11</v>
      </c>
      <c r="D158" s="194" t="s">
        <v>390</v>
      </c>
      <c r="E158" s="195" t="s">
        <v>391</v>
      </c>
      <c r="F158" s="196" t="s">
        <v>392</v>
      </c>
      <c r="G158" s="196" t="s">
        <v>130</v>
      </c>
      <c r="H158" s="196" t="s">
        <v>4</v>
      </c>
      <c r="I158" s="58">
        <v>44681</v>
      </c>
      <c r="J158" s="5"/>
      <c r="K158" s="8"/>
      <c r="L158" s="8"/>
      <c r="M158" s="8"/>
      <c r="N158" s="8"/>
    </row>
    <row r="159" spans="2:14" ht="102" hidden="1">
      <c r="B159" s="7" t="s">
        <v>366</v>
      </c>
      <c r="C159" s="53" t="s">
        <v>11</v>
      </c>
      <c r="D159" s="181" t="s">
        <v>393</v>
      </c>
      <c r="E159" s="181" t="s">
        <v>394</v>
      </c>
      <c r="F159" s="5" t="s">
        <v>395</v>
      </c>
      <c r="G159" s="5" t="s">
        <v>250</v>
      </c>
      <c r="H159" s="5" t="s">
        <v>6</v>
      </c>
      <c r="I159" s="58">
        <v>44925</v>
      </c>
      <c r="J159" s="5"/>
      <c r="K159" s="8"/>
      <c r="L159" s="8"/>
      <c r="M159" s="8"/>
      <c r="N159" s="8"/>
    </row>
    <row r="160" spans="2:14" ht="76.5" hidden="1">
      <c r="B160" s="7" t="s">
        <v>366</v>
      </c>
      <c r="C160" s="53" t="s">
        <v>11</v>
      </c>
      <c r="D160" s="181" t="s">
        <v>396</v>
      </c>
      <c r="E160" s="183" t="s">
        <v>397</v>
      </c>
      <c r="F160" s="53" t="s">
        <v>398</v>
      </c>
      <c r="G160" s="5" t="s">
        <v>250</v>
      </c>
      <c r="H160" s="5" t="s">
        <v>6</v>
      </c>
      <c r="I160" s="58">
        <v>44925</v>
      </c>
      <c r="J160" s="5"/>
      <c r="K160" s="8"/>
      <c r="L160" s="8"/>
      <c r="M160" s="8"/>
      <c r="N160" s="8"/>
    </row>
    <row r="161" spans="2:14" ht="114.75" hidden="1">
      <c r="B161" s="7" t="s">
        <v>366</v>
      </c>
      <c r="C161" s="53" t="s">
        <v>11</v>
      </c>
      <c r="D161" s="181" t="s">
        <v>399</v>
      </c>
      <c r="E161" s="181" t="s">
        <v>400</v>
      </c>
      <c r="F161" s="53" t="s">
        <v>401</v>
      </c>
      <c r="G161" s="5" t="s">
        <v>250</v>
      </c>
      <c r="H161" s="5" t="s">
        <v>6</v>
      </c>
      <c r="I161" s="58">
        <v>44925</v>
      </c>
      <c r="J161" s="5"/>
      <c r="K161" s="8"/>
      <c r="L161" s="8"/>
      <c r="M161" s="8"/>
      <c r="N161" s="8"/>
    </row>
    <row r="162" spans="2:14" ht="76.5" hidden="1">
      <c r="B162" s="7" t="s">
        <v>366</v>
      </c>
      <c r="C162" s="53" t="s">
        <v>11</v>
      </c>
      <c r="D162" s="181" t="s">
        <v>402</v>
      </c>
      <c r="E162" s="181" t="s">
        <v>403</v>
      </c>
      <c r="F162" s="5" t="s">
        <v>404</v>
      </c>
      <c r="G162" s="5" t="s">
        <v>250</v>
      </c>
      <c r="H162" s="5" t="s">
        <v>6</v>
      </c>
      <c r="I162" s="58">
        <v>44925</v>
      </c>
      <c r="J162" s="5"/>
      <c r="K162" s="8"/>
      <c r="L162" s="8"/>
      <c r="M162" s="8"/>
      <c r="N162" s="8"/>
    </row>
    <row r="163" spans="2:14" ht="89.25" hidden="1">
      <c r="B163" s="7" t="s">
        <v>366</v>
      </c>
      <c r="C163" s="53" t="s">
        <v>11</v>
      </c>
      <c r="D163" s="181" t="s">
        <v>405</v>
      </c>
      <c r="E163" s="181" t="s">
        <v>406</v>
      </c>
      <c r="F163" s="5" t="s">
        <v>407</v>
      </c>
      <c r="G163" s="5" t="s">
        <v>250</v>
      </c>
      <c r="H163" s="5" t="s">
        <v>6</v>
      </c>
      <c r="I163" s="58">
        <v>44925</v>
      </c>
      <c r="J163" s="5"/>
      <c r="K163" s="8"/>
      <c r="L163" s="8"/>
      <c r="M163" s="8"/>
      <c r="N163" s="8"/>
    </row>
    <row r="164" spans="2:14" ht="51" hidden="1">
      <c r="B164" s="7" t="s">
        <v>366</v>
      </c>
      <c r="C164" s="53" t="s">
        <v>11</v>
      </c>
      <c r="D164" s="181" t="s">
        <v>408</v>
      </c>
      <c r="E164" s="181" t="s">
        <v>409</v>
      </c>
      <c r="F164" s="182" t="s">
        <v>410</v>
      </c>
      <c r="G164" s="5" t="s">
        <v>250</v>
      </c>
      <c r="H164" s="5" t="s">
        <v>6</v>
      </c>
      <c r="I164" s="58">
        <v>44925</v>
      </c>
      <c r="J164" s="5"/>
      <c r="K164" s="8"/>
      <c r="L164" s="8"/>
      <c r="M164" s="8"/>
      <c r="N164" s="8"/>
    </row>
    <row r="165" spans="2:14" ht="51" hidden="1">
      <c r="B165" s="7" t="s">
        <v>366</v>
      </c>
      <c r="C165" s="53" t="s">
        <v>11</v>
      </c>
      <c r="D165" s="181" t="s">
        <v>411</v>
      </c>
      <c r="E165" s="181" t="s">
        <v>412</v>
      </c>
      <c r="F165" s="182" t="s">
        <v>413</v>
      </c>
      <c r="G165" s="5" t="s">
        <v>250</v>
      </c>
      <c r="H165" s="5" t="s">
        <v>6</v>
      </c>
      <c r="I165" s="58">
        <v>44925</v>
      </c>
      <c r="J165" s="5"/>
      <c r="K165" s="8"/>
      <c r="L165" s="8"/>
      <c r="M165" s="8"/>
      <c r="N165" s="8"/>
    </row>
    <row r="166" spans="2:14" ht="63.75" hidden="1">
      <c r="B166" s="7" t="s">
        <v>366</v>
      </c>
      <c r="C166" s="53" t="s">
        <v>11</v>
      </c>
      <c r="D166" s="66" t="s">
        <v>414</v>
      </c>
      <c r="E166" s="181" t="s">
        <v>415</v>
      </c>
      <c r="F166" s="182" t="s">
        <v>413</v>
      </c>
      <c r="G166" s="5" t="s">
        <v>250</v>
      </c>
      <c r="H166" s="5" t="s">
        <v>6</v>
      </c>
      <c r="I166" s="58">
        <v>44925</v>
      </c>
      <c r="J166" s="5"/>
      <c r="K166" s="8"/>
      <c r="L166" s="8"/>
      <c r="M166" s="8"/>
      <c r="N166" s="8"/>
    </row>
    <row r="167" spans="2:14" ht="76.5" hidden="1">
      <c r="B167" s="7" t="s">
        <v>366</v>
      </c>
      <c r="C167" s="53" t="s">
        <v>11</v>
      </c>
      <c r="D167" s="181" t="s">
        <v>416</v>
      </c>
      <c r="E167" s="181" t="s">
        <v>417</v>
      </c>
      <c r="F167" s="5" t="s">
        <v>418</v>
      </c>
      <c r="G167" s="5" t="s">
        <v>250</v>
      </c>
      <c r="H167" s="5" t="s">
        <v>6</v>
      </c>
      <c r="I167" s="58">
        <v>44925</v>
      </c>
      <c r="J167" s="5"/>
      <c r="K167" s="8"/>
      <c r="L167" s="8"/>
      <c r="M167" s="8"/>
      <c r="N167" s="8"/>
    </row>
    <row r="168" spans="2:14" ht="63.75" hidden="1">
      <c r="B168" s="7" t="s">
        <v>366</v>
      </c>
      <c r="C168" s="53" t="s">
        <v>11</v>
      </c>
      <c r="D168" s="181" t="s">
        <v>419</v>
      </c>
      <c r="E168" s="181" t="s">
        <v>420</v>
      </c>
      <c r="F168" s="182" t="s">
        <v>421</v>
      </c>
      <c r="G168" s="5" t="s">
        <v>250</v>
      </c>
      <c r="H168" s="5" t="s">
        <v>6</v>
      </c>
      <c r="I168" s="58">
        <v>44925</v>
      </c>
      <c r="J168" s="5"/>
      <c r="K168" s="8"/>
      <c r="L168" s="8"/>
      <c r="M168" s="8"/>
      <c r="N168" s="8"/>
    </row>
    <row r="169" spans="2:14" ht="76.5" hidden="1">
      <c r="B169" s="7" t="s">
        <v>366</v>
      </c>
      <c r="C169" s="53" t="s">
        <v>11</v>
      </c>
      <c r="D169" s="66" t="s">
        <v>422</v>
      </c>
      <c r="E169" s="181" t="s">
        <v>423</v>
      </c>
      <c r="F169" s="5" t="s">
        <v>424</v>
      </c>
      <c r="G169" s="5" t="s">
        <v>250</v>
      </c>
      <c r="H169" s="5" t="s">
        <v>6</v>
      </c>
      <c r="I169" s="58">
        <v>44925</v>
      </c>
      <c r="J169" s="5"/>
      <c r="K169" s="8"/>
      <c r="L169" s="8"/>
      <c r="M169" s="8"/>
      <c r="N169" s="8"/>
    </row>
    <row r="170" spans="2:14" ht="114.75" hidden="1">
      <c r="B170" s="7" t="s">
        <v>366</v>
      </c>
      <c r="C170" s="53" t="s">
        <v>11</v>
      </c>
      <c r="D170" s="181" t="s">
        <v>425</v>
      </c>
      <c r="E170" s="10" t="s">
        <v>426</v>
      </c>
      <c r="F170" s="5" t="s">
        <v>427</v>
      </c>
      <c r="G170" s="5" t="s">
        <v>250</v>
      </c>
      <c r="H170" s="5" t="s">
        <v>6</v>
      </c>
      <c r="I170" s="58">
        <v>44925</v>
      </c>
      <c r="J170" s="5"/>
      <c r="K170" s="8"/>
      <c r="L170" s="8"/>
      <c r="M170" s="8"/>
      <c r="N170" s="8"/>
    </row>
    <row r="171" spans="2:14" ht="155.25" hidden="1">
      <c r="B171" s="7" t="s">
        <v>366</v>
      </c>
      <c r="C171" s="53" t="s">
        <v>11</v>
      </c>
      <c r="D171" s="181" t="s">
        <v>428</v>
      </c>
      <c r="E171" s="10" t="s">
        <v>429</v>
      </c>
      <c r="F171" s="5" t="s">
        <v>430</v>
      </c>
      <c r="G171" s="5" t="s">
        <v>250</v>
      </c>
      <c r="H171" s="5" t="s">
        <v>6</v>
      </c>
      <c r="I171" s="58">
        <v>44925</v>
      </c>
      <c r="J171" s="5"/>
      <c r="K171" s="8"/>
      <c r="L171" s="8"/>
      <c r="M171" s="8"/>
      <c r="N171" s="8"/>
    </row>
    <row r="172" spans="2:14" ht="89.25" hidden="1">
      <c r="B172" s="7" t="s">
        <v>366</v>
      </c>
      <c r="C172" s="53" t="s">
        <v>11</v>
      </c>
      <c r="D172" s="181" t="s">
        <v>431</v>
      </c>
      <c r="E172" s="181" t="s">
        <v>432</v>
      </c>
      <c r="F172" s="5" t="s">
        <v>433</v>
      </c>
      <c r="G172" s="5" t="s">
        <v>250</v>
      </c>
      <c r="H172" s="5" t="s">
        <v>6</v>
      </c>
      <c r="I172" s="58">
        <v>44925</v>
      </c>
      <c r="J172" s="5"/>
      <c r="K172" s="8"/>
      <c r="L172" s="8"/>
      <c r="M172" s="8"/>
      <c r="N172" s="8"/>
    </row>
    <row r="173" spans="2:14" ht="76.5" hidden="1">
      <c r="B173" s="7" t="s">
        <v>366</v>
      </c>
      <c r="C173" s="53" t="s">
        <v>11</v>
      </c>
      <c r="D173" s="66" t="s">
        <v>434</v>
      </c>
      <c r="E173" s="181" t="s">
        <v>423</v>
      </c>
      <c r="F173" s="5" t="s">
        <v>424</v>
      </c>
      <c r="G173" s="5" t="s">
        <v>250</v>
      </c>
      <c r="H173" s="5" t="s">
        <v>6</v>
      </c>
      <c r="I173" s="58">
        <v>44925</v>
      </c>
      <c r="J173" s="5"/>
      <c r="K173" s="8"/>
      <c r="L173" s="8"/>
      <c r="M173" s="8"/>
      <c r="N173" s="8"/>
    </row>
    <row r="174" spans="2:14" ht="114.75" hidden="1">
      <c r="B174" s="7" t="s">
        <v>366</v>
      </c>
      <c r="C174" s="53" t="s">
        <v>11</v>
      </c>
      <c r="D174" s="181" t="s">
        <v>435</v>
      </c>
      <c r="E174" s="181" t="s">
        <v>436</v>
      </c>
      <c r="F174" s="182" t="s">
        <v>437</v>
      </c>
      <c r="G174" s="5" t="s">
        <v>250</v>
      </c>
      <c r="H174" s="5" t="s">
        <v>6</v>
      </c>
      <c r="I174" s="58">
        <v>44925</v>
      </c>
      <c r="J174" s="5"/>
      <c r="K174" s="8"/>
      <c r="L174" s="8"/>
      <c r="M174" s="8"/>
      <c r="N174" s="8"/>
    </row>
    <row r="175" spans="2:14" ht="12.75" hidden="1" customHeight="1">
      <c r="B175" s="153" t="s">
        <v>366</v>
      </c>
      <c r="C175" s="166" t="s">
        <v>11</v>
      </c>
      <c r="D175" s="165"/>
      <c r="E175" s="156"/>
      <c r="F175" s="154"/>
      <c r="G175" s="154"/>
      <c r="H175" s="154"/>
      <c r="I175" s="154"/>
      <c r="J175" s="154"/>
      <c r="K175" s="155"/>
      <c r="L175" s="155"/>
      <c r="M175" s="155"/>
      <c r="N175" s="155"/>
    </row>
  </sheetData>
  <autoFilter ref="A2:O175">
    <filterColumn colId="2">
      <filters>
        <filter val="Gestión Estratégica del Talento Humano"/>
      </filters>
    </filterColumn>
    <filterColumn colId="5">
      <colorFilter dxfId="0"/>
    </filterColumn>
    <sortState ref="A26:O175">
      <sortCondition ref="I2:I175"/>
    </sortState>
  </autoFilter>
  <printOptions horizontalCentered="1"/>
  <pageMargins left="0.23622047244094491" right="0.23622047244094491" top="0.74803149606299213" bottom="0.74803149606299213" header="0.31496062992125984" footer="0.31496062992125984"/>
  <pageSetup paperSize="119" scale="41"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Listas!$F$4:$F$10</xm:f>
          </x14:formula1>
          <xm:sqref>E157:E158 B3:B175</xm:sqref>
        </x14:dataValidation>
        <x14:dataValidation type="list" allowBlank="1" showInputMessage="1" showErrorMessage="1">
          <x14:formula1>
            <xm:f>Listas!$E$4:$E$21</xm:f>
          </x14:formula1>
          <xm:sqref>F157:F158 C3:C175</xm:sqref>
        </x14:dataValidation>
        <x14:dataValidation type="list" allowBlank="1" showInputMessage="1" showErrorMessage="1">
          <x14:formula1>
            <xm:f>'C:\Users\natalia.norato\Downloads\[2022 GAM PLAN DE ADECUACION Y SOSTENIBILIDAD MIPG.xlsx]Hoja1'!#REF!</xm:f>
          </x14:formula1>
          <xm:sqref>G102:H109</xm:sqref>
        </x14:dataValidation>
        <x14:dataValidation type="list" allowBlank="1" showInputMessage="1" showErrorMessage="1">
          <x14:formula1>
            <xm:f>'D:\OneDrive - uaermv\NATA SIG\2021\12. Diciembre\PA MIPG 2022\[2022 GDOC PLAN DE ADECUACION Y SOSTENIBILIDAD MIPG.xlsx]Hoja1'!#REF!</xm:f>
          </x14:formula1>
          <xm:sqref>G116:H119</xm:sqref>
        </x14:dataValidation>
        <x14:dataValidation type="list" allowBlank="1" showInputMessage="1" showErrorMessage="1">
          <x14:formula1>
            <xm:f>'D:\OneDrive - uaermv\NATA SIG\2021\12. Diciembre\PA MIPG 2022\[2022 PLAN DE ADECUACION Y SOSTENIBILIDAD MIPG GTHU.xlsx]Hoja1'!#REF!</xm:f>
          </x14:formula1>
          <xm:sqref>G4:H4 G6:H25 G31:H37</xm:sqref>
        </x14:dataValidation>
        <x14:dataValidation type="list" allowBlank="1" showInputMessage="1" showErrorMessage="1">
          <x14:formula1>
            <xm:f>Listas!$D$4:$D$13</xm:f>
          </x14:formula1>
          <xm:sqref>H3 H5 H26:H30 H110:H115 H120:H175 H38:H101</xm:sqref>
        </x14:dataValidation>
        <x14:dataValidation type="list" allowBlank="1" showInputMessage="1" showErrorMessage="1">
          <x14:formula1>
            <xm:f>Listas!$B$4:$B$20</xm:f>
          </x14:formula1>
          <xm:sqref>G175 G3 G5 G26:G30 G120:G152 G110:G115 G155:G158 G38:G101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1"/>
  <sheetViews>
    <sheetView workbookViewId="0">
      <selection activeCell="D10" sqref="D10"/>
    </sheetView>
  </sheetViews>
  <sheetFormatPr baseColWidth="10" defaultColWidth="11.42578125" defaultRowHeight="15"/>
  <cols>
    <col min="1" max="1" width="5.28515625" customWidth="1"/>
    <col min="2" max="2" width="11.42578125" style="105"/>
    <col min="3" max="3" width="36" customWidth="1"/>
    <col min="4" max="4" width="36.42578125" customWidth="1"/>
    <col min="5" max="5" width="40.42578125" customWidth="1"/>
    <col min="6" max="6" width="28.28515625" customWidth="1"/>
  </cols>
  <sheetData>
    <row r="3" spans="2:6" ht="30">
      <c r="B3" s="167" t="s">
        <v>438</v>
      </c>
      <c r="C3" s="167" t="s">
        <v>439</v>
      </c>
      <c r="D3" s="167" t="s">
        <v>440</v>
      </c>
      <c r="E3" s="167" t="s">
        <v>27</v>
      </c>
      <c r="F3" s="167" t="s">
        <v>26</v>
      </c>
    </row>
    <row r="4" spans="2:6" ht="30">
      <c r="B4" s="168" t="s">
        <v>130</v>
      </c>
      <c r="C4" s="168" t="s">
        <v>441</v>
      </c>
      <c r="D4" s="168" t="s">
        <v>442</v>
      </c>
      <c r="E4" s="168" t="s">
        <v>140</v>
      </c>
      <c r="F4" s="168" t="s">
        <v>39</v>
      </c>
    </row>
    <row r="5" spans="2:6" ht="30">
      <c r="B5" s="168" t="s">
        <v>205</v>
      </c>
      <c r="C5" s="168" t="s">
        <v>443</v>
      </c>
      <c r="D5" s="168" t="s">
        <v>8</v>
      </c>
      <c r="E5" s="168" t="s">
        <v>11</v>
      </c>
      <c r="F5" s="168" t="s">
        <v>125</v>
      </c>
    </row>
    <row r="6" spans="2:6" ht="30">
      <c r="B6" s="168" t="s">
        <v>444</v>
      </c>
      <c r="C6" s="168" t="s">
        <v>445</v>
      </c>
      <c r="D6" s="168" t="s">
        <v>9</v>
      </c>
      <c r="E6" s="168" t="s">
        <v>12</v>
      </c>
      <c r="F6" s="168" t="s">
        <v>141</v>
      </c>
    </row>
    <row r="7" spans="2:6" ht="30">
      <c r="B7" s="168" t="s">
        <v>446</v>
      </c>
      <c r="C7" s="168" t="s">
        <v>447</v>
      </c>
      <c r="D7" s="168" t="s">
        <v>4</v>
      </c>
      <c r="E7" s="168" t="s">
        <v>13</v>
      </c>
      <c r="F7" s="168" t="s">
        <v>289</v>
      </c>
    </row>
    <row r="8" spans="2:6" ht="45">
      <c r="B8" s="168" t="s">
        <v>146</v>
      </c>
      <c r="C8" s="168" t="s">
        <v>448</v>
      </c>
      <c r="D8" s="168" t="s">
        <v>5</v>
      </c>
      <c r="E8" s="168" t="s">
        <v>14</v>
      </c>
      <c r="F8" s="168" t="s">
        <v>300</v>
      </c>
    </row>
    <row r="9" spans="2:6" ht="30">
      <c r="B9" s="168" t="s">
        <v>449</v>
      </c>
      <c r="C9" s="168" t="s">
        <v>450</v>
      </c>
      <c r="D9" s="168" t="s">
        <v>6</v>
      </c>
      <c r="E9" s="168" t="s">
        <v>314</v>
      </c>
      <c r="F9" s="168" t="s">
        <v>315</v>
      </c>
    </row>
    <row r="10" spans="2:6" ht="30">
      <c r="B10" s="168" t="s">
        <v>451</v>
      </c>
      <c r="C10" s="168" t="s">
        <v>452</v>
      </c>
      <c r="D10" s="168" t="s">
        <v>453</v>
      </c>
      <c r="E10" s="168" t="s">
        <v>15</v>
      </c>
      <c r="F10" s="168" t="s">
        <v>366</v>
      </c>
    </row>
    <row r="11" spans="2:6">
      <c r="B11" s="168" t="s">
        <v>454</v>
      </c>
      <c r="C11" s="168" t="s">
        <v>455</v>
      </c>
      <c r="D11" s="168" t="s">
        <v>7</v>
      </c>
      <c r="E11" s="168" t="s">
        <v>16</v>
      </c>
    </row>
    <row r="12" spans="2:6" ht="30">
      <c r="B12" s="168" t="s">
        <v>456</v>
      </c>
      <c r="C12" s="168" t="s">
        <v>457</v>
      </c>
      <c r="D12" s="168" t="s">
        <v>458</v>
      </c>
      <c r="E12" s="168" t="s">
        <v>17</v>
      </c>
    </row>
    <row r="13" spans="2:6" ht="30">
      <c r="B13" s="168" t="s">
        <v>459</v>
      </c>
      <c r="C13" s="168" t="s">
        <v>460</v>
      </c>
      <c r="D13" s="168" t="s">
        <v>461</v>
      </c>
      <c r="E13" s="168" t="s">
        <v>18</v>
      </c>
      <c r="F13" s="50"/>
    </row>
    <row r="14" spans="2:6">
      <c r="B14" s="168" t="s">
        <v>462</v>
      </c>
      <c r="C14" s="168" t="s">
        <v>463</v>
      </c>
      <c r="E14" s="168" t="s">
        <v>150</v>
      </c>
      <c r="F14" s="50"/>
    </row>
    <row r="15" spans="2:6">
      <c r="B15" s="168" t="s">
        <v>43</v>
      </c>
      <c r="C15" s="168" t="s">
        <v>464</v>
      </c>
      <c r="E15" s="168" t="s">
        <v>19</v>
      </c>
      <c r="F15" s="50"/>
    </row>
    <row r="16" spans="2:6" ht="30">
      <c r="B16" s="168" t="s">
        <v>273</v>
      </c>
      <c r="C16" s="168" t="s">
        <v>465</v>
      </c>
      <c r="E16" s="168" t="s">
        <v>20</v>
      </c>
    </row>
    <row r="17" spans="2:5">
      <c r="B17" s="168" t="s">
        <v>304</v>
      </c>
      <c r="C17" s="168" t="s">
        <v>466</v>
      </c>
      <c r="E17" s="168" t="s">
        <v>21</v>
      </c>
    </row>
    <row r="18" spans="2:5" ht="30">
      <c r="B18" s="168" t="s">
        <v>170</v>
      </c>
      <c r="C18" s="168" t="s">
        <v>467</v>
      </c>
      <c r="E18" s="168" t="s">
        <v>22</v>
      </c>
    </row>
    <row r="19" spans="2:5" ht="30">
      <c r="B19" s="168" t="s">
        <v>250</v>
      </c>
      <c r="C19" s="168" t="s">
        <v>468</v>
      </c>
      <c r="E19" s="168" t="s">
        <v>166</v>
      </c>
    </row>
    <row r="20" spans="2:5">
      <c r="B20" s="168" t="s">
        <v>469</v>
      </c>
      <c r="C20" s="168" t="s">
        <v>470</v>
      </c>
      <c r="E20" s="168" t="s">
        <v>23</v>
      </c>
    </row>
    <row r="21" spans="2:5" ht="30">
      <c r="E21" s="168" t="s">
        <v>313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388"/>
  <sheetViews>
    <sheetView zoomScale="130" zoomScaleNormal="130" workbookViewId="0">
      <selection activeCell="D289" sqref="D289"/>
    </sheetView>
  </sheetViews>
  <sheetFormatPr baseColWidth="10" defaultColWidth="8.85546875" defaultRowHeight="12.75"/>
  <cols>
    <col min="1" max="1" width="5.85546875" style="16" customWidth="1"/>
    <col min="2" max="2" width="8.42578125" style="16" bestFit="1" customWidth="1"/>
    <col min="3" max="3" width="15.140625" style="16" customWidth="1"/>
    <col min="4" max="4" width="59.28515625" style="16" bestFit="1" customWidth="1"/>
    <col min="5" max="5" width="32.7109375" style="16" customWidth="1"/>
    <col min="6" max="6" width="18.42578125" style="16" customWidth="1"/>
    <col min="7" max="256" width="8.85546875" style="16"/>
    <col min="257" max="257" width="3.28515625" style="16" bestFit="1" customWidth="1"/>
    <col min="258" max="258" width="8.42578125" style="16" bestFit="1" customWidth="1"/>
    <col min="259" max="259" width="23.42578125" style="16" customWidth="1"/>
    <col min="260" max="260" width="59.28515625" style="16" bestFit="1" customWidth="1"/>
    <col min="261" max="261" width="32.7109375" style="16" customWidth="1"/>
    <col min="262" max="262" width="18.42578125" style="16" customWidth="1"/>
    <col min="263" max="512" width="8.85546875" style="16"/>
    <col min="513" max="513" width="3.28515625" style="16" bestFit="1" customWidth="1"/>
    <col min="514" max="514" width="8.42578125" style="16" bestFit="1" customWidth="1"/>
    <col min="515" max="515" width="23.42578125" style="16" customWidth="1"/>
    <col min="516" max="516" width="59.28515625" style="16" bestFit="1" customWidth="1"/>
    <col min="517" max="517" width="32.7109375" style="16" customWidth="1"/>
    <col min="518" max="518" width="18.42578125" style="16" customWidth="1"/>
    <col min="519" max="768" width="8.85546875" style="16"/>
    <col min="769" max="769" width="3.28515625" style="16" bestFit="1" customWidth="1"/>
    <col min="770" max="770" width="8.42578125" style="16" bestFit="1" customWidth="1"/>
    <col min="771" max="771" width="23.42578125" style="16" customWidth="1"/>
    <col min="772" max="772" width="59.28515625" style="16" bestFit="1" customWidth="1"/>
    <col min="773" max="773" width="32.7109375" style="16" customWidth="1"/>
    <col min="774" max="774" width="18.42578125" style="16" customWidth="1"/>
    <col min="775" max="1024" width="8.85546875" style="16"/>
    <col min="1025" max="1025" width="3.28515625" style="16" bestFit="1" customWidth="1"/>
    <col min="1026" max="1026" width="8.42578125" style="16" bestFit="1" customWidth="1"/>
    <col min="1027" max="1027" width="23.42578125" style="16" customWidth="1"/>
    <col min="1028" max="1028" width="59.28515625" style="16" bestFit="1" customWidth="1"/>
    <col min="1029" max="1029" width="32.7109375" style="16" customWidth="1"/>
    <col min="1030" max="1030" width="18.42578125" style="16" customWidth="1"/>
    <col min="1031" max="1280" width="8.85546875" style="16"/>
    <col min="1281" max="1281" width="3.28515625" style="16" bestFit="1" customWidth="1"/>
    <col min="1282" max="1282" width="8.42578125" style="16" bestFit="1" customWidth="1"/>
    <col min="1283" max="1283" width="23.42578125" style="16" customWidth="1"/>
    <col min="1284" max="1284" width="59.28515625" style="16" bestFit="1" customWidth="1"/>
    <col min="1285" max="1285" width="32.7109375" style="16" customWidth="1"/>
    <col min="1286" max="1286" width="18.42578125" style="16" customWidth="1"/>
    <col min="1287" max="1536" width="8.85546875" style="16"/>
    <col min="1537" max="1537" width="3.28515625" style="16" bestFit="1" customWidth="1"/>
    <col min="1538" max="1538" width="8.42578125" style="16" bestFit="1" customWidth="1"/>
    <col min="1539" max="1539" width="23.42578125" style="16" customWidth="1"/>
    <col min="1540" max="1540" width="59.28515625" style="16" bestFit="1" customWidth="1"/>
    <col min="1541" max="1541" width="32.7109375" style="16" customWidth="1"/>
    <col min="1542" max="1542" width="18.42578125" style="16" customWidth="1"/>
    <col min="1543" max="1792" width="8.85546875" style="16"/>
    <col min="1793" max="1793" width="3.28515625" style="16" bestFit="1" customWidth="1"/>
    <col min="1794" max="1794" width="8.42578125" style="16" bestFit="1" customWidth="1"/>
    <col min="1795" max="1795" width="23.42578125" style="16" customWidth="1"/>
    <col min="1796" max="1796" width="59.28515625" style="16" bestFit="1" customWidth="1"/>
    <col min="1797" max="1797" width="32.7109375" style="16" customWidth="1"/>
    <col min="1798" max="1798" width="18.42578125" style="16" customWidth="1"/>
    <col min="1799" max="2048" width="8.85546875" style="16"/>
    <col min="2049" max="2049" width="3.28515625" style="16" bestFit="1" customWidth="1"/>
    <col min="2050" max="2050" width="8.42578125" style="16" bestFit="1" customWidth="1"/>
    <col min="2051" max="2051" width="23.42578125" style="16" customWidth="1"/>
    <col min="2052" max="2052" width="59.28515625" style="16" bestFit="1" customWidth="1"/>
    <col min="2053" max="2053" width="32.7109375" style="16" customWidth="1"/>
    <col min="2054" max="2054" width="18.42578125" style="16" customWidth="1"/>
    <col min="2055" max="2304" width="8.85546875" style="16"/>
    <col min="2305" max="2305" width="3.28515625" style="16" bestFit="1" customWidth="1"/>
    <col min="2306" max="2306" width="8.42578125" style="16" bestFit="1" customWidth="1"/>
    <col min="2307" max="2307" width="23.42578125" style="16" customWidth="1"/>
    <col min="2308" max="2308" width="59.28515625" style="16" bestFit="1" customWidth="1"/>
    <col min="2309" max="2309" width="32.7109375" style="16" customWidth="1"/>
    <col min="2310" max="2310" width="18.42578125" style="16" customWidth="1"/>
    <col min="2311" max="2560" width="8.85546875" style="16"/>
    <col min="2561" max="2561" width="3.28515625" style="16" bestFit="1" customWidth="1"/>
    <col min="2562" max="2562" width="8.42578125" style="16" bestFit="1" customWidth="1"/>
    <col min="2563" max="2563" width="23.42578125" style="16" customWidth="1"/>
    <col min="2564" max="2564" width="59.28515625" style="16" bestFit="1" customWidth="1"/>
    <col min="2565" max="2565" width="32.7109375" style="16" customWidth="1"/>
    <col min="2566" max="2566" width="18.42578125" style="16" customWidth="1"/>
    <col min="2567" max="2816" width="8.85546875" style="16"/>
    <col min="2817" max="2817" width="3.28515625" style="16" bestFit="1" customWidth="1"/>
    <col min="2818" max="2818" width="8.42578125" style="16" bestFit="1" customWidth="1"/>
    <col min="2819" max="2819" width="23.42578125" style="16" customWidth="1"/>
    <col min="2820" max="2820" width="59.28515625" style="16" bestFit="1" customWidth="1"/>
    <col min="2821" max="2821" width="32.7109375" style="16" customWidth="1"/>
    <col min="2822" max="2822" width="18.42578125" style="16" customWidth="1"/>
    <col min="2823" max="3072" width="8.85546875" style="16"/>
    <col min="3073" max="3073" width="3.28515625" style="16" bestFit="1" customWidth="1"/>
    <col min="3074" max="3074" width="8.42578125" style="16" bestFit="1" customWidth="1"/>
    <col min="3075" max="3075" width="23.42578125" style="16" customWidth="1"/>
    <col min="3076" max="3076" width="59.28515625" style="16" bestFit="1" customWidth="1"/>
    <col min="3077" max="3077" width="32.7109375" style="16" customWidth="1"/>
    <col min="3078" max="3078" width="18.42578125" style="16" customWidth="1"/>
    <col min="3079" max="3328" width="8.85546875" style="16"/>
    <col min="3329" max="3329" width="3.28515625" style="16" bestFit="1" customWidth="1"/>
    <col min="3330" max="3330" width="8.42578125" style="16" bestFit="1" customWidth="1"/>
    <col min="3331" max="3331" width="23.42578125" style="16" customWidth="1"/>
    <col min="3332" max="3332" width="59.28515625" style="16" bestFit="1" customWidth="1"/>
    <col min="3333" max="3333" width="32.7109375" style="16" customWidth="1"/>
    <col min="3334" max="3334" width="18.42578125" style="16" customWidth="1"/>
    <col min="3335" max="3584" width="8.85546875" style="16"/>
    <col min="3585" max="3585" width="3.28515625" style="16" bestFit="1" customWidth="1"/>
    <col min="3586" max="3586" width="8.42578125" style="16" bestFit="1" customWidth="1"/>
    <col min="3587" max="3587" width="23.42578125" style="16" customWidth="1"/>
    <col min="3588" max="3588" width="59.28515625" style="16" bestFit="1" customWidth="1"/>
    <col min="3589" max="3589" width="32.7109375" style="16" customWidth="1"/>
    <col min="3590" max="3590" width="18.42578125" style="16" customWidth="1"/>
    <col min="3591" max="3840" width="8.85546875" style="16"/>
    <col min="3841" max="3841" width="3.28515625" style="16" bestFit="1" customWidth="1"/>
    <col min="3842" max="3842" width="8.42578125" style="16" bestFit="1" customWidth="1"/>
    <col min="3843" max="3843" width="23.42578125" style="16" customWidth="1"/>
    <col min="3844" max="3844" width="59.28515625" style="16" bestFit="1" customWidth="1"/>
    <col min="3845" max="3845" width="32.7109375" style="16" customWidth="1"/>
    <col min="3846" max="3846" width="18.42578125" style="16" customWidth="1"/>
    <col min="3847" max="4096" width="8.85546875" style="16"/>
    <col min="4097" max="4097" width="3.28515625" style="16" bestFit="1" customWidth="1"/>
    <col min="4098" max="4098" width="8.42578125" style="16" bestFit="1" customWidth="1"/>
    <col min="4099" max="4099" width="23.42578125" style="16" customWidth="1"/>
    <col min="4100" max="4100" width="59.28515625" style="16" bestFit="1" customWidth="1"/>
    <col min="4101" max="4101" width="32.7109375" style="16" customWidth="1"/>
    <col min="4102" max="4102" width="18.42578125" style="16" customWidth="1"/>
    <col min="4103" max="4352" width="8.85546875" style="16"/>
    <col min="4353" max="4353" width="3.28515625" style="16" bestFit="1" customWidth="1"/>
    <col min="4354" max="4354" width="8.42578125" style="16" bestFit="1" customWidth="1"/>
    <col min="4355" max="4355" width="23.42578125" style="16" customWidth="1"/>
    <col min="4356" max="4356" width="59.28515625" style="16" bestFit="1" customWidth="1"/>
    <col min="4357" max="4357" width="32.7109375" style="16" customWidth="1"/>
    <col min="4358" max="4358" width="18.42578125" style="16" customWidth="1"/>
    <col min="4359" max="4608" width="8.85546875" style="16"/>
    <col min="4609" max="4609" width="3.28515625" style="16" bestFit="1" customWidth="1"/>
    <col min="4610" max="4610" width="8.42578125" style="16" bestFit="1" customWidth="1"/>
    <col min="4611" max="4611" width="23.42578125" style="16" customWidth="1"/>
    <col min="4612" max="4612" width="59.28515625" style="16" bestFit="1" customWidth="1"/>
    <col min="4613" max="4613" width="32.7109375" style="16" customWidth="1"/>
    <col min="4614" max="4614" width="18.42578125" style="16" customWidth="1"/>
    <col min="4615" max="4864" width="8.85546875" style="16"/>
    <col min="4865" max="4865" width="3.28515625" style="16" bestFit="1" customWidth="1"/>
    <col min="4866" max="4866" width="8.42578125" style="16" bestFit="1" customWidth="1"/>
    <col min="4867" max="4867" width="23.42578125" style="16" customWidth="1"/>
    <col min="4868" max="4868" width="59.28515625" style="16" bestFit="1" customWidth="1"/>
    <col min="4869" max="4869" width="32.7109375" style="16" customWidth="1"/>
    <col min="4870" max="4870" width="18.42578125" style="16" customWidth="1"/>
    <col min="4871" max="5120" width="8.85546875" style="16"/>
    <col min="5121" max="5121" width="3.28515625" style="16" bestFit="1" customWidth="1"/>
    <col min="5122" max="5122" width="8.42578125" style="16" bestFit="1" customWidth="1"/>
    <col min="5123" max="5123" width="23.42578125" style="16" customWidth="1"/>
    <col min="5124" max="5124" width="59.28515625" style="16" bestFit="1" customWidth="1"/>
    <col min="5125" max="5125" width="32.7109375" style="16" customWidth="1"/>
    <col min="5126" max="5126" width="18.42578125" style="16" customWidth="1"/>
    <col min="5127" max="5376" width="8.85546875" style="16"/>
    <col min="5377" max="5377" width="3.28515625" style="16" bestFit="1" customWidth="1"/>
    <col min="5378" max="5378" width="8.42578125" style="16" bestFit="1" customWidth="1"/>
    <col min="5379" max="5379" width="23.42578125" style="16" customWidth="1"/>
    <col min="5380" max="5380" width="59.28515625" style="16" bestFit="1" customWidth="1"/>
    <col min="5381" max="5381" width="32.7109375" style="16" customWidth="1"/>
    <col min="5382" max="5382" width="18.42578125" style="16" customWidth="1"/>
    <col min="5383" max="5632" width="8.85546875" style="16"/>
    <col min="5633" max="5633" width="3.28515625" style="16" bestFit="1" customWidth="1"/>
    <col min="5634" max="5634" width="8.42578125" style="16" bestFit="1" customWidth="1"/>
    <col min="5635" max="5635" width="23.42578125" style="16" customWidth="1"/>
    <col min="5636" max="5636" width="59.28515625" style="16" bestFit="1" customWidth="1"/>
    <col min="5637" max="5637" width="32.7109375" style="16" customWidth="1"/>
    <col min="5638" max="5638" width="18.42578125" style="16" customWidth="1"/>
    <col min="5639" max="5888" width="8.85546875" style="16"/>
    <col min="5889" max="5889" width="3.28515625" style="16" bestFit="1" customWidth="1"/>
    <col min="5890" max="5890" width="8.42578125" style="16" bestFit="1" customWidth="1"/>
    <col min="5891" max="5891" width="23.42578125" style="16" customWidth="1"/>
    <col min="5892" max="5892" width="59.28515625" style="16" bestFit="1" customWidth="1"/>
    <col min="5893" max="5893" width="32.7109375" style="16" customWidth="1"/>
    <col min="5894" max="5894" width="18.42578125" style="16" customWidth="1"/>
    <col min="5895" max="6144" width="8.85546875" style="16"/>
    <col min="6145" max="6145" width="3.28515625" style="16" bestFit="1" customWidth="1"/>
    <col min="6146" max="6146" width="8.42578125" style="16" bestFit="1" customWidth="1"/>
    <col min="6147" max="6147" width="23.42578125" style="16" customWidth="1"/>
    <col min="6148" max="6148" width="59.28515625" style="16" bestFit="1" customWidth="1"/>
    <col min="6149" max="6149" width="32.7109375" style="16" customWidth="1"/>
    <col min="6150" max="6150" width="18.42578125" style="16" customWidth="1"/>
    <col min="6151" max="6400" width="8.85546875" style="16"/>
    <col min="6401" max="6401" width="3.28515625" style="16" bestFit="1" customWidth="1"/>
    <col min="6402" max="6402" width="8.42578125" style="16" bestFit="1" customWidth="1"/>
    <col min="6403" max="6403" width="23.42578125" style="16" customWidth="1"/>
    <col min="6404" max="6404" width="59.28515625" style="16" bestFit="1" customWidth="1"/>
    <col min="6405" max="6405" width="32.7109375" style="16" customWidth="1"/>
    <col min="6406" max="6406" width="18.42578125" style="16" customWidth="1"/>
    <col min="6407" max="6656" width="8.85546875" style="16"/>
    <col min="6657" max="6657" width="3.28515625" style="16" bestFit="1" customWidth="1"/>
    <col min="6658" max="6658" width="8.42578125" style="16" bestFit="1" customWidth="1"/>
    <col min="6659" max="6659" width="23.42578125" style="16" customWidth="1"/>
    <col min="6660" max="6660" width="59.28515625" style="16" bestFit="1" customWidth="1"/>
    <col min="6661" max="6661" width="32.7109375" style="16" customWidth="1"/>
    <col min="6662" max="6662" width="18.42578125" style="16" customWidth="1"/>
    <col min="6663" max="6912" width="8.85546875" style="16"/>
    <col min="6913" max="6913" width="3.28515625" style="16" bestFit="1" customWidth="1"/>
    <col min="6914" max="6914" width="8.42578125" style="16" bestFit="1" customWidth="1"/>
    <col min="6915" max="6915" width="23.42578125" style="16" customWidth="1"/>
    <col min="6916" max="6916" width="59.28515625" style="16" bestFit="1" customWidth="1"/>
    <col min="6917" max="6917" width="32.7109375" style="16" customWidth="1"/>
    <col min="6918" max="6918" width="18.42578125" style="16" customWidth="1"/>
    <col min="6919" max="7168" width="8.85546875" style="16"/>
    <col min="7169" max="7169" width="3.28515625" style="16" bestFit="1" customWidth="1"/>
    <col min="7170" max="7170" width="8.42578125" style="16" bestFit="1" customWidth="1"/>
    <col min="7171" max="7171" width="23.42578125" style="16" customWidth="1"/>
    <col min="7172" max="7172" width="59.28515625" style="16" bestFit="1" customWidth="1"/>
    <col min="7173" max="7173" width="32.7109375" style="16" customWidth="1"/>
    <col min="7174" max="7174" width="18.42578125" style="16" customWidth="1"/>
    <col min="7175" max="7424" width="8.85546875" style="16"/>
    <col min="7425" max="7425" width="3.28515625" style="16" bestFit="1" customWidth="1"/>
    <col min="7426" max="7426" width="8.42578125" style="16" bestFit="1" customWidth="1"/>
    <col min="7427" max="7427" width="23.42578125" style="16" customWidth="1"/>
    <col min="7428" max="7428" width="59.28515625" style="16" bestFit="1" customWidth="1"/>
    <col min="7429" max="7429" width="32.7109375" style="16" customWidth="1"/>
    <col min="7430" max="7430" width="18.42578125" style="16" customWidth="1"/>
    <col min="7431" max="7680" width="8.85546875" style="16"/>
    <col min="7681" max="7681" width="3.28515625" style="16" bestFit="1" customWidth="1"/>
    <col min="7682" max="7682" width="8.42578125" style="16" bestFit="1" customWidth="1"/>
    <col min="7683" max="7683" width="23.42578125" style="16" customWidth="1"/>
    <col min="7684" max="7684" width="59.28515625" style="16" bestFit="1" customWidth="1"/>
    <col min="7685" max="7685" width="32.7109375" style="16" customWidth="1"/>
    <col min="7686" max="7686" width="18.42578125" style="16" customWidth="1"/>
    <col min="7687" max="7936" width="8.85546875" style="16"/>
    <col min="7937" max="7937" width="3.28515625" style="16" bestFit="1" customWidth="1"/>
    <col min="7938" max="7938" width="8.42578125" style="16" bestFit="1" customWidth="1"/>
    <col min="7939" max="7939" width="23.42578125" style="16" customWidth="1"/>
    <col min="7940" max="7940" width="59.28515625" style="16" bestFit="1" customWidth="1"/>
    <col min="7941" max="7941" width="32.7109375" style="16" customWidth="1"/>
    <col min="7942" max="7942" width="18.42578125" style="16" customWidth="1"/>
    <col min="7943" max="8192" width="8.85546875" style="16"/>
    <col min="8193" max="8193" width="3.28515625" style="16" bestFit="1" customWidth="1"/>
    <col min="8194" max="8194" width="8.42578125" style="16" bestFit="1" customWidth="1"/>
    <col min="8195" max="8195" width="23.42578125" style="16" customWidth="1"/>
    <col min="8196" max="8196" width="59.28515625" style="16" bestFit="1" customWidth="1"/>
    <col min="8197" max="8197" width="32.7109375" style="16" customWidth="1"/>
    <col min="8198" max="8198" width="18.42578125" style="16" customWidth="1"/>
    <col min="8199" max="8448" width="8.85546875" style="16"/>
    <col min="8449" max="8449" width="3.28515625" style="16" bestFit="1" customWidth="1"/>
    <col min="8450" max="8450" width="8.42578125" style="16" bestFit="1" customWidth="1"/>
    <col min="8451" max="8451" width="23.42578125" style="16" customWidth="1"/>
    <col min="8452" max="8452" width="59.28515625" style="16" bestFit="1" customWidth="1"/>
    <col min="8453" max="8453" width="32.7109375" style="16" customWidth="1"/>
    <col min="8454" max="8454" width="18.42578125" style="16" customWidth="1"/>
    <col min="8455" max="8704" width="8.85546875" style="16"/>
    <col min="8705" max="8705" width="3.28515625" style="16" bestFit="1" customWidth="1"/>
    <col min="8706" max="8706" width="8.42578125" style="16" bestFit="1" customWidth="1"/>
    <col min="8707" max="8707" width="23.42578125" style="16" customWidth="1"/>
    <col min="8708" max="8708" width="59.28515625" style="16" bestFit="1" customWidth="1"/>
    <col min="8709" max="8709" width="32.7109375" style="16" customWidth="1"/>
    <col min="8710" max="8710" width="18.42578125" style="16" customWidth="1"/>
    <col min="8711" max="8960" width="8.85546875" style="16"/>
    <col min="8961" max="8961" width="3.28515625" style="16" bestFit="1" customWidth="1"/>
    <col min="8962" max="8962" width="8.42578125" style="16" bestFit="1" customWidth="1"/>
    <col min="8963" max="8963" width="23.42578125" style="16" customWidth="1"/>
    <col min="8964" max="8964" width="59.28515625" style="16" bestFit="1" customWidth="1"/>
    <col min="8965" max="8965" width="32.7109375" style="16" customWidth="1"/>
    <col min="8966" max="8966" width="18.42578125" style="16" customWidth="1"/>
    <col min="8967" max="9216" width="8.85546875" style="16"/>
    <col min="9217" max="9217" width="3.28515625" style="16" bestFit="1" customWidth="1"/>
    <col min="9218" max="9218" width="8.42578125" style="16" bestFit="1" customWidth="1"/>
    <col min="9219" max="9219" width="23.42578125" style="16" customWidth="1"/>
    <col min="9220" max="9220" width="59.28515625" style="16" bestFit="1" customWidth="1"/>
    <col min="9221" max="9221" width="32.7109375" style="16" customWidth="1"/>
    <col min="9222" max="9222" width="18.42578125" style="16" customWidth="1"/>
    <col min="9223" max="9472" width="8.85546875" style="16"/>
    <col min="9473" max="9473" width="3.28515625" style="16" bestFit="1" customWidth="1"/>
    <col min="9474" max="9474" width="8.42578125" style="16" bestFit="1" customWidth="1"/>
    <col min="9475" max="9475" width="23.42578125" style="16" customWidth="1"/>
    <col min="9476" max="9476" width="59.28515625" style="16" bestFit="1" customWidth="1"/>
    <col min="9477" max="9477" width="32.7109375" style="16" customWidth="1"/>
    <col min="9478" max="9478" width="18.42578125" style="16" customWidth="1"/>
    <col min="9479" max="9728" width="8.85546875" style="16"/>
    <col min="9729" max="9729" width="3.28515625" style="16" bestFit="1" customWidth="1"/>
    <col min="9730" max="9730" width="8.42578125" style="16" bestFit="1" customWidth="1"/>
    <col min="9731" max="9731" width="23.42578125" style="16" customWidth="1"/>
    <col min="9732" max="9732" width="59.28515625" style="16" bestFit="1" customWidth="1"/>
    <col min="9733" max="9733" width="32.7109375" style="16" customWidth="1"/>
    <col min="9734" max="9734" width="18.42578125" style="16" customWidth="1"/>
    <col min="9735" max="9984" width="8.85546875" style="16"/>
    <col min="9985" max="9985" width="3.28515625" style="16" bestFit="1" customWidth="1"/>
    <col min="9986" max="9986" width="8.42578125" style="16" bestFit="1" customWidth="1"/>
    <col min="9987" max="9987" width="23.42578125" style="16" customWidth="1"/>
    <col min="9988" max="9988" width="59.28515625" style="16" bestFit="1" customWidth="1"/>
    <col min="9989" max="9989" width="32.7109375" style="16" customWidth="1"/>
    <col min="9990" max="9990" width="18.42578125" style="16" customWidth="1"/>
    <col min="9991" max="10240" width="8.85546875" style="16"/>
    <col min="10241" max="10241" width="3.28515625" style="16" bestFit="1" customWidth="1"/>
    <col min="10242" max="10242" width="8.42578125" style="16" bestFit="1" customWidth="1"/>
    <col min="10243" max="10243" width="23.42578125" style="16" customWidth="1"/>
    <col min="10244" max="10244" width="59.28515625" style="16" bestFit="1" customWidth="1"/>
    <col min="10245" max="10245" width="32.7109375" style="16" customWidth="1"/>
    <col min="10246" max="10246" width="18.42578125" style="16" customWidth="1"/>
    <col min="10247" max="10496" width="8.85546875" style="16"/>
    <col min="10497" max="10497" width="3.28515625" style="16" bestFit="1" customWidth="1"/>
    <col min="10498" max="10498" width="8.42578125" style="16" bestFit="1" customWidth="1"/>
    <col min="10499" max="10499" width="23.42578125" style="16" customWidth="1"/>
    <col min="10500" max="10500" width="59.28515625" style="16" bestFit="1" customWidth="1"/>
    <col min="10501" max="10501" width="32.7109375" style="16" customWidth="1"/>
    <col min="10502" max="10502" width="18.42578125" style="16" customWidth="1"/>
    <col min="10503" max="10752" width="8.85546875" style="16"/>
    <col min="10753" max="10753" width="3.28515625" style="16" bestFit="1" customWidth="1"/>
    <col min="10754" max="10754" width="8.42578125" style="16" bestFit="1" customWidth="1"/>
    <col min="10755" max="10755" width="23.42578125" style="16" customWidth="1"/>
    <col min="10756" max="10756" width="59.28515625" style="16" bestFit="1" customWidth="1"/>
    <col min="10757" max="10757" width="32.7109375" style="16" customWidth="1"/>
    <col min="10758" max="10758" width="18.42578125" style="16" customWidth="1"/>
    <col min="10759" max="11008" width="8.85546875" style="16"/>
    <col min="11009" max="11009" width="3.28515625" style="16" bestFit="1" customWidth="1"/>
    <col min="11010" max="11010" width="8.42578125" style="16" bestFit="1" customWidth="1"/>
    <col min="11011" max="11011" width="23.42578125" style="16" customWidth="1"/>
    <col min="11012" max="11012" width="59.28515625" style="16" bestFit="1" customWidth="1"/>
    <col min="11013" max="11013" width="32.7109375" style="16" customWidth="1"/>
    <col min="11014" max="11014" width="18.42578125" style="16" customWidth="1"/>
    <col min="11015" max="11264" width="8.85546875" style="16"/>
    <col min="11265" max="11265" width="3.28515625" style="16" bestFit="1" customWidth="1"/>
    <col min="11266" max="11266" width="8.42578125" style="16" bestFit="1" customWidth="1"/>
    <col min="11267" max="11267" width="23.42578125" style="16" customWidth="1"/>
    <col min="11268" max="11268" width="59.28515625" style="16" bestFit="1" customWidth="1"/>
    <col min="11269" max="11269" width="32.7109375" style="16" customWidth="1"/>
    <col min="11270" max="11270" width="18.42578125" style="16" customWidth="1"/>
    <col min="11271" max="11520" width="8.85546875" style="16"/>
    <col min="11521" max="11521" width="3.28515625" style="16" bestFit="1" customWidth="1"/>
    <col min="11522" max="11522" width="8.42578125" style="16" bestFit="1" customWidth="1"/>
    <col min="11523" max="11523" width="23.42578125" style="16" customWidth="1"/>
    <col min="11524" max="11524" width="59.28515625" style="16" bestFit="1" customWidth="1"/>
    <col min="11525" max="11525" width="32.7109375" style="16" customWidth="1"/>
    <col min="11526" max="11526" width="18.42578125" style="16" customWidth="1"/>
    <col min="11527" max="11776" width="8.85546875" style="16"/>
    <col min="11777" max="11777" width="3.28515625" style="16" bestFit="1" customWidth="1"/>
    <col min="11778" max="11778" width="8.42578125" style="16" bestFit="1" customWidth="1"/>
    <col min="11779" max="11779" width="23.42578125" style="16" customWidth="1"/>
    <col min="11780" max="11780" width="59.28515625" style="16" bestFit="1" customWidth="1"/>
    <col min="11781" max="11781" width="32.7109375" style="16" customWidth="1"/>
    <col min="11782" max="11782" width="18.42578125" style="16" customWidth="1"/>
    <col min="11783" max="12032" width="8.85546875" style="16"/>
    <col min="12033" max="12033" width="3.28515625" style="16" bestFit="1" customWidth="1"/>
    <col min="12034" max="12034" width="8.42578125" style="16" bestFit="1" customWidth="1"/>
    <col min="12035" max="12035" width="23.42578125" style="16" customWidth="1"/>
    <col min="12036" max="12036" width="59.28515625" style="16" bestFit="1" customWidth="1"/>
    <col min="12037" max="12037" width="32.7109375" style="16" customWidth="1"/>
    <col min="12038" max="12038" width="18.42578125" style="16" customWidth="1"/>
    <col min="12039" max="12288" width="8.85546875" style="16"/>
    <col min="12289" max="12289" width="3.28515625" style="16" bestFit="1" customWidth="1"/>
    <col min="12290" max="12290" width="8.42578125" style="16" bestFit="1" customWidth="1"/>
    <col min="12291" max="12291" width="23.42578125" style="16" customWidth="1"/>
    <col min="12292" max="12292" width="59.28515625" style="16" bestFit="1" customWidth="1"/>
    <col min="12293" max="12293" width="32.7109375" style="16" customWidth="1"/>
    <col min="12294" max="12294" width="18.42578125" style="16" customWidth="1"/>
    <col min="12295" max="12544" width="8.85546875" style="16"/>
    <col min="12545" max="12545" width="3.28515625" style="16" bestFit="1" customWidth="1"/>
    <col min="12546" max="12546" width="8.42578125" style="16" bestFit="1" customWidth="1"/>
    <col min="12547" max="12547" width="23.42578125" style="16" customWidth="1"/>
    <col min="12548" max="12548" width="59.28515625" style="16" bestFit="1" customWidth="1"/>
    <col min="12549" max="12549" width="32.7109375" style="16" customWidth="1"/>
    <col min="12550" max="12550" width="18.42578125" style="16" customWidth="1"/>
    <col min="12551" max="12800" width="8.85546875" style="16"/>
    <col min="12801" max="12801" width="3.28515625" style="16" bestFit="1" customWidth="1"/>
    <col min="12802" max="12802" width="8.42578125" style="16" bestFit="1" customWidth="1"/>
    <col min="12803" max="12803" width="23.42578125" style="16" customWidth="1"/>
    <col min="12804" max="12804" width="59.28515625" style="16" bestFit="1" customWidth="1"/>
    <col min="12805" max="12805" width="32.7109375" style="16" customWidth="1"/>
    <col min="12806" max="12806" width="18.42578125" style="16" customWidth="1"/>
    <col min="12807" max="13056" width="8.85546875" style="16"/>
    <col min="13057" max="13057" width="3.28515625" style="16" bestFit="1" customWidth="1"/>
    <col min="13058" max="13058" width="8.42578125" style="16" bestFit="1" customWidth="1"/>
    <col min="13059" max="13059" width="23.42578125" style="16" customWidth="1"/>
    <col min="13060" max="13060" width="59.28515625" style="16" bestFit="1" customWidth="1"/>
    <col min="13061" max="13061" width="32.7109375" style="16" customWidth="1"/>
    <col min="13062" max="13062" width="18.42578125" style="16" customWidth="1"/>
    <col min="13063" max="13312" width="8.85546875" style="16"/>
    <col min="13313" max="13313" width="3.28515625" style="16" bestFit="1" customWidth="1"/>
    <col min="13314" max="13314" width="8.42578125" style="16" bestFit="1" customWidth="1"/>
    <col min="13315" max="13315" width="23.42578125" style="16" customWidth="1"/>
    <col min="13316" max="13316" width="59.28515625" style="16" bestFit="1" customWidth="1"/>
    <col min="13317" max="13317" width="32.7109375" style="16" customWidth="1"/>
    <col min="13318" max="13318" width="18.42578125" style="16" customWidth="1"/>
    <col min="13319" max="13568" width="8.85546875" style="16"/>
    <col min="13569" max="13569" width="3.28515625" style="16" bestFit="1" customWidth="1"/>
    <col min="13570" max="13570" width="8.42578125" style="16" bestFit="1" customWidth="1"/>
    <col min="13571" max="13571" width="23.42578125" style="16" customWidth="1"/>
    <col min="13572" max="13572" width="59.28515625" style="16" bestFit="1" customWidth="1"/>
    <col min="13573" max="13573" width="32.7109375" style="16" customWidth="1"/>
    <col min="13574" max="13574" width="18.42578125" style="16" customWidth="1"/>
    <col min="13575" max="13824" width="8.85546875" style="16"/>
    <col min="13825" max="13825" width="3.28515625" style="16" bestFit="1" customWidth="1"/>
    <col min="13826" max="13826" width="8.42578125" style="16" bestFit="1" customWidth="1"/>
    <col min="13827" max="13827" width="23.42578125" style="16" customWidth="1"/>
    <col min="13828" max="13828" width="59.28515625" style="16" bestFit="1" customWidth="1"/>
    <col min="13829" max="13829" width="32.7109375" style="16" customWidth="1"/>
    <col min="13830" max="13830" width="18.42578125" style="16" customWidth="1"/>
    <col min="13831" max="14080" width="8.85546875" style="16"/>
    <col min="14081" max="14081" width="3.28515625" style="16" bestFit="1" customWidth="1"/>
    <col min="14082" max="14082" width="8.42578125" style="16" bestFit="1" customWidth="1"/>
    <col min="14083" max="14083" width="23.42578125" style="16" customWidth="1"/>
    <col min="14084" max="14084" width="59.28515625" style="16" bestFit="1" customWidth="1"/>
    <col min="14085" max="14085" width="32.7109375" style="16" customWidth="1"/>
    <col min="14086" max="14086" width="18.42578125" style="16" customWidth="1"/>
    <col min="14087" max="14336" width="8.85546875" style="16"/>
    <col min="14337" max="14337" width="3.28515625" style="16" bestFit="1" customWidth="1"/>
    <col min="14338" max="14338" width="8.42578125" style="16" bestFit="1" customWidth="1"/>
    <col min="14339" max="14339" width="23.42578125" style="16" customWidth="1"/>
    <col min="14340" max="14340" width="59.28515625" style="16" bestFit="1" customWidth="1"/>
    <col min="14341" max="14341" width="32.7109375" style="16" customWidth="1"/>
    <col min="14342" max="14342" width="18.42578125" style="16" customWidth="1"/>
    <col min="14343" max="14592" width="8.85546875" style="16"/>
    <col min="14593" max="14593" width="3.28515625" style="16" bestFit="1" customWidth="1"/>
    <col min="14594" max="14594" width="8.42578125" style="16" bestFit="1" customWidth="1"/>
    <col min="14595" max="14595" width="23.42578125" style="16" customWidth="1"/>
    <col min="14596" max="14596" width="59.28515625" style="16" bestFit="1" customWidth="1"/>
    <col min="14597" max="14597" width="32.7109375" style="16" customWidth="1"/>
    <col min="14598" max="14598" width="18.42578125" style="16" customWidth="1"/>
    <col min="14599" max="14848" width="8.85546875" style="16"/>
    <col min="14849" max="14849" width="3.28515625" style="16" bestFit="1" customWidth="1"/>
    <col min="14850" max="14850" width="8.42578125" style="16" bestFit="1" customWidth="1"/>
    <col min="14851" max="14851" width="23.42578125" style="16" customWidth="1"/>
    <col min="14852" max="14852" width="59.28515625" style="16" bestFit="1" customWidth="1"/>
    <col min="14853" max="14853" width="32.7109375" style="16" customWidth="1"/>
    <col min="14854" max="14854" width="18.42578125" style="16" customWidth="1"/>
    <col min="14855" max="15104" width="8.85546875" style="16"/>
    <col min="15105" max="15105" width="3.28515625" style="16" bestFit="1" customWidth="1"/>
    <col min="15106" max="15106" width="8.42578125" style="16" bestFit="1" customWidth="1"/>
    <col min="15107" max="15107" width="23.42578125" style="16" customWidth="1"/>
    <col min="15108" max="15108" width="59.28515625" style="16" bestFit="1" customWidth="1"/>
    <col min="15109" max="15109" width="32.7109375" style="16" customWidth="1"/>
    <col min="15110" max="15110" width="18.42578125" style="16" customWidth="1"/>
    <col min="15111" max="15360" width="8.85546875" style="16"/>
    <col min="15361" max="15361" width="3.28515625" style="16" bestFit="1" customWidth="1"/>
    <col min="15362" max="15362" width="8.42578125" style="16" bestFit="1" customWidth="1"/>
    <col min="15363" max="15363" width="23.42578125" style="16" customWidth="1"/>
    <col min="15364" max="15364" width="59.28515625" style="16" bestFit="1" customWidth="1"/>
    <col min="15365" max="15365" width="32.7109375" style="16" customWidth="1"/>
    <col min="15366" max="15366" width="18.42578125" style="16" customWidth="1"/>
    <col min="15367" max="15616" width="8.85546875" style="16"/>
    <col min="15617" max="15617" width="3.28515625" style="16" bestFit="1" customWidth="1"/>
    <col min="15618" max="15618" width="8.42578125" style="16" bestFit="1" customWidth="1"/>
    <col min="15619" max="15619" width="23.42578125" style="16" customWidth="1"/>
    <col min="15620" max="15620" width="59.28515625" style="16" bestFit="1" customWidth="1"/>
    <col min="15621" max="15621" width="32.7109375" style="16" customWidth="1"/>
    <col min="15622" max="15622" width="18.42578125" style="16" customWidth="1"/>
    <col min="15623" max="15872" width="8.85546875" style="16"/>
    <col min="15873" max="15873" width="3.28515625" style="16" bestFit="1" customWidth="1"/>
    <col min="15874" max="15874" width="8.42578125" style="16" bestFit="1" customWidth="1"/>
    <col min="15875" max="15875" width="23.42578125" style="16" customWidth="1"/>
    <col min="15876" max="15876" width="59.28515625" style="16" bestFit="1" customWidth="1"/>
    <col min="15877" max="15877" width="32.7109375" style="16" customWidth="1"/>
    <col min="15878" max="15878" width="18.42578125" style="16" customWidth="1"/>
    <col min="15879" max="16128" width="8.85546875" style="16"/>
    <col min="16129" max="16129" width="3.28515625" style="16" bestFit="1" customWidth="1"/>
    <col min="16130" max="16130" width="8.42578125" style="16" bestFit="1" customWidth="1"/>
    <col min="16131" max="16131" width="23.42578125" style="16" customWidth="1"/>
    <col min="16132" max="16132" width="59.28515625" style="16" bestFit="1" customWidth="1"/>
    <col min="16133" max="16133" width="32.7109375" style="16" customWidth="1"/>
    <col min="16134" max="16134" width="18.42578125" style="16" customWidth="1"/>
    <col min="16135" max="16384" width="8.85546875" style="16"/>
  </cols>
  <sheetData>
    <row r="1" spans="1:6">
      <c r="A1" s="15"/>
      <c r="B1" s="252"/>
      <c r="C1" s="250"/>
      <c r="D1" s="250"/>
      <c r="E1" s="15"/>
    </row>
    <row r="2" spans="1:6">
      <c r="A2" s="15"/>
      <c r="B2" s="251" t="s">
        <v>471</v>
      </c>
      <c r="C2" s="250"/>
      <c r="D2" s="250"/>
      <c r="E2" s="15"/>
    </row>
    <row r="3" spans="1:6">
      <c r="A3" s="15"/>
      <c r="B3" s="253" t="s">
        <v>472</v>
      </c>
      <c r="C3" s="250"/>
      <c r="D3" s="250"/>
      <c r="E3" s="15"/>
    </row>
    <row r="4" spans="1:6">
      <c r="A4" s="15"/>
      <c r="B4" s="254" t="s">
        <v>473</v>
      </c>
      <c r="C4" s="250"/>
      <c r="D4" s="250"/>
      <c r="E4" s="15"/>
    </row>
    <row r="5" spans="1:6">
      <c r="A5" s="15"/>
      <c r="B5" s="251" t="s">
        <v>471</v>
      </c>
      <c r="C5" s="250"/>
      <c r="D5" s="250"/>
      <c r="E5" s="15"/>
    </row>
    <row r="6" spans="1:6">
      <c r="A6" s="15"/>
      <c r="B6" s="249" t="s">
        <v>474</v>
      </c>
      <c r="C6" s="250"/>
      <c r="E6" s="15"/>
    </row>
    <row r="7" spans="1:6">
      <c r="A7" s="15"/>
      <c r="B7" s="249" t="s">
        <v>475</v>
      </c>
      <c r="C7" s="250"/>
      <c r="E7" s="15"/>
    </row>
    <row r="8" spans="1:6">
      <c r="A8" s="15"/>
      <c r="B8" s="249" t="s">
        <v>476</v>
      </c>
      <c r="C8" s="250"/>
      <c r="E8" s="15"/>
    </row>
    <row r="9" spans="1:6">
      <c r="A9" s="15"/>
      <c r="B9" s="251" t="s">
        <v>471</v>
      </c>
      <c r="C9" s="250"/>
      <c r="D9" s="250"/>
      <c r="E9" s="15"/>
    </row>
    <row r="10" spans="1:6" ht="15">
      <c r="A10" s="15" t="s">
        <v>477</v>
      </c>
      <c r="B10" s="17" t="s">
        <v>478</v>
      </c>
      <c r="C10" s="18" t="s">
        <v>479</v>
      </c>
      <c r="D10" s="17" t="s">
        <v>480</v>
      </c>
      <c r="E10" s="17" t="s">
        <v>481</v>
      </c>
      <c r="F10" s="17" t="s">
        <v>482</v>
      </c>
    </row>
    <row r="11" spans="1:6" ht="36" hidden="1">
      <c r="A11" s="15">
        <v>1</v>
      </c>
      <c r="B11" s="19">
        <v>1</v>
      </c>
      <c r="C11" s="20" t="s">
        <v>17</v>
      </c>
      <c r="D11" s="21" t="s">
        <v>483</v>
      </c>
      <c r="E11" s="22"/>
      <c r="F11" s="23"/>
    </row>
    <row r="12" spans="1:6" ht="36" hidden="1">
      <c r="A12" s="15">
        <v>2</v>
      </c>
      <c r="B12" s="19">
        <v>2</v>
      </c>
      <c r="C12" s="20" t="s">
        <v>17</v>
      </c>
      <c r="D12" s="21" t="s">
        <v>484</v>
      </c>
      <c r="E12" s="22"/>
      <c r="F12" s="23"/>
    </row>
    <row r="13" spans="1:6" ht="48" hidden="1">
      <c r="A13" s="15">
        <v>3</v>
      </c>
      <c r="B13" s="19">
        <v>3</v>
      </c>
      <c r="C13" s="20" t="s">
        <v>17</v>
      </c>
      <c r="D13" s="21" t="s">
        <v>485</v>
      </c>
      <c r="E13" s="22"/>
      <c r="F13" s="23"/>
    </row>
    <row r="14" spans="1:6" ht="36" hidden="1">
      <c r="A14" s="15">
        <v>4</v>
      </c>
      <c r="B14" s="19">
        <v>4</v>
      </c>
      <c r="C14" s="20" t="s">
        <v>17</v>
      </c>
      <c r="D14" s="21" t="s">
        <v>486</v>
      </c>
      <c r="E14" s="22"/>
      <c r="F14" s="23"/>
    </row>
    <row r="15" spans="1:6" ht="48">
      <c r="A15" s="15">
        <v>5</v>
      </c>
      <c r="B15" s="19">
        <v>5</v>
      </c>
      <c r="C15" s="20" t="s">
        <v>17</v>
      </c>
      <c r="D15" s="21" t="s">
        <v>316</v>
      </c>
      <c r="E15" s="22"/>
      <c r="F15" s="23"/>
    </row>
    <row r="16" spans="1:6" ht="36" hidden="1">
      <c r="A16" s="15">
        <v>6</v>
      </c>
      <c r="B16" s="19">
        <v>6</v>
      </c>
      <c r="C16" s="20" t="s">
        <v>17</v>
      </c>
      <c r="D16" s="21" t="s">
        <v>344</v>
      </c>
      <c r="E16" s="22"/>
      <c r="F16" s="23"/>
    </row>
    <row r="17" spans="1:6" ht="34.5" hidden="1" customHeight="1">
      <c r="A17" s="15">
        <v>7</v>
      </c>
      <c r="B17" s="19">
        <v>7</v>
      </c>
      <c r="C17" s="20" t="s">
        <v>17</v>
      </c>
      <c r="D17" s="21" t="s">
        <v>347</v>
      </c>
      <c r="E17" s="22"/>
      <c r="F17" s="23"/>
    </row>
    <row r="18" spans="1:6" ht="34.5" hidden="1" customHeight="1">
      <c r="A18" s="15">
        <v>8</v>
      </c>
      <c r="B18" s="19">
        <v>8</v>
      </c>
      <c r="C18" s="20" t="s">
        <v>17</v>
      </c>
      <c r="D18" s="21" t="s">
        <v>487</v>
      </c>
      <c r="E18" s="22"/>
      <c r="F18" s="23"/>
    </row>
    <row r="19" spans="1:6" ht="36" hidden="1">
      <c r="A19" s="15">
        <v>9</v>
      </c>
      <c r="B19" s="19">
        <v>9</v>
      </c>
      <c r="C19" s="20" t="s">
        <v>17</v>
      </c>
      <c r="D19" s="21" t="s">
        <v>488</v>
      </c>
      <c r="E19" s="22"/>
      <c r="F19" s="23"/>
    </row>
    <row r="20" spans="1:6" ht="36" hidden="1">
      <c r="A20" s="15">
        <v>10</v>
      </c>
      <c r="B20" s="19">
        <v>10</v>
      </c>
      <c r="C20" s="20" t="s">
        <v>17</v>
      </c>
      <c r="D20" s="21" t="s">
        <v>489</v>
      </c>
      <c r="E20" s="22"/>
      <c r="F20" s="23"/>
    </row>
    <row r="21" spans="1:6" ht="36" hidden="1">
      <c r="A21" s="15">
        <v>11</v>
      </c>
      <c r="B21" s="19">
        <v>11</v>
      </c>
      <c r="C21" s="20" t="s">
        <v>17</v>
      </c>
      <c r="D21" s="21" t="s">
        <v>490</v>
      </c>
      <c r="E21" s="22"/>
      <c r="F21" s="23"/>
    </row>
    <row r="22" spans="1:6" ht="36" hidden="1">
      <c r="A22" s="15">
        <v>12</v>
      </c>
      <c r="B22" s="19">
        <v>12</v>
      </c>
      <c r="C22" s="20" t="s">
        <v>17</v>
      </c>
      <c r="D22" s="21" t="s">
        <v>491</v>
      </c>
      <c r="E22" s="22"/>
      <c r="F22" s="23"/>
    </row>
    <row r="23" spans="1:6" ht="36" hidden="1">
      <c r="A23" s="15">
        <v>13</v>
      </c>
      <c r="B23" s="19">
        <v>13</v>
      </c>
      <c r="C23" s="20" t="s">
        <v>17</v>
      </c>
      <c r="D23" s="21" t="s">
        <v>492</v>
      </c>
      <c r="E23" s="22"/>
      <c r="F23" s="23"/>
    </row>
    <row r="24" spans="1:6" ht="35.25" hidden="1" customHeight="1">
      <c r="A24" s="15">
        <v>14</v>
      </c>
      <c r="B24" s="24">
        <v>14</v>
      </c>
      <c r="C24" s="25" t="s">
        <v>17</v>
      </c>
      <c r="D24" s="26" t="s">
        <v>493</v>
      </c>
      <c r="E24" s="27"/>
      <c r="F24" s="28"/>
    </row>
    <row r="25" spans="1:6" ht="35.25" customHeight="1">
      <c r="A25" s="15">
        <v>15</v>
      </c>
      <c r="B25" s="19">
        <v>15</v>
      </c>
      <c r="C25" s="20" t="s">
        <v>17</v>
      </c>
      <c r="D25" s="21" t="s">
        <v>494</v>
      </c>
      <c r="E25" s="22"/>
      <c r="F25" s="23"/>
    </row>
    <row r="26" spans="1:6" ht="48" hidden="1">
      <c r="A26" s="15">
        <v>16</v>
      </c>
      <c r="B26" s="19">
        <v>16</v>
      </c>
      <c r="C26" s="20" t="s">
        <v>17</v>
      </c>
      <c r="D26" s="21" t="s">
        <v>495</v>
      </c>
      <c r="E26" s="22"/>
      <c r="F26" s="23"/>
    </row>
    <row r="27" spans="1:6" ht="36" hidden="1">
      <c r="A27" s="15">
        <v>17</v>
      </c>
      <c r="B27" s="24">
        <v>17</v>
      </c>
      <c r="C27" s="25" t="s">
        <v>17</v>
      </c>
      <c r="D27" s="26" t="s">
        <v>50</v>
      </c>
      <c r="E27" s="27"/>
      <c r="F27" s="28"/>
    </row>
    <row r="28" spans="1:6" ht="36" hidden="1">
      <c r="A28" s="15">
        <v>18</v>
      </c>
      <c r="B28" s="24">
        <v>18</v>
      </c>
      <c r="C28" s="25" t="s">
        <v>17</v>
      </c>
      <c r="D28" s="26" t="s">
        <v>47</v>
      </c>
      <c r="E28" s="27"/>
      <c r="F28" s="28"/>
    </row>
    <row r="29" spans="1:6" ht="36" hidden="1">
      <c r="A29" s="15">
        <v>19</v>
      </c>
      <c r="B29" s="19">
        <v>19</v>
      </c>
      <c r="C29" s="20" t="s">
        <v>17</v>
      </c>
      <c r="D29" s="21" t="s">
        <v>496</v>
      </c>
      <c r="E29" s="22"/>
      <c r="F29" s="23"/>
    </row>
    <row r="30" spans="1:6" ht="48" hidden="1">
      <c r="A30" s="15">
        <v>20</v>
      </c>
      <c r="B30" s="19">
        <v>20</v>
      </c>
      <c r="C30" s="20" t="s">
        <v>17</v>
      </c>
      <c r="D30" s="21" t="s">
        <v>497</v>
      </c>
      <c r="E30" s="22"/>
      <c r="F30" s="23"/>
    </row>
    <row r="31" spans="1:6" ht="34.5" hidden="1" customHeight="1">
      <c r="A31" s="15">
        <v>21</v>
      </c>
      <c r="B31" s="24">
        <v>21</v>
      </c>
      <c r="C31" s="25" t="s">
        <v>17</v>
      </c>
      <c r="D31" s="29" t="s">
        <v>498</v>
      </c>
      <c r="E31" s="27"/>
      <c r="F31" s="28"/>
    </row>
    <row r="32" spans="1:6" ht="39" hidden="1" customHeight="1">
      <c r="A32" s="15">
        <v>22</v>
      </c>
      <c r="B32" s="24">
        <v>22</v>
      </c>
      <c r="C32" s="25" t="s">
        <v>17</v>
      </c>
      <c r="D32" s="29" t="s">
        <v>499</v>
      </c>
      <c r="E32" s="27"/>
      <c r="F32" s="28"/>
    </row>
    <row r="33" spans="1:6" ht="33.75" hidden="1" customHeight="1">
      <c r="A33" s="15">
        <v>23</v>
      </c>
      <c r="B33" s="24">
        <v>23</v>
      </c>
      <c r="C33" s="25" t="s">
        <v>17</v>
      </c>
      <c r="D33" s="26" t="s">
        <v>500</v>
      </c>
      <c r="E33" s="27"/>
      <c r="F33" s="28"/>
    </row>
    <row r="34" spans="1:6" ht="36" hidden="1">
      <c r="A34" s="15">
        <v>24</v>
      </c>
      <c r="B34" s="24">
        <v>24</v>
      </c>
      <c r="C34" s="25" t="s">
        <v>17</v>
      </c>
      <c r="D34" s="29" t="s">
        <v>501</v>
      </c>
      <c r="E34" s="27"/>
      <c r="F34" s="28"/>
    </row>
    <row r="35" spans="1:6" ht="36">
      <c r="A35" s="15">
        <v>25</v>
      </c>
      <c r="B35" s="24">
        <v>25</v>
      </c>
      <c r="C35" s="25" t="s">
        <v>17</v>
      </c>
      <c r="D35" s="29" t="s">
        <v>502</v>
      </c>
      <c r="E35" s="27"/>
      <c r="F35" s="28"/>
    </row>
    <row r="36" spans="1:6" ht="36">
      <c r="A36" s="15">
        <v>26</v>
      </c>
      <c r="B36" s="24">
        <v>26</v>
      </c>
      <c r="C36" s="25" t="s">
        <v>17</v>
      </c>
      <c r="D36" s="29" t="s">
        <v>503</v>
      </c>
      <c r="E36" s="27"/>
      <c r="F36" s="28"/>
    </row>
    <row r="37" spans="1:6" ht="36" hidden="1">
      <c r="A37" s="15">
        <v>27</v>
      </c>
      <c r="B37" s="24">
        <v>27</v>
      </c>
      <c r="C37" s="25" t="s">
        <v>17</v>
      </c>
      <c r="D37" s="29" t="s">
        <v>504</v>
      </c>
      <c r="E37" s="27"/>
      <c r="F37" s="28"/>
    </row>
    <row r="38" spans="1:6" ht="54.75" hidden="1" customHeight="1">
      <c r="A38" s="15">
        <v>28</v>
      </c>
      <c r="B38" s="19">
        <v>28</v>
      </c>
      <c r="C38" s="20" t="s">
        <v>17</v>
      </c>
      <c r="D38" s="21" t="s">
        <v>505</v>
      </c>
      <c r="E38" s="22"/>
      <c r="F38" s="23"/>
    </row>
    <row r="39" spans="1:6" ht="36" hidden="1">
      <c r="A39" s="15">
        <v>29</v>
      </c>
      <c r="B39" s="19">
        <v>1</v>
      </c>
      <c r="C39" s="20" t="s">
        <v>19</v>
      </c>
      <c r="D39" s="21" t="s">
        <v>506</v>
      </c>
      <c r="E39" s="22"/>
      <c r="F39" s="23"/>
    </row>
    <row r="40" spans="1:6" ht="68.25" hidden="1" customHeight="1">
      <c r="A40" s="15">
        <v>30</v>
      </c>
      <c r="B40" s="19">
        <v>2</v>
      </c>
      <c r="C40" s="20" t="s">
        <v>19</v>
      </c>
      <c r="D40" s="20" t="s">
        <v>507</v>
      </c>
      <c r="E40" s="22"/>
      <c r="F40" s="23"/>
    </row>
    <row r="41" spans="1:6" ht="45.75" hidden="1" customHeight="1">
      <c r="A41" s="15">
        <v>31</v>
      </c>
      <c r="B41" s="19">
        <v>3</v>
      </c>
      <c r="C41" s="20" t="s">
        <v>19</v>
      </c>
      <c r="D41" s="21" t="s">
        <v>508</v>
      </c>
      <c r="E41" s="22"/>
      <c r="F41" s="23"/>
    </row>
    <row r="42" spans="1:6" ht="84" hidden="1" customHeight="1">
      <c r="A42" s="15">
        <v>32</v>
      </c>
      <c r="B42" s="19">
        <v>4</v>
      </c>
      <c r="C42" s="20" t="s">
        <v>19</v>
      </c>
      <c r="D42" s="20" t="s">
        <v>509</v>
      </c>
      <c r="E42" s="22"/>
      <c r="F42" s="23"/>
    </row>
    <row r="43" spans="1:6" ht="38.25" hidden="1" customHeight="1">
      <c r="A43" s="15">
        <v>33</v>
      </c>
      <c r="B43" s="19">
        <v>5</v>
      </c>
      <c r="C43" s="20" t="s">
        <v>19</v>
      </c>
      <c r="D43" s="21" t="s">
        <v>510</v>
      </c>
      <c r="E43" s="22"/>
      <c r="F43" s="23"/>
    </row>
    <row r="44" spans="1:6" ht="33" hidden="1" customHeight="1">
      <c r="A44" s="15">
        <v>34</v>
      </c>
      <c r="B44" s="19">
        <v>6</v>
      </c>
      <c r="C44" s="20" t="s">
        <v>19</v>
      </c>
      <c r="D44" s="21" t="s">
        <v>511</v>
      </c>
      <c r="E44" s="22"/>
      <c r="F44" s="23"/>
    </row>
    <row r="45" spans="1:6" ht="36" hidden="1">
      <c r="A45" s="15">
        <v>35</v>
      </c>
      <c r="B45" s="19">
        <v>7</v>
      </c>
      <c r="C45" s="20" t="s">
        <v>19</v>
      </c>
      <c r="D45" s="21" t="s">
        <v>489</v>
      </c>
      <c r="E45" s="22"/>
      <c r="F45" s="23"/>
    </row>
    <row r="46" spans="1:6" ht="24" hidden="1">
      <c r="A46" s="15">
        <v>36</v>
      </c>
      <c r="B46" s="24">
        <v>8</v>
      </c>
      <c r="C46" s="25" t="s">
        <v>19</v>
      </c>
      <c r="D46" s="26" t="s">
        <v>512</v>
      </c>
      <c r="E46" s="27"/>
      <c r="F46" s="28"/>
    </row>
    <row r="47" spans="1:6" ht="24" hidden="1">
      <c r="A47" s="15">
        <v>37</v>
      </c>
      <c r="B47" s="19">
        <v>9</v>
      </c>
      <c r="C47" s="20" t="s">
        <v>19</v>
      </c>
      <c r="D47" s="21" t="s">
        <v>513</v>
      </c>
      <c r="E47" s="22"/>
      <c r="F47" s="23"/>
    </row>
    <row r="48" spans="1:6" ht="48" hidden="1">
      <c r="A48" s="15">
        <v>38</v>
      </c>
      <c r="B48" s="19">
        <v>10</v>
      </c>
      <c r="C48" s="20" t="s">
        <v>19</v>
      </c>
      <c r="D48" s="21" t="s">
        <v>514</v>
      </c>
      <c r="E48" s="22"/>
      <c r="F48" s="23"/>
    </row>
    <row r="49" spans="1:6" ht="36" hidden="1">
      <c r="A49" s="15">
        <v>39</v>
      </c>
      <c r="B49" s="19">
        <v>11</v>
      </c>
      <c r="C49" s="20" t="s">
        <v>19</v>
      </c>
      <c r="D49" s="21" t="s">
        <v>515</v>
      </c>
      <c r="E49" s="22"/>
      <c r="F49" s="23"/>
    </row>
    <row r="50" spans="1:6" ht="36" hidden="1">
      <c r="A50" s="15">
        <v>40</v>
      </c>
      <c r="B50" s="19">
        <v>12</v>
      </c>
      <c r="C50" s="20" t="s">
        <v>19</v>
      </c>
      <c r="D50" s="21" t="s">
        <v>516</v>
      </c>
      <c r="E50" s="22"/>
      <c r="F50" s="23"/>
    </row>
    <row r="51" spans="1:6" ht="36" hidden="1">
      <c r="A51" s="15">
        <v>41</v>
      </c>
      <c r="B51" s="19">
        <v>13</v>
      </c>
      <c r="C51" s="20" t="s">
        <v>19</v>
      </c>
      <c r="D51" s="21" t="s">
        <v>517</v>
      </c>
      <c r="E51" s="22"/>
      <c r="F51" s="23"/>
    </row>
    <row r="52" spans="1:6" ht="36" hidden="1">
      <c r="A52" s="15">
        <v>42</v>
      </c>
      <c r="B52" s="19">
        <v>14</v>
      </c>
      <c r="C52" s="20" t="s">
        <v>19</v>
      </c>
      <c r="D52" s="21" t="s">
        <v>518</v>
      </c>
      <c r="E52" s="22"/>
      <c r="F52" s="23"/>
    </row>
    <row r="53" spans="1:6" ht="24" hidden="1">
      <c r="A53" s="15">
        <v>43</v>
      </c>
      <c r="B53" s="19">
        <v>15</v>
      </c>
      <c r="C53" s="20" t="s">
        <v>19</v>
      </c>
      <c r="D53" s="21" t="s">
        <v>519</v>
      </c>
      <c r="E53" s="22"/>
      <c r="F53" s="23"/>
    </row>
    <row r="54" spans="1:6" ht="24" hidden="1">
      <c r="A54" s="15">
        <v>44</v>
      </c>
      <c r="B54" s="24">
        <v>16</v>
      </c>
      <c r="C54" s="25" t="s">
        <v>19</v>
      </c>
      <c r="D54" s="26" t="s">
        <v>520</v>
      </c>
      <c r="E54" s="27"/>
      <c r="F54" s="28"/>
    </row>
    <row r="55" spans="1:6" ht="48" hidden="1">
      <c r="A55" s="15">
        <v>45</v>
      </c>
      <c r="B55" s="19">
        <v>17</v>
      </c>
      <c r="C55" s="20" t="s">
        <v>19</v>
      </c>
      <c r="D55" s="21" t="s">
        <v>521</v>
      </c>
      <c r="E55" s="22"/>
      <c r="F55" s="23"/>
    </row>
    <row r="56" spans="1:6" ht="36" hidden="1">
      <c r="A56" s="15">
        <v>46</v>
      </c>
      <c r="B56" s="19">
        <v>1</v>
      </c>
      <c r="C56" s="20" t="s">
        <v>522</v>
      </c>
      <c r="D56" s="21" t="s">
        <v>523</v>
      </c>
      <c r="E56" s="22"/>
      <c r="F56" s="23"/>
    </row>
    <row r="57" spans="1:6" ht="60">
      <c r="A57" s="15">
        <v>47</v>
      </c>
      <c r="B57" s="19">
        <v>2</v>
      </c>
      <c r="C57" s="20" t="s">
        <v>522</v>
      </c>
      <c r="D57" s="21" t="s">
        <v>524</v>
      </c>
      <c r="E57" s="22"/>
      <c r="F57" s="23"/>
    </row>
    <row r="58" spans="1:6" ht="48">
      <c r="A58" s="15">
        <v>48</v>
      </c>
      <c r="B58" s="19">
        <v>3</v>
      </c>
      <c r="C58" s="20" t="s">
        <v>522</v>
      </c>
      <c r="D58" s="21" t="s">
        <v>525</v>
      </c>
      <c r="E58" s="22"/>
      <c r="F58" s="23"/>
    </row>
    <row r="59" spans="1:6" ht="36" hidden="1">
      <c r="A59" s="15">
        <v>49</v>
      </c>
      <c r="B59" s="19">
        <v>4</v>
      </c>
      <c r="C59" s="20" t="s">
        <v>522</v>
      </c>
      <c r="D59" s="21" t="s">
        <v>526</v>
      </c>
      <c r="E59" s="22"/>
      <c r="F59" s="23"/>
    </row>
    <row r="60" spans="1:6" ht="36" hidden="1">
      <c r="A60" s="15">
        <v>50</v>
      </c>
      <c r="B60" s="19">
        <v>5</v>
      </c>
      <c r="C60" s="20" t="s">
        <v>522</v>
      </c>
      <c r="D60" s="21" t="s">
        <v>527</v>
      </c>
      <c r="E60" s="22"/>
      <c r="F60" s="23"/>
    </row>
    <row r="61" spans="1:6" ht="24" hidden="1">
      <c r="A61" s="15">
        <v>51</v>
      </c>
      <c r="B61" s="19">
        <v>6</v>
      </c>
      <c r="C61" s="20" t="s">
        <v>522</v>
      </c>
      <c r="D61" s="21" t="s">
        <v>528</v>
      </c>
      <c r="E61" s="22"/>
      <c r="F61" s="23"/>
    </row>
    <row r="62" spans="1:6" ht="36" hidden="1">
      <c r="A62" s="15">
        <v>52</v>
      </c>
      <c r="B62" s="19">
        <v>7</v>
      </c>
      <c r="C62" s="20" t="s">
        <v>522</v>
      </c>
      <c r="D62" s="21" t="s">
        <v>529</v>
      </c>
      <c r="E62" s="22"/>
      <c r="F62" s="23"/>
    </row>
    <row r="63" spans="1:6" ht="36" hidden="1">
      <c r="A63" s="15">
        <v>53</v>
      </c>
      <c r="B63" s="19">
        <v>8</v>
      </c>
      <c r="C63" s="20" t="s">
        <v>522</v>
      </c>
      <c r="D63" s="21" t="s">
        <v>530</v>
      </c>
      <c r="E63" s="22"/>
      <c r="F63" s="23"/>
    </row>
    <row r="64" spans="1:6" ht="24" hidden="1">
      <c r="A64" s="15">
        <v>54</v>
      </c>
      <c r="B64" s="19">
        <v>9</v>
      </c>
      <c r="C64" s="20" t="s">
        <v>522</v>
      </c>
      <c r="D64" s="21" t="s">
        <v>127</v>
      </c>
      <c r="E64" s="22"/>
      <c r="F64" s="23"/>
    </row>
    <row r="65" spans="1:6" ht="24" hidden="1">
      <c r="A65" s="15">
        <v>55</v>
      </c>
      <c r="B65" s="19">
        <v>10</v>
      </c>
      <c r="C65" s="20" t="s">
        <v>522</v>
      </c>
      <c r="D65" s="21" t="s">
        <v>531</v>
      </c>
      <c r="E65" s="22"/>
      <c r="F65" s="23"/>
    </row>
    <row r="66" spans="1:6" ht="48" hidden="1">
      <c r="A66" s="15">
        <v>56</v>
      </c>
      <c r="B66" s="19">
        <v>11</v>
      </c>
      <c r="C66" s="20" t="s">
        <v>522</v>
      </c>
      <c r="D66" s="21" t="s">
        <v>532</v>
      </c>
      <c r="E66" s="22"/>
      <c r="F66" s="23"/>
    </row>
    <row r="67" spans="1:6" ht="48" hidden="1">
      <c r="A67" s="15">
        <v>57</v>
      </c>
      <c r="B67" s="19">
        <v>12</v>
      </c>
      <c r="C67" s="20" t="s">
        <v>522</v>
      </c>
      <c r="D67" s="21" t="s">
        <v>533</v>
      </c>
      <c r="E67" s="22"/>
      <c r="F67" s="23"/>
    </row>
    <row r="68" spans="1:6" ht="24" hidden="1">
      <c r="A68" s="15">
        <v>58</v>
      </c>
      <c r="B68" s="19">
        <v>13</v>
      </c>
      <c r="C68" s="20" t="s">
        <v>522</v>
      </c>
      <c r="D68" s="21" t="s">
        <v>534</v>
      </c>
      <c r="E68" s="22"/>
      <c r="F68" s="23"/>
    </row>
    <row r="69" spans="1:6" ht="36" hidden="1">
      <c r="A69" s="15">
        <v>59</v>
      </c>
      <c r="B69" s="19">
        <v>14</v>
      </c>
      <c r="C69" s="20" t="s">
        <v>522</v>
      </c>
      <c r="D69" s="21" t="s">
        <v>535</v>
      </c>
      <c r="E69" s="22" t="s">
        <v>536</v>
      </c>
      <c r="F69" s="23"/>
    </row>
    <row r="70" spans="1:6" ht="36" hidden="1">
      <c r="A70" s="15">
        <v>60</v>
      </c>
      <c r="B70" s="19">
        <v>15</v>
      </c>
      <c r="C70" s="20" t="s">
        <v>522</v>
      </c>
      <c r="D70" s="21" t="s">
        <v>537</v>
      </c>
      <c r="E70" s="22"/>
      <c r="F70" s="23"/>
    </row>
    <row r="71" spans="1:6" ht="48" hidden="1">
      <c r="A71" s="15">
        <v>61</v>
      </c>
      <c r="B71" s="19">
        <v>1</v>
      </c>
      <c r="C71" s="20" t="s">
        <v>538</v>
      </c>
      <c r="D71" s="21" t="s">
        <v>483</v>
      </c>
      <c r="E71" s="22"/>
      <c r="F71" s="23"/>
    </row>
    <row r="72" spans="1:6" ht="48" hidden="1">
      <c r="A72" s="15">
        <v>62</v>
      </c>
      <c r="B72" s="19">
        <v>2</v>
      </c>
      <c r="C72" s="20" t="s">
        <v>538</v>
      </c>
      <c r="D72" s="21" t="s">
        <v>484</v>
      </c>
      <c r="E72" s="22"/>
      <c r="F72" s="23"/>
    </row>
    <row r="73" spans="1:6" ht="48" hidden="1">
      <c r="A73" s="15">
        <v>63</v>
      </c>
      <c r="B73" s="19">
        <v>3</v>
      </c>
      <c r="C73" s="20" t="s">
        <v>538</v>
      </c>
      <c r="D73" s="21" t="s">
        <v>485</v>
      </c>
      <c r="E73" s="22"/>
      <c r="F73" s="23"/>
    </row>
    <row r="74" spans="1:6" ht="48" hidden="1">
      <c r="A74" s="15">
        <v>64</v>
      </c>
      <c r="B74" s="19">
        <v>4</v>
      </c>
      <c r="C74" s="20" t="s">
        <v>538</v>
      </c>
      <c r="D74" s="21" t="s">
        <v>486</v>
      </c>
      <c r="E74" s="22"/>
      <c r="F74" s="23"/>
    </row>
    <row r="75" spans="1:6" ht="48">
      <c r="A75" s="15">
        <v>65</v>
      </c>
      <c r="B75" s="19">
        <v>5</v>
      </c>
      <c r="C75" s="20" t="s">
        <v>538</v>
      </c>
      <c r="D75" s="30" t="s">
        <v>539</v>
      </c>
      <c r="E75" s="22"/>
      <c r="F75" s="23"/>
    </row>
    <row r="76" spans="1:6" ht="48">
      <c r="A76" s="15">
        <v>66</v>
      </c>
      <c r="B76" s="19">
        <v>6</v>
      </c>
      <c r="C76" s="20" t="s">
        <v>538</v>
      </c>
      <c r="D76" s="30" t="s">
        <v>540</v>
      </c>
      <c r="E76" s="22"/>
      <c r="F76" s="23"/>
    </row>
    <row r="77" spans="1:6" ht="48">
      <c r="A77" s="15">
        <v>67</v>
      </c>
      <c r="B77" s="19">
        <v>7</v>
      </c>
      <c r="C77" s="20" t="s">
        <v>538</v>
      </c>
      <c r="D77" s="30" t="s">
        <v>541</v>
      </c>
      <c r="E77" s="22"/>
      <c r="F77" s="23"/>
    </row>
    <row r="78" spans="1:6" ht="36" hidden="1">
      <c r="A78" s="15">
        <v>68</v>
      </c>
      <c r="B78" s="24">
        <v>1</v>
      </c>
      <c r="C78" s="25" t="s">
        <v>150</v>
      </c>
      <c r="D78" s="29" t="s">
        <v>542</v>
      </c>
      <c r="E78" s="27"/>
      <c r="F78" s="28"/>
    </row>
    <row r="79" spans="1:6" ht="24" hidden="1">
      <c r="A79" s="15">
        <v>69</v>
      </c>
      <c r="B79" s="24">
        <v>2</v>
      </c>
      <c r="C79" s="25" t="s">
        <v>150</v>
      </c>
      <c r="D79" s="29" t="s">
        <v>543</v>
      </c>
      <c r="E79" s="27"/>
      <c r="F79" s="28"/>
    </row>
    <row r="80" spans="1:6" ht="24">
      <c r="A80" s="15">
        <v>70</v>
      </c>
      <c r="B80" s="24">
        <v>3</v>
      </c>
      <c r="C80" s="25" t="s">
        <v>150</v>
      </c>
      <c r="D80" s="29" t="s">
        <v>544</v>
      </c>
      <c r="E80" s="27"/>
      <c r="F80" s="28"/>
    </row>
    <row r="81" spans="1:6" ht="36">
      <c r="A81" s="15">
        <v>71</v>
      </c>
      <c r="B81" s="19">
        <v>4</v>
      </c>
      <c r="C81" s="20" t="s">
        <v>150</v>
      </c>
      <c r="D81" s="21" t="s">
        <v>545</v>
      </c>
      <c r="E81" s="22"/>
      <c r="F81" s="23"/>
    </row>
    <row r="82" spans="1:6" ht="36" hidden="1">
      <c r="A82" s="15">
        <v>72</v>
      </c>
      <c r="B82" s="24">
        <v>5</v>
      </c>
      <c r="C82" s="25" t="s">
        <v>150</v>
      </c>
      <c r="D82" s="29" t="s">
        <v>546</v>
      </c>
      <c r="E82" s="27"/>
      <c r="F82" s="28"/>
    </row>
    <row r="83" spans="1:6" ht="60">
      <c r="A83" s="15">
        <v>73</v>
      </c>
      <c r="B83" s="24">
        <v>6</v>
      </c>
      <c r="C83" s="25" t="s">
        <v>150</v>
      </c>
      <c r="D83" s="29" t="s">
        <v>547</v>
      </c>
      <c r="E83" s="27"/>
      <c r="F83" s="28"/>
    </row>
    <row r="84" spans="1:6" ht="48" hidden="1">
      <c r="A84" s="15">
        <v>74</v>
      </c>
      <c r="B84" s="24">
        <v>7</v>
      </c>
      <c r="C84" s="25" t="s">
        <v>150</v>
      </c>
      <c r="D84" s="29" t="s">
        <v>548</v>
      </c>
      <c r="E84" s="27"/>
      <c r="F84" s="28"/>
    </row>
    <row r="85" spans="1:6" ht="36" hidden="1">
      <c r="A85" s="15">
        <v>75</v>
      </c>
      <c r="B85" s="24">
        <v>8</v>
      </c>
      <c r="C85" s="25" t="s">
        <v>150</v>
      </c>
      <c r="D85" s="29" t="s">
        <v>549</v>
      </c>
      <c r="E85" s="27"/>
      <c r="F85" s="28"/>
    </row>
    <row r="86" spans="1:6" ht="24" hidden="1">
      <c r="A86" s="15">
        <v>76</v>
      </c>
      <c r="B86" s="24">
        <v>9</v>
      </c>
      <c r="C86" s="25" t="s">
        <v>150</v>
      </c>
      <c r="D86" s="29" t="s">
        <v>550</v>
      </c>
      <c r="E86" s="27"/>
      <c r="F86" s="28"/>
    </row>
    <row r="87" spans="1:6" ht="36" hidden="1">
      <c r="A87" s="15">
        <v>77</v>
      </c>
      <c r="B87" s="24">
        <v>10</v>
      </c>
      <c r="C87" s="25" t="s">
        <v>150</v>
      </c>
      <c r="D87" s="29" t="s">
        <v>551</v>
      </c>
      <c r="E87" s="27"/>
      <c r="F87" s="28"/>
    </row>
    <row r="88" spans="1:6" ht="36" hidden="1">
      <c r="A88" s="15">
        <v>78</v>
      </c>
      <c r="B88" s="24">
        <v>11</v>
      </c>
      <c r="C88" s="25" t="s">
        <v>150</v>
      </c>
      <c r="D88" s="29" t="s">
        <v>552</v>
      </c>
      <c r="E88" s="27"/>
      <c r="F88" s="28"/>
    </row>
    <row r="89" spans="1:6" ht="24" hidden="1">
      <c r="A89" s="15">
        <v>79</v>
      </c>
      <c r="B89" s="24">
        <v>12</v>
      </c>
      <c r="C89" s="25" t="s">
        <v>150</v>
      </c>
      <c r="D89" s="29" t="s">
        <v>553</v>
      </c>
      <c r="E89" s="27"/>
      <c r="F89" s="28"/>
    </row>
    <row r="90" spans="1:6" ht="39" hidden="1" customHeight="1">
      <c r="A90" s="15">
        <v>80</v>
      </c>
      <c r="B90" s="24">
        <v>13</v>
      </c>
      <c r="C90" s="25" t="s">
        <v>150</v>
      </c>
      <c r="D90" s="29" t="s">
        <v>554</v>
      </c>
      <c r="E90" s="27"/>
      <c r="F90" s="28"/>
    </row>
    <row r="91" spans="1:6" ht="24" hidden="1">
      <c r="A91" s="15">
        <v>81</v>
      </c>
      <c r="B91" s="24">
        <v>14</v>
      </c>
      <c r="C91" s="25" t="s">
        <v>150</v>
      </c>
      <c r="D91" s="29" t="s">
        <v>555</v>
      </c>
      <c r="E91" s="27"/>
      <c r="F91" s="28"/>
    </row>
    <row r="92" spans="1:6" ht="24" hidden="1">
      <c r="A92" s="15">
        <v>82</v>
      </c>
      <c r="B92" s="24">
        <v>15</v>
      </c>
      <c r="C92" s="25" t="s">
        <v>150</v>
      </c>
      <c r="D92" s="29" t="s">
        <v>556</v>
      </c>
      <c r="E92" s="27"/>
      <c r="F92" s="28"/>
    </row>
    <row r="93" spans="1:6" ht="24" hidden="1">
      <c r="A93" s="15">
        <v>83</v>
      </c>
      <c r="B93" s="24">
        <v>16</v>
      </c>
      <c r="C93" s="25" t="s">
        <v>150</v>
      </c>
      <c r="D93" s="29" t="s">
        <v>557</v>
      </c>
      <c r="E93" s="27"/>
      <c r="F93" s="28"/>
    </row>
    <row r="94" spans="1:6" ht="24" hidden="1">
      <c r="A94" s="15">
        <v>84</v>
      </c>
      <c r="B94" s="24">
        <v>17</v>
      </c>
      <c r="C94" s="25" t="s">
        <v>150</v>
      </c>
      <c r="D94" s="29" t="s">
        <v>558</v>
      </c>
      <c r="E94" s="27"/>
      <c r="F94" s="28"/>
    </row>
    <row r="95" spans="1:6" ht="24" hidden="1">
      <c r="A95" s="15">
        <v>85</v>
      </c>
      <c r="B95" s="24">
        <v>18</v>
      </c>
      <c r="C95" s="25" t="s">
        <v>150</v>
      </c>
      <c r="D95" s="29" t="s">
        <v>559</v>
      </c>
      <c r="E95" s="27"/>
      <c r="F95" s="28"/>
    </row>
    <row r="96" spans="1:6" ht="36" hidden="1">
      <c r="A96" s="15">
        <v>86</v>
      </c>
      <c r="B96" s="24">
        <v>19</v>
      </c>
      <c r="C96" s="25" t="s">
        <v>150</v>
      </c>
      <c r="D96" s="29" t="s">
        <v>560</v>
      </c>
      <c r="E96" s="27"/>
      <c r="F96" s="28"/>
    </row>
    <row r="97" spans="1:6" ht="48" hidden="1">
      <c r="A97" s="15">
        <v>87</v>
      </c>
      <c r="B97" s="19">
        <v>20</v>
      </c>
      <c r="C97" s="20" t="s">
        <v>150</v>
      </c>
      <c r="D97" s="21" t="s">
        <v>561</v>
      </c>
      <c r="E97" s="22"/>
      <c r="F97" s="23"/>
    </row>
    <row r="98" spans="1:6" ht="24" hidden="1">
      <c r="A98" s="15">
        <v>88</v>
      </c>
      <c r="B98" s="24">
        <v>21</v>
      </c>
      <c r="C98" s="25" t="s">
        <v>150</v>
      </c>
      <c r="D98" s="29" t="s">
        <v>562</v>
      </c>
      <c r="E98" s="27"/>
      <c r="F98" s="28"/>
    </row>
    <row r="99" spans="1:6" ht="48" hidden="1">
      <c r="A99" s="15">
        <v>89</v>
      </c>
      <c r="B99" s="24">
        <v>22</v>
      </c>
      <c r="C99" s="25" t="s">
        <v>150</v>
      </c>
      <c r="D99" s="29" t="s">
        <v>563</v>
      </c>
      <c r="E99" s="27"/>
      <c r="F99" s="28"/>
    </row>
    <row r="100" spans="1:6" ht="60">
      <c r="A100" s="15">
        <v>90</v>
      </c>
      <c r="B100" s="19">
        <v>23</v>
      </c>
      <c r="C100" s="20" t="s">
        <v>150</v>
      </c>
      <c r="D100" s="21" t="s">
        <v>564</v>
      </c>
      <c r="E100" s="22"/>
      <c r="F100" s="23"/>
    </row>
    <row r="101" spans="1:6" ht="48">
      <c r="A101" s="15">
        <v>91</v>
      </c>
      <c r="B101" s="31">
        <v>24</v>
      </c>
      <c r="C101" s="32" t="s">
        <v>150</v>
      </c>
      <c r="D101" s="30" t="s">
        <v>525</v>
      </c>
      <c r="E101" s="33"/>
      <c r="F101" s="34"/>
    </row>
    <row r="102" spans="1:6" ht="36" hidden="1" customHeight="1">
      <c r="A102" s="15">
        <v>92</v>
      </c>
      <c r="B102" s="24">
        <v>25</v>
      </c>
      <c r="C102" s="25" t="s">
        <v>150</v>
      </c>
      <c r="D102" s="29" t="s">
        <v>565</v>
      </c>
      <c r="E102" s="27"/>
      <c r="F102" s="28"/>
    </row>
    <row r="103" spans="1:6" ht="36" hidden="1">
      <c r="A103" s="15">
        <v>93</v>
      </c>
      <c r="B103" s="19">
        <v>26</v>
      </c>
      <c r="C103" s="20" t="s">
        <v>150</v>
      </c>
      <c r="D103" s="21" t="s">
        <v>566</v>
      </c>
      <c r="E103" s="22"/>
      <c r="F103" s="23"/>
    </row>
    <row r="104" spans="1:6" ht="24" hidden="1">
      <c r="A104" s="15">
        <v>94</v>
      </c>
      <c r="B104" s="19">
        <v>27</v>
      </c>
      <c r="C104" s="20" t="s">
        <v>150</v>
      </c>
      <c r="D104" s="21" t="s">
        <v>567</v>
      </c>
      <c r="E104" s="22"/>
      <c r="F104" s="23"/>
    </row>
    <row r="105" spans="1:6" ht="24" hidden="1">
      <c r="A105" s="15">
        <v>95</v>
      </c>
      <c r="B105" s="19">
        <v>28</v>
      </c>
      <c r="C105" s="20" t="s">
        <v>150</v>
      </c>
      <c r="D105" s="21" t="s">
        <v>528</v>
      </c>
      <c r="E105" s="22"/>
      <c r="F105" s="23"/>
    </row>
    <row r="106" spans="1:6" ht="36" hidden="1">
      <c r="A106" s="15">
        <v>96</v>
      </c>
      <c r="B106" s="19">
        <v>29</v>
      </c>
      <c r="C106" s="20" t="s">
        <v>150</v>
      </c>
      <c r="D106" s="21" t="s">
        <v>529</v>
      </c>
      <c r="E106" s="22"/>
      <c r="F106" s="23"/>
    </row>
    <row r="107" spans="1:6" ht="36" hidden="1">
      <c r="A107" s="15">
        <v>97</v>
      </c>
      <c r="B107" s="19">
        <v>30</v>
      </c>
      <c r="C107" s="20" t="s">
        <v>150</v>
      </c>
      <c r="D107" s="21" t="s">
        <v>134</v>
      </c>
      <c r="E107" s="22"/>
      <c r="F107" s="23"/>
    </row>
    <row r="108" spans="1:6" ht="36" hidden="1">
      <c r="A108" s="15">
        <v>98</v>
      </c>
      <c r="B108" s="19">
        <v>31</v>
      </c>
      <c r="C108" s="20" t="s">
        <v>150</v>
      </c>
      <c r="D108" s="21" t="s">
        <v>568</v>
      </c>
      <c r="E108" s="22"/>
      <c r="F108" s="23"/>
    </row>
    <row r="109" spans="1:6" ht="60">
      <c r="A109" s="15">
        <v>99</v>
      </c>
      <c r="B109" s="19">
        <v>1</v>
      </c>
      <c r="C109" s="20" t="s">
        <v>166</v>
      </c>
      <c r="D109" s="21" t="s">
        <v>524</v>
      </c>
      <c r="E109" s="22"/>
      <c r="F109" s="23"/>
    </row>
    <row r="110" spans="1:6" ht="23.25" hidden="1" customHeight="1">
      <c r="A110" s="15">
        <v>100</v>
      </c>
      <c r="B110" s="19">
        <v>2</v>
      </c>
      <c r="C110" s="20" t="s">
        <v>166</v>
      </c>
      <c r="D110" s="21" t="s">
        <v>569</v>
      </c>
      <c r="E110" s="22"/>
      <c r="F110" s="23"/>
    </row>
    <row r="111" spans="1:6" ht="24" hidden="1">
      <c r="A111" s="15">
        <v>101</v>
      </c>
      <c r="B111" s="19">
        <v>3</v>
      </c>
      <c r="C111" s="20" t="s">
        <v>166</v>
      </c>
      <c r="D111" s="21" t="s">
        <v>570</v>
      </c>
      <c r="E111" s="22"/>
      <c r="F111" s="23"/>
    </row>
    <row r="112" spans="1:6" ht="48" hidden="1">
      <c r="A112" s="15">
        <v>102</v>
      </c>
      <c r="B112" s="19">
        <v>4</v>
      </c>
      <c r="C112" s="20" t="s">
        <v>166</v>
      </c>
      <c r="D112" s="21" t="s">
        <v>571</v>
      </c>
      <c r="E112" s="22"/>
      <c r="F112" s="23"/>
    </row>
    <row r="113" spans="1:6" ht="48" hidden="1">
      <c r="A113" s="15">
        <v>103</v>
      </c>
      <c r="B113" s="19">
        <v>5</v>
      </c>
      <c r="C113" s="20" t="s">
        <v>166</v>
      </c>
      <c r="D113" s="21" t="s">
        <v>572</v>
      </c>
      <c r="E113" s="22"/>
      <c r="F113" s="23"/>
    </row>
    <row r="114" spans="1:6" ht="36" hidden="1">
      <c r="A114" s="15">
        <v>104</v>
      </c>
      <c r="B114" s="19">
        <v>6</v>
      </c>
      <c r="C114" s="20" t="s">
        <v>166</v>
      </c>
      <c r="D114" s="21" t="s">
        <v>484</v>
      </c>
      <c r="E114" s="22"/>
      <c r="F114" s="23"/>
    </row>
    <row r="115" spans="1:6" ht="36" hidden="1">
      <c r="A115" s="15">
        <v>105</v>
      </c>
      <c r="B115" s="19">
        <v>7</v>
      </c>
      <c r="C115" s="20" t="s">
        <v>166</v>
      </c>
      <c r="D115" s="21" t="s">
        <v>486</v>
      </c>
      <c r="E115" s="22"/>
      <c r="F115" s="23"/>
    </row>
    <row r="116" spans="1:6" ht="60">
      <c r="A116" s="15">
        <v>106</v>
      </c>
      <c r="B116" s="19">
        <v>8</v>
      </c>
      <c r="C116" s="20" t="s">
        <v>166</v>
      </c>
      <c r="D116" s="21" t="s">
        <v>564</v>
      </c>
      <c r="E116" s="22"/>
      <c r="F116" s="23"/>
    </row>
    <row r="117" spans="1:6" ht="48">
      <c r="A117" s="15">
        <v>107</v>
      </c>
      <c r="B117" s="31">
        <v>9</v>
      </c>
      <c r="C117" s="32" t="s">
        <v>166</v>
      </c>
      <c r="D117" s="30" t="s">
        <v>525</v>
      </c>
      <c r="E117" s="33"/>
      <c r="F117" s="34"/>
    </row>
    <row r="118" spans="1:6" ht="36" hidden="1">
      <c r="A118" s="15">
        <v>108</v>
      </c>
      <c r="B118" s="24">
        <v>10</v>
      </c>
      <c r="C118" s="25" t="s">
        <v>166</v>
      </c>
      <c r="D118" s="29" t="s">
        <v>573</v>
      </c>
      <c r="E118" s="27"/>
      <c r="F118" s="28"/>
    </row>
    <row r="119" spans="1:6" ht="48" hidden="1">
      <c r="A119" s="15">
        <v>109</v>
      </c>
      <c r="B119" s="24">
        <v>11</v>
      </c>
      <c r="C119" s="25" t="s">
        <v>166</v>
      </c>
      <c r="D119" s="29" t="s">
        <v>574</v>
      </c>
      <c r="E119" s="27"/>
      <c r="F119" s="28"/>
    </row>
    <row r="120" spans="1:6" ht="36" hidden="1">
      <c r="A120" s="15">
        <v>110</v>
      </c>
      <c r="B120" s="24">
        <v>12</v>
      </c>
      <c r="C120" s="25" t="s">
        <v>166</v>
      </c>
      <c r="D120" s="29" t="s">
        <v>575</v>
      </c>
      <c r="E120" s="27"/>
      <c r="F120" s="28"/>
    </row>
    <row r="121" spans="1:6" ht="24" hidden="1">
      <c r="A121" s="15">
        <v>111</v>
      </c>
      <c r="B121" s="24">
        <v>13</v>
      </c>
      <c r="C121" s="25" t="s">
        <v>166</v>
      </c>
      <c r="D121" s="29" t="s">
        <v>576</v>
      </c>
      <c r="E121" s="27"/>
      <c r="F121" s="28"/>
    </row>
    <row r="122" spans="1:6" ht="24" hidden="1">
      <c r="A122" s="15">
        <v>112</v>
      </c>
      <c r="B122" s="24">
        <v>14</v>
      </c>
      <c r="C122" s="25" t="s">
        <v>166</v>
      </c>
      <c r="D122" s="29" t="s">
        <v>577</v>
      </c>
      <c r="E122" s="27"/>
      <c r="F122" s="28"/>
    </row>
    <row r="123" spans="1:6" ht="24" hidden="1">
      <c r="A123" s="15">
        <v>113</v>
      </c>
      <c r="B123" s="24">
        <v>15</v>
      </c>
      <c r="C123" s="25" t="s">
        <v>166</v>
      </c>
      <c r="D123" s="29" t="s">
        <v>578</v>
      </c>
      <c r="E123" s="27"/>
      <c r="F123" s="28"/>
    </row>
    <row r="124" spans="1:6" ht="24" hidden="1">
      <c r="A124" s="15">
        <v>114</v>
      </c>
      <c r="B124" s="24">
        <v>16</v>
      </c>
      <c r="C124" s="25" t="s">
        <v>166</v>
      </c>
      <c r="D124" s="29" t="s">
        <v>579</v>
      </c>
      <c r="E124" s="27"/>
      <c r="F124" s="28"/>
    </row>
    <row r="125" spans="1:6" ht="24" hidden="1">
      <c r="A125" s="15">
        <v>115</v>
      </c>
      <c r="B125" s="24">
        <v>17</v>
      </c>
      <c r="C125" s="25" t="s">
        <v>166</v>
      </c>
      <c r="D125" s="29" t="s">
        <v>580</v>
      </c>
      <c r="E125" s="27"/>
      <c r="F125" s="28"/>
    </row>
    <row r="126" spans="1:6" ht="36" hidden="1">
      <c r="A126" s="15">
        <v>116</v>
      </c>
      <c r="B126" s="24">
        <v>18</v>
      </c>
      <c r="C126" s="25" t="s">
        <v>166</v>
      </c>
      <c r="D126" s="29" t="s">
        <v>581</v>
      </c>
      <c r="E126" s="27"/>
      <c r="F126" s="28"/>
    </row>
    <row r="127" spans="1:6" ht="48" hidden="1">
      <c r="A127" s="15">
        <v>117</v>
      </c>
      <c r="B127" s="19">
        <v>19</v>
      </c>
      <c r="C127" s="20" t="s">
        <v>166</v>
      </c>
      <c r="D127" s="21" t="s">
        <v>521</v>
      </c>
      <c r="E127" s="22"/>
      <c r="F127" s="23"/>
    </row>
    <row r="128" spans="1:6" ht="36" hidden="1">
      <c r="A128" s="15">
        <v>118</v>
      </c>
      <c r="B128" s="24">
        <v>20</v>
      </c>
      <c r="C128" s="25" t="s">
        <v>166</v>
      </c>
      <c r="D128" s="29" t="s">
        <v>582</v>
      </c>
      <c r="E128" s="27"/>
      <c r="F128" s="28"/>
    </row>
    <row r="129" spans="1:6" ht="36" hidden="1">
      <c r="A129" s="15">
        <v>119</v>
      </c>
      <c r="B129" s="24">
        <v>21</v>
      </c>
      <c r="C129" s="25" t="s">
        <v>166</v>
      </c>
      <c r="D129" s="29" t="s">
        <v>583</v>
      </c>
      <c r="E129" s="27"/>
      <c r="F129" s="28"/>
    </row>
    <row r="130" spans="1:6" ht="60" hidden="1">
      <c r="A130" s="15">
        <v>120</v>
      </c>
      <c r="B130" s="24">
        <v>22</v>
      </c>
      <c r="C130" s="25" t="s">
        <v>166</v>
      </c>
      <c r="D130" s="29" t="s">
        <v>584</v>
      </c>
      <c r="E130" s="27"/>
      <c r="F130" s="28"/>
    </row>
    <row r="131" spans="1:6" ht="48" hidden="1">
      <c r="A131" s="15">
        <v>121</v>
      </c>
      <c r="B131" s="24">
        <v>23</v>
      </c>
      <c r="C131" s="25" t="s">
        <v>166</v>
      </c>
      <c r="D131" s="29" t="s">
        <v>585</v>
      </c>
      <c r="E131" s="27"/>
      <c r="F131" s="28"/>
    </row>
    <row r="132" spans="1:6" ht="48" hidden="1">
      <c r="A132" s="15">
        <v>122</v>
      </c>
      <c r="B132" s="24">
        <v>24</v>
      </c>
      <c r="C132" s="25" t="s">
        <v>166</v>
      </c>
      <c r="D132" s="29" t="s">
        <v>586</v>
      </c>
      <c r="E132" s="27"/>
      <c r="F132" s="28"/>
    </row>
    <row r="133" spans="1:6" ht="48" hidden="1">
      <c r="A133" s="15">
        <v>123</v>
      </c>
      <c r="B133" s="24">
        <v>25</v>
      </c>
      <c r="C133" s="25" t="s">
        <v>166</v>
      </c>
      <c r="D133" s="29" t="s">
        <v>587</v>
      </c>
      <c r="E133" s="27"/>
      <c r="F133" s="28"/>
    </row>
    <row r="134" spans="1:6" ht="36" hidden="1">
      <c r="A134" s="15">
        <v>124</v>
      </c>
      <c r="B134" s="24">
        <v>26</v>
      </c>
      <c r="C134" s="25" t="s">
        <v>166</v>
      </c>
      <c r="D134" s="29" t="s">
        <v>588</v>
      </c>
      <c r="E134" s="27"/>
      <c r="F134" s="28"/>
    </row>
    <row r="135" spans="1:6" ht="48" hidden="1">
      <c r="A135" s="15">
        <v>125</v>
      </c>
      <c r="B135" s="24">
        <v>27</v>
      </c>
      <c r="C135" s="25" t="s">
        <v>166</v>
      </c>
      <c r="D135" s="29" t="s">
        <v>589</v>
      </c>
      <c r="E135" s="27"/>
      <c r="F135" s="28"/>
    </row>
    <row r="136" spans="1:6" ht="36" hidden="1">
      <c r="A136" s="15">
        <v>126</v>
      </c>
      <c r="B136" s="24">
        <v>28</v>
      </c>
      <c r="C136" s="25" t="s">
        <v>166</v>
      </c>
      <c r="D136" s="29" t="s">
        <v>590</v>
      </c>
      <c r="E136" s="27"/>
      <c r="F136" s="28"/>
    </row>
    <row r="137" spans="1:6" ht="36" hidden="1">
      <c r="A137" s="15">
        <v>127</v>
      </c>
      <c r="B137" s="24">
        <v>29</v>
      </c>
      <c r="C137" s="25" t="s">
        <v>166</v>
      </c>
      <c r="D137" s="29" t="s">
        <v>591</v>
      </c>
      <c r="E137" s="27"/>
      <c r="F137" s="28"/>
    </row>
    <row r="138" spans="1:6" ht="36" hidden="1">
      <c r="A138" s="15">
        <v>128</v>
      </c>
      <c r="B138" s="19">
        <v>30</v>
      </c>
      <c r="C138" s="20" t="s">
        <v>166</v>
      </c>
      <c r="D138" s="21" t="s">
        <v>592</v>
      </c>
      <c r="E138" s="22"/>
      <c r="F138" s="23"/>
    </row>
    <row r="139" spans="1:6" ht="36" hidden="1">
      <c r="A139" s="15">
        <v>129</v>
      </c>
      <c r="B139" s="24">
        <v>31</v>
      </c>
      <c r="C139" s="25" t="s">
        <v>166</v>
      </c>
      <c r="D139" s="29" t="s">
        <v>593</v>
      </c>
      <c r="E139" s="27"/>
      <c r="F139" s="28"/>
    </row>
    <row r="140" spans="1:6" ht="48" hidden="1">
      <c r="A140" s="15">
        <v>130</v>
      </c>
      <c r="B140" s="19">
        <v>32</v>
      </c>
      <c r="C140" s="20" t="s">
        <v>166</v>
      </c>
      <c r="D140" s="21" t="s">
        <v>594</v>
      </c>
      <c r="E140" s="22"/>
      <c r="F140" s="23"/>
    </row>
    <row r="141" spans="1:6" ht="48" hidden="1">
      <c r="A141" s="15">
        <v>131</v>
      </c>
      <c r="B141" s="24">
        <v>33</v>
      </c>
      <c r="C141" s="25" t="s">
        <v>166</v>
      </c>
      <c r="D141" s="29" t="s">
        <v>595</v>
      </c>
      <c r="E141" s="27"/>
      <c r="F141" s="28"/>
    </row>
    <row r="142" spans="1:6" ht="36" hidden="1">
      <c r="A142" s="15">
        <v>132</v>
      </c>
      <c r="B142" s="24">
        <v>34</v>
      </c>
      <c r="C142" s="25" t="s">
        <v>166</v>
      </c>
      <c r="D142" s="29" t="s">
        <v>596</v>
      </c>
      <c r="E142" s="27"/>
      <c r="F142" s="28"/>
    </row>
    <row r="143" spans="1:6" ht="48">
      <c r="A143" s="15">
        <v>133</v>
      </c>
      <c r="B143" s="19">
        <v>1</v>
      </c>
      <c r="C143" s="20" t="s">
        <v>12</v>
      </c>
      <c r="D143" s="21" t="s">
        <v>597</v>
      </c>
      <c r="E143" s="22"/>
      <c r="F143" s="23"/>
    </row>
    <row r="144" spans="1:6" ht="48">
      <c r="A144" s="15">
        <v>134</v>
      </c>
      <c r="B144" s="24">
        <v>2</v>
      </c>
      <c r="C144" s="25" t="s">
        <v>12</v>
      </c>
      <c r="D144" s="29" t="s">
        <v>598</v>
      </c>
      <c r="E144" s="27"/>
      <c r="F144" s="28"/>
    </row>
    <row r="145" spans="1:6" ht="48">
      <c r="A145" s="15">
        <v>135</v>
      </c>
      <c r="B145" s="24">
        <v>3</v>
      </c>
      <c r="C145" s="25" t="s">
        <v>12</v>
      </c>
      <c r="D145" s="29" t="s">
        <v>599</v>
      </c>
      <c r="E145" s="27"/>
      <c r="F145" s="28"/>
    </row>
    <row r="146" spans="1:6" ht="60" hidden="1">
      <c r="A146" s="15">
        <v>136</v>
      </c>
      <c r="B146" s="19">
        <v>1</v>
      </c>
      <c r="C146" s="20" t="s">
        <v>600</v>
      </c>
      <c r="D146" s="30" t="s">
        <v>506</v>
      </c>
      <c r="E146" s="22"/>
      <c r="F146" s="23"/>
    </row>
    <row r="147" spans="1:6" ht="60" hidden="1">
      <c r="A147" s="15">
        <v>137</v>
      </c>
      <c r="B147" s="19">
        <v>2</v>
      </c>
      <c r="C147" s="20" t="s">
        <v>600</v>
      </c>
      <c r="D147" s="30" t="s">
        <v>601</v>
      </c>
      <c r="E147" s="22"/>
      <c r="F147" s="23"/>
    </row>
    <row r="148" spans="1:6" ht="60" hidden="1">
      <c r="A148" s="15">
        <v>138</v>
      </c>
      <c r="B148" s="19">
        <v>3</v>
      </c>
      <c r="C148" s="20" t="s">
        <v>600</v>
      </c>
      <c r="D148" s="30" t="s">
        <v>602</v>
      </c>
      <c r="E148" s="22"/>
      <c r="F148" s="23"/>
    </row>
    <row r="149" spans="1:6" ht="60" hidden="1">
      <c r="A149" s="15">
        <v>139</v>
      </c>
      <c r="B149" s="19">
        <v>4</v>
      </c>
      <c r="C149" s="20" t="s">
        <v>600</v>
      </c>
      <c r="D149" s="30" t="s">
        <v>603</v>
      </c>
      <c r="E149" s="22"/>
      <c r="F149" s="23"/>
    </row>
    <row r="150" spans="1:6" ht="60" hidden="1">
      <c r="A150" s="15">
        <v>140</v>
      </c>
      <c r="B150" s="19">
        <v>5</v>
      </c>
      <c r="C150" s="20" t="s">
        <v>600</v>
      </c>
      <c r="D150" s="30" t="s">
        <v>604</v>
      </c>
      <c r="E150" s="22"/>
      <c r="F150" s="23"/>
    </row>
    <row r="151" spans="1:6" ht="60">
      <c r="A151" s="15">
        <v>141</v>
      </c>
      <c r="B151" s="35">
        <v>6</v>
      </c>
      <c r="C151" s="36" t="s">
        <v>600</v>
      </c>
      <c r="D151" s="37" t="s">
        <v>539</v>
      </c>
      <c r="E151" s="22"/>
      <c r="F151" s="23"/>
    </row>
    <row r="152" spans="1:6" ht="60">
      <c r="A152" s="15">
        <v>142</v>
      </c>
      <c r="B152" s="19">
        <v>7</v>
      </c>
      <c r="C152" s="20" t="s">
        <v>600</v>
      </c>
      <c r="D152" s="21" t="s">
        <v>540</v>
      </c>
      <c r="E152" s="22"/>
      <c r="F152" s="23"/>
    </row>
    <row r="153" spans="1:6" ht="60" hidden="1">
      <c r="A153" s="15">
        <v>143</v>
      </c>
      <c r="B153" s="24">
        <v>8</v>
      </c>
      <c r="C153" s="25" t="s">
        <v>600</v>
      </c>
      <c r="D153" s="38" t="s">
        <v>605</v>
      </c>
      <c r="E153" s="27"/>
      <c r="F153" s="28"/>
    </row>
    <row r="154" spans="1:6" ht="60" hidden="1">
      <c r="A154" s="15">
        <v>144</v>
      </c>
      <c r="B154" s="19">
        <v>9</v>
      </c>
      <c r="C154" s="20" t="s">
        <v>600</v>
      </c>
      <c r="D154" s="30" t="s">
        <v>606</v>
      </c>
      <c r="E154" s="22"/>
      <c r="F154" s="23"/>
    </row>
    <row r="155" spans="1:6" ht="60" hidden="1">
      <c r="A155" s="15">
        <v>145</v>
      </c>
      <c r="B155" s="19">
        <v>10</v>
      </c>
      <c r="C155" s="20" t="s">
        <v>600</v>
      </c>
      <c r="D155" s="30" t="s">
        <v>514</v>
      </c>
      <c r="E155" s="22"/>
      <c r="F155" s="23"/>
    </row>
    <row r="156" spans="1:6" ht="60" hidden="1">
      <c r="A156" s="15">
        <v>146</v>
      </c>
      <c r="B156" s="19">
        <v>11</v>
      </c>
      <c r="C156" s="20" t="s">
        <v>600</v>
      </c>
      <c r="D156" s="30" t="s">
        <v>515</v>
      </c>
      <c r="E156" s="22"/>
      <c r="F156" s="23"/>
    </row>
    <row r="157" spans="1:6" ht="60" hidden="1">
      <c r="A157" s="15">
        <v>147</v>
      </c>
      <c r="B157" s="19">
        <v>12</v>
      </c>
      <c r="C157" s="20" t="s">
        <v>600</v>
      </c>
      <c r="D157" s="30" t="s">
        <v>516</v>
      </c>
      <c r="E157" s="22"/>
      <c r="F157" s="23"/>
    </row>
    <row r="158" spans="1:6" ht="60" hidden="1">
      <c r="A158" s="15">
        <v>148</v>
      </c>
      <c r="B158" s="19">
        <v>13</v>
      </c>
      <c r="C158" s="20" t="s">
        <v>600</v>
      </c>
      <c r="D158" s="30" t="s">
        <v>517</v>
      </c>
      <c r="E158" s="22"/>
      <c r="F158" s="23"/>
    </row>
    <row r="159" spans="1:6" ht="60" hidden="1">
      <c r="A159" s="15">
        <v>149</v>
      </c>
      <c r="B159" s="19">
        <v>14</v>
      </c>
      <c r="C159" s="20" t="s">
        <v>600</v>
      </c>
      <c r="D159" s="30" t="s">
        <v>518</v>
      </c>
      <c r="E159" s="22"/>
      <c r="F159" s="23"/>
    </row>
    <row r="160" spans="1:6" ht="60" hidden="1">
      <c r="A160" s="15">
        <v>150</v>
      </c>
      <c r="B160" s="19">
        <v>15</v>
      </c>
      <c r="C160" s="20" t="s">
        <v>600</v>
      </c>
      <c r="D160" s="30" t="s">
        <v>519</v>
      </c>
      <c r="E160" s="22"/>
      <c r="F160" s="23"/>
    </row>
    <row r="161" spans="1:6" ht="60" hidden="1">
      <c r="A161" s="15">
        <v>151</v>
      </c>
      <c r="B161" s="19">
        <v>16</v>
      </c>
      <c r="C161" s="20" t="s">
        <v>600</v>
      </c>
      <c r="D161" s="21" t="s">
        <v>607</v>
      </c>
      <c r="E161" s="22"/>
      <c r="F161" s="23"/>
    </row>
    <row r="162" spans="1:6" ht="60" hidden="1">
      <c r="A162" s="15">
        <v>152</v>
      </c>
      <c r="B162" s="19">
        <v>17</v>
      </c>
      <c r="C162" s="20" t="s">
        <v>600</v>
      </c>
      <c r="D162" s="21" t="s">
        <v>608</v>
      </c>
      <c r="E162" s="22"/>
      <c r="F162" s="23"/>
    </row>
    <row r="163" spans="1:6" ht="60" hidden="1">
      <c r="A163" s="15">
        <v>153</v>
      </c>
      <c r="B163" s="19">
        <v>18</v>
      </c>
      <c r="C163" s="20" t="s">
        <v>600</v>
      </c>
      <c r="D163" s="21" t="s">
        <v>609</v>
      </c>
      <c r="E163" s="22"/>
      <c r="F163" s="23"/>
    </row>
    <row r="164" spans="1:6" ht="60" hidden="1">
      <c r="A164" s="15">
        <v>154</v>
      </c>
      <c r="B164" s="19">
        <v>19</v>
      </c>
      <c r="C164" s="20" t="s">
        <v>600</v>
      </c>
      <c r="D164" s="21" t="s">
        <v>610</v>
      </c>
      <c r="E164" s="22"/>
      <c r="F164" s="23"/>
    </row>
    <row r="165" spans="1:6" ht="60" hidden="1">
      <c r="A165" s="15">
        <v>155</v>
      </c>
      <c r="B165" s="19">
        <v>20</v>
      </c>
      <c r="C165" s="20" t="s">
        <v>600</v>
      </c>
      <c r="D165" s="21" t="s">
        <v>611</v>
      </c>
      <c r="E165" s="22"/>
      <c r="F165" s="23"/>
    </row>
    <row r="166" spans="1:6" ht="60" hidden="1">
      <c r="A166" s="15">
        <v>156</v>
      </c>
      <c r="B166" s="19">
        <v>21</v>
      </c>
      <c r="C166" s="20" t="s">
        <v>600</v>
      </c>
      <c r="D166" s="21" t="s">
        <v>127</v>
      </c>
      <c r="E166" s="22"/>
      <c r="F166" s="23"/>
    </row>
    <row r="167" spans="1:6" ht="51.75" hidden="1" customHeight="1">
      <c r="A167" s="15">
        <v>157</v>
      </c>
      <c r="B167" s="19">
        <v>22</v>
      </c>
      <c r="C167" s="20" t="s">
        <v>600</v>
      </c>
      <c r="D167" s="21" t="s">
        <v>612</v>
      </c>
      <c r="E167" s="22"/>
      <c r="F167" s="23"/>
    </row>
    <row r="168" spans="1:6" ht="60" hidden="1">
      <c r="A168" s="15">
        <v>158</v>
      </c>
      <c r="B168" s="19">
        <v>23</v>
      </c>
      <c r="C168" s="20" t="s">
        <v>600</v>
      </c>
      <c r="D168" s="21" t="s">
        <v>613</v>
      </c>
      <c r="E168" s="22"/>
      <c r="F168" s="23"/>
    </row>
    <row r="169" spans="1:6" ht="60" hidden="1">
      <c r="A169" s="15">
        <v>159</v>
      </c>
      <c r="B169" s="19">
        <v>24</v>
      </c>
      <c r="C169" s="20" t="s">
        <v>600</v>
      </c>
      <c r="D169" s="21" t="s">
        <v>614</v>
      </c>
      <c r="E169" s="22"/>
      <c r="F169" s="23"/>
    </row>
    <row r="170" spans="1:6" ht="39.75" hidden="1" customHeight="1">
      <c r="A170" s="15">
        <v>160</v>
      </c>
      <c r="B170" s="19">
        <v>25</v>
      </c>
      <c r="C170" s="20" t="s">
        <v>600</v>
      </c>
      <c r="D170" s="21" t="s">
        <v>615</v>
      </c>
      <c r="E170" s="22"/>
      <c r="F170" s="23"/>
    </row>
    <row r="171" spans="1:6" ht="36" hidden="1">
      <c r="A171" s="15">
        <v>161</v>
      </c>
      <c r="B171" s="19">
        <v>1</v>
      </c>
      <c r="C171" s="20" t="s">
        <v>616</v>
      </c>
      <c r="D171" s="21" t="s">
        <v>486</v>
      </c>
      <c r="E171" s="22"/>
      <c r="F171" s="23"/>
    </row>
    <row r="172" spans="1:6" ht="24" hidden="1">
      <c r="A172" s="15">
        <v>162</v>
      </c>
      <c r="B172" s="19">
        <v>2</v>
      </c>
      <c r="C172" s="20" t="s">
        <v>616</v>
      </c>
      <c r="D172" s="21" t="s">
        <v>339</v>
      </c>
      <c r="E172" s="22"/>
      <c r="F172" s="23"/>
    </row>
    <row r="173" spans="1:6" ht="24" hidden="1">
      <c r="A173" s="15">
        <v>163</v>
      </c>
      <c r="B173" s="19">
        <v>3</v>
      </c>
      <c r="C173" s="20" t="s">
        <v>616</v>
      </c>
      <c r="D173" s="21" t="s">
        <v>487</v>
      </c>
      <c r="E173" s="22"/>
      <c r="F173" s="23"/>
    </row>
    <row r="174" spans="1:6" ht="24" hidden="1">
      <c r="A174" s="15">
        <v>164</v>
      </c>
      <c r="B174" s="19">
        <v>4</v>
      </c>
      <c r="C174" s="20" t="s">
        <v>616</v>
      </c>
      <c r="D174" s="21" t="s">
        <v>488</v>
      </c>
      <c r="E174" s="22"/>
      <c r="F174" s="23"/>
    </row>
    <row r="175" spans="1:6" ht="36" hidden="1">
      <c r="A175" s="15">
        <v>165</v>
      </c>
      <c r="B175" s="19">
        <v>5</v>
      </c>
      <c r="C175" s="20" t="s">
        <v>616</v>
      </c>
      <c r="D175" s="21" t="s">
        <v>489</v>
      </c>
      <c r="E175" s="22"/>
      <c r="F175" s="23"/>
    </row>
    <row r="176" spans="1:6" ht="24" hidden="1">
      <c r="A176" s="15">
        <v>166</v>
      </c>
      <c r="B176" s="19">
        <v>6</v>
      </c>
      <c r="C176" s="20" t="s">
        <v>616</v>
      </c>
      <c r="D176" s="21" t="s">
        <v>490</v>
      </c>
      <c r="E176" s="22"/>
      <c r="F176" s="23"/>
    </row>
    <row r="177" spans="1:6" ht="36" hidden="1">
      <c r="A177" s="15">
        <v>167</v>
      </c>
      <c r="B177" s="19">
        <v>7</v>
      </c>
      <c r="C177" s="20" t="s">
        <v>616</v>
      </c>
      <c r="D177" s="21" t="s">
        <v>491</v>
      </c>
      <c r="E177" s="22"/>
      <c r="F177" s="23"/>
    </row>
    <row r="178" spans="1:6" ht="36" hidden="1">
      <c r="A178" s="15">
        <v>168</v>
      </c>
      <c r="B178" s="19">
        <v>8</v>
      </c>
      <c r="C178" s="20" t="s">
        <v>616</v>
      </c>
      <c r="D178" s="21" t="s">
        <v>492</v>
      </c>
      <c r="E178" s="22"/>
      <c r="F178" s="23"/>
    </row>
    <row r="179" spans="1:6" ht="24" hidden="1">
      <c r="A179" s="15">
        <v>169</v>
      </c>
      <c r="B179" s="19">
        <v>9</v>
      </c>
      <c r="C179" s="20" t="s">
        <v>616</v>
      </c>
      <c r="D179" s="21" t="s">
        <v>528</v>
      </c>
      <c r="E179" s="22"/>
      <c r="F179" s="23"/>
    </row>
    <row r="180" spans="1:6" ht="36" hidden="1">
      <c r="A180" s="15">
        <v>170</v>
      </c>
      <c r="B180" s="19">
        <v>10</v>
      </c>
      <c r="C180" s="20" t="s">
        <v>616</v>
      </c>
      <c r="D180" s="21" t="s">
        <v>529</v>
      </c>
      <c r="E180" s="22"/>
      <c r="F180" s="23"/>
    </row>
    <row r="181" spans="1:6" ht="36" hidden="1">
      <c r="A181" s="15">
        <v>171</v>
      </c>
      <c r="B181" s="19">
        <v>11</v>
      </c>
      <c r="C181" s="20" t="s">
        <v>616</v>
      </c>
      <c r="D181" s="21" t="s">
        <v>134</v>
      </c>
      <c r="E181" s="22"/>
      <c r="F181" s="23"/>
    </row>
    <row r="182" spans="1:6" ht="36" hidden="1">
      <c r="A182" s="15">
        <v>172</v>
      </c>
      <c r="B182" s="19">
        <v>12</v>
      </c>
      <c r="C182" s="20" t="s">
        <v>616</v>
      </c>
      <c r="D182" s="21" t="s">
        <v>568</v>
      </c>
      <c r="E182" s="22"/>
      <c r="F182" s="23"/>
    </row>
    <row r="183" spans="1:6" ht="36" hidden="1">
      <c r="A183" s="15">
        <v>173</v>
      </c>
      <c r="B183" s="19">
        <v>13</v>
      </c>
      <c r="C183" s="20" t="s">
        <v>616</v>
      </c>
      <c r="D183" s="21" t="s">
        <v>530</v>
      </c>
      <c r="E183" s="22"/>
      <c r="F183" s="23"/>
    </row>
    <row r="184" spans="1:6" ht="24" hidden="1">
      <c r="A184" s="15">
        <v>174</v>
      </c>
      <c r="B184" s="19">
        <v>14</v>
      </c>
      <c r="C184" s="20" t="s">
        <v>616</v>
      </c>
      <c r="D184" s="21" t="s">
        <v>127</v>
      </c>
      <c r="E184" s="22"/>
      <c r="F184" s="23"/>
    </row>
    <row r="185" spans="1:6" ht="24" hidden="1">
      <c r="A185" s="15">
        <v>175</v>
      </c>
      <c r="B185" s="24">
        <v>15</v>
      </c>
      <c r="C185" s="25" t="s">
        <v>616</v>
      </c>
      <c r="D185" s="29" t="s">
        <v>617</v>
      </c>
      <c r="E185" s="27"/>
      <c r="F185" s="28"/>
    </row>
    <row r="186" spans="1:6" ht="24" hidden="1">
      <c r="A186" s="15">
        <v>176</v>
      </c>
      <c r="B186" s="19">
        <v>16</v>
      </c>
      <c r="C186" s="20" t="s">
        <v>616</v>
      </c>
      <c r="D186" s="21" t="s">
        <v>531</v>
      </c>
      <c r="E186" s="22"/>
      <c r="F186" s="23"/>
    </row>
    <row r="187" spans="1:6" ht="24" hidden="1">
      <c r="A187" s="15">
        <v>177</v>
      </c>
      <c r="B187" s="24">
        <v>17</v>
      </c>
      <c r="C187" s="25" t="s">
        <v>616</v>
      </c>
      <c r="D187" s="29" t="s">
        <v>618</v>
      </c>
      <c r="E187" s="27"/>
      <c r="F187" s="28"/>
    </row>
    <row r="188" spans="1:6" ht="24" hidden="1">
      <c r="A188" s="15">
        <v>178</v>
      </c>
      <c r="B188" s="24">
        <v>18</v>
      </c>
      <c r="C188" s="25" t="s">
        <v>616</v>
      </c>
      <c r="D188" s="29" t="s">
        <v>619</v>
      </c>
      <c r="E188" s="27"/>
      <c r="F188" s="28"/>
    </row>
    <row r="189" spans="1:6" ht="48" hidden="1">
      <c r="A189" s="15">
        <v>179</v>
      </c>
      <c r="B189" s="19">
        <v>19</v>
      </c>
      <c r="C189" s="20" t="s">
        <v>616</v>
      </c>
      <c r="D189" s="21" t="s">
        <v>532</v>
      </c>
      <c r="E189" s="22"/>
      <c r="F189" s="23"/>
    </row>
    <row r="190" spans="1:6" ht="48" hidden="1">
      <c r="A190" s="15">
        <v>180</v>
      </c>
      <c r="B190" s="19">
        <v>20</v>
      </c>
      <c r="C190" s="20" t="s">
        <v>616</v>
      </c>
      <c r="D190" s="21" t="s">
        <v>533</v>
      </c>
      <c r="E190" s="22"/>
      <c r="F190" s="23"/>
    </row>
    <row r="191" spans="1:6" ht="60" hidden="1">
      <c r="A191" s="15">
        <v>181</v>
      </c>
      <c r="B191" s="19">
        <v>21</v>
      </c>
      <c r="C191" s="20" t="s">
        <v>616</v>
      </c>
      <c r="D191" s="21" t="s">
        <v>505</v>
      </c>
      <c r="E191" s="22"/>
      <c r="F191" s="23"/>
    </row>
    <row r="192" spans="1:6" ht="36" hidden="1">
      <c r="A192" s="15">
        <v>182</v>
      </c>
      <c r="B192" s="24">
        <v>22</v>
      </c>
      <c r="C192" s="25" t="s">
        <v>616</v>
      </c>
      <c r="D192" s="29" t="s">
        <v>620</v>
      </c>
      <c r="E192" s="27"/>
      <c r="F192" s="28"/>
    </row>
    <row r="193" spans="1:6" ht="24" hidden="1">
      <c r="A193" s="15">
        <v>183</v>
      </c>
      <c r="B193" s="24">
        <v>23</v>
      </c>
      <c r="C193" s="25" t="s">
        <v>616</v>
      </c>
      <c r="D193" s="29" t="s">
        <v>621</v>
      </c>
      <c r="E193" s="27"/>
      <c r="F193" s="28"/>
    </row>
    <row r="194" spans="1:6" ht="36" hidden="1">
      <c r="A194" s="15">
        <v>184</v>
      </c>
      <c r="B194" s="24">
        <v>24</v>
      </c>
      <c r="C194" s="25" t="s">
        <v>616</v>
      </c>
      <c r="D194" s="68" t="s">
        <v>622</v>
      </c>
      <c r="E194" s="27"/>
      <c r="F194" s="28"/>
    </row>
    <row r="195" spans="1:6" ht="60" hidden="1">
      <c r="A195" s="15">
        <v>185</v>
      </c>
      <c r="B195" s="24">
        <v>25</v>
      </c>
      <c r="C195" s="25" t="s">
        <v>616</v>
      </c>
      <c r="D195" s="29" t="s">
        <v>623</v>
      </c>
      <c r="E195" s="27"/>
      <c r="F195" s="28"/>
    </row>
    <row r="196" spans="1:6" ht="36" hidden="1">
      <c r="A196" s="15">
        <v>186</v>
      </c>
      <c r="B196" s="24">
        <v>26</v>
      </c>
      <c r="C196" s="25" t="s">
        <v>616</v>
      </c>
      <c r="D196" s="29" t="s">
        <v>624</v>
      </c>
      <c r="E196" s="27"/>
      <c r="F196" s="28"/>
    </row>
    <row r="197" spans="1:6" ht="36" hidden="1">
      <c r="A197" s="15">
        <v>187</v>
      </c>
      <c r="B197" s="24">
        <v>27</v>
      </c>
      <c r="C197" s="25" t="s">
        <v>616</v>
      </c>
      <c r="D197" s="29" t="s">
        <v>625</v>
      </c>
      <c r="E197" s="27"/>
      <c r="F197" s="28"/>
    </row>
    <row r="198" spans="1:6" ht="36" hidden="1">
      <c r="A198" s="15">
        <v>188</v>
      </c>
      <c r="B198" s="24">
        <v>28</v>
      </c>
      <c r="C198" s="25" t="s">
        <v>616</v>
      </c>
      <c r="D198" s="29" t="s">
        <v>626</v>
      </c>
      <c r="E198" s="27"/>
      <c r="F198" s="28"/>
    </row>
    <row r="199" spans="1:6" ht="24" hidden="1">
      <c r="A199" s="15">
        <v>189</v>
      </c>
      <c r="B199" s="24">
        <v>29</v>
      </c>
      <c r="C199" s="25" t="s">
        <v>616</v>
      </c>
      <c r="D199" s="29" t="s">
        <v>627</v>
      </c>
      <c r="E199" s="27"/>
      <c r="F199" s="28"/>
    </row>
    <row r="200" spans="1:6" ht="24" hidden="1">
      <c r="A200" s="15">
        <v>190</v>
      </c>
      <c r="B200" s="24">
        <v>30</v>
      </c>
      <c r="C200" s="25" t="s">
        <v>616</v>
      </c>
      <c r="D200" s="29" t="s">
        <v>628</v>
      </c>
      <c r="E200" s="27"/>
      <c r="F200" s="28"/>
    </row>
    <row r="201" spans="1:6" ht="24" hidden="1">
      <c r="A201" s="15">
        <v>191</v>
      </c>
      <c r="B201" s="24">
        <v>31</v>
      </c>
      <c r="C201" s="25" t="s">
        <v>616</v>
      </c>
      <c r="D201" s="29" t="s">
        <v>629</v>
      </c>
      <c r="E201" s="27"/>
      <c r="F201" s="28"/>
    </row>
    <row r="202" spans="1:6" ht="24" hidden="1">
      <c r="A202" s="15">
        <v>192</v>
      </c>
      <c r="B202" s="24">
        <v>32</v>
      </c>
      <c r="C202" s="25" t="s">
        <v>616</v>
      </c>
      <c r="D202" s="29" t="s">
        <v>630</v>
      </c>
      <c r="E202" s="27"/>
      <c r="F202" s="28"/>
    </row>
    <row r="203" spans="1:6" ht="24" hidden="1">
      <c r="A203" s="15">
        <v>193</v>
      </c>
      <c r="B203" s="24">
        <v>33</v>
      </c>
      <c r="C203" s="25" t="s">
        <v>616</v>
      </c>
      <c r="D203" s="29" t="s">
        <v>631</v>
      </c>
      <c r="E203" s="27"/>
      <c r="F203" s="28"/>
    </row>
    <row r="204" spans="1:6" ht="24" hidden="1">
      <c r="A204" s="15">
        <v>194</v>
      </c>
      <c r="B204" s="24">
        <v>34</v>
      </c>
      <c r="C204" s="25" t="s">
        <v>616</v>
      </c>
      <c r="D204" s="29" t="s">
        <v>632</v>
      </c>
      <c r="E204" s="27"/>
      <c r="F204" s="28"/>
    </row>
    <row r="205" spans="1:6" ht="36" hidden="1">
      <c r="A205" s="15">
        <v>195</v>
      </c>
      <c r="B205" s="24">
        <v>35</v>
      </c>
      <c r="C205" s="25" t="s">
        <v>616</v>
      </c>
      <c r="D205" s="29" t="s">
        <v>633</v>
      </c>
      <c r="E205" s="27"/>
      <c r="F205" s="28"/>
    </row>
    <row r="206" spans="1:6" ht="36" hidden="1">
      <c r="A206" s="15">
        <v>196</v>
      </c>
      <c r="B206" s="24">
        <v>36</v>
      </c>
      <c r="C206" s="25" t="s">
        <v>616</v>
      </c>
      <c r="D206" s="29" t="s">
        <v>634</v>
      </c>
      <c r="E206" s="27"/>
      <c r="F206" s="28"/>
    </row>
    <row r="207" spans="1:6" ht="48" hidden="1">
      <c r="A207" s="15">
        <v>197</v>
      </c>
      <c r="B207" s="24">
        <v>37</v>
      </c>
      <c r="C207" s="25" t="s">
        <v>616</v>
      </c>
      <c r="D207" s="29" t="s">
        <v>635</v>
      </c>
      <c r="E207" s="27"/>
      <c r="F207" s="28"/>
    </row>
    <row r="208" spans="1:6" ht="48" hidden="1">
      <c r="A208" s="15">
        <v>198</v>
      </c>
      <c r="B208" s="24">
        <v>38</v>
      </c>
      <c r="C208" s="25" t="s">
        <v>616</v>
      </c>
      <c r="D208" s="29" t="s">
        <v>636</v>
      </c>
      <c r="E208" s="27"/>
      <c r="F208" s="28"/>
    </row>
    <row r="209" spans="1:6" ht="36" hidden="1">
      <c r="A209" s="15">
        <v>199</v>
      </c>
      <c r="B209" s="24">
        <v>39</v>
      </c>
      <c r="C209" s="25" t="s">
        <v>616</v>
      </c>
      <c r="D209" s="29" t="s">
        <v>637</v>
      </c>
      <c r="E209" s="27"/>
      <c r="F209" s="28"/>
    </row>
    <row r="210" spans="1:6" ht="36" hidden="1">
      <c r="A210" s="15">
        <v>200</v>
      </c>
      <c r="B210" s="24">
        <v>40</v>
      </c>
      <c r="C210" s="25" t="s">
        <v>616</v>
      </c>
      <c r="D210" s="29" t="s">
        <v>638</v>
      </c>
      <c r="E210" s="27"/>
      <c r="F210" s="28"/>
    </row>
    <row r="211" spans="1:6" ht="48" hidden="1">
      <c r="A211" s="15">
        <v>201</v>
      </c>
      <c r="B211" s="24">
        <v>41</v>
      </c>
      <c r="C211" s="25" t="s">
        <v>616</v>
      </c>
      <c r="D211" s="29" t="s">
        <v>639</v>
      </c>
      <c r="E211" s="27"/>
      <c r="F211" s="28"/>
    </row>
    <row r="212" spans="1:6" ht="24" hidden="1">
      <c r="A212" s="15">
        <v>202</v>
      </c>
      <c r="B212" s="39">
        <v>42</v>
      </c>
      <c r="C212" s="40" t="s">
        <v>616</v>
      </c>
      <c r="D212" s="30" t="s">
        <v>640</v>
      </c>
      <c r="E212" s="41"/>
      <c r="F212" s="42"/>
    </row>
    <row r="213" spans="1:6" ht="24" hidden="1">
      <c r="A213" s="15">
        <v>203</v>
      </c>
      <c r="B213" s="19">
        <v>43</v>
      </c>
      <c r="C213" s="20" t="s">
        <v>616</v>
      </c>
      <c r="D213" s="21" t="s">
        <v>641</v>
      </c>
      <c r="E213" s="22"/>
      <c r="F213" s="23"/>
    </row>
    <row r="214" spans="1:6" ht="36" hidden="1">
      <c r="A214" s="15">
        <v>204</v>
      </c>
      <c r="B214" s="19">
        <v>44</v>
      </c>
      <c r="C214" s="20" t="s">
        <v>616</v>
      </c>
      <c r="D214" s="21" t="s">
        <v>612</v>
      </c>
      <c r="E214" s="22"/>
      <c r="F214" s="23"/>
    </row>
    <row r="215" spans="1:6" ht="48" hidden="1">
      <c r="A215" s="15">
        <v>205</v>
      </c>
      <c r="B215" s="19">
        <v>45</v>
      </c>
      <c r="C215" s="20" t="s">
        <v>616</v>
      </c>
      <c r="D215" s="21" t="s">
        <v>613</v>
      </c>
      <c r="E215" s="22"/>
      <c r="F215" s="23"/>
    </row>
    <row r="216" spans="1:6" ht="36" hidden="1">
      <c r="A216" s="15">
        <v>206</v>
      </c>
      <c r="B216" s="19">
        <v>1</v>
      </c>
      <c r="C216" s="20" t="s">
        <v>20</v>
      </c>
      <c r="D216" s="30" t="s">
        <v>642</v>
      </c>
      <c r="E216" s="22"/>
      <c r="F216" s="23"/>
    </row>
    <row r="217" spans="1:6" ht="48">
      <c r="A217" s="15">
        <v>207</v>
      </c>
      <c r="B217" s="19">
        <v>2</v>
      </c>
      <c r="C217" s="20" t="s">
        <v>20</v>
      </c>
      <c r="D217" s="30" t="s">
        <v>539</v>
      </c>
      <c r="E217" s="22"/>
      <c r="F217" s="23"/>
    </row>
    <row r="218" spans="1:6" ht="48">
      <c r="A218" s="15">
        <v>208</v>
      </c>
      <c r="B218" s="19">
        <v>3</v>
      </c>
      <c r="C218" s="20" t="s">
        <v>20</v>
      </c>
      <c r="D218" s="30" t="s">
        <v>540</v>
      </c>
      <c r="E218" s="22"/>
      <c r="F218" s="23"/>
    </row>
    <row r="219" spans="1:6" ht="36">
      <c r="A219" s="15">
        <v>209</v>
      </c>
      <c r="B219" s="19">
        <v>4</v>
      </c>
      <c r="C219" s="20" t="s">
        <v>20</v>
      </c>
      <c r="D219" s="30" t="s">
        <v>333</v>
      </c>
      <c r="E219" s="22"/>
      <c r="F219" s="23"/>
    </row>
    <row r="220" spans="1:6" ht="36">
      <c r="A220" s="15">
        <v>210</v>
      </c>
      <c r="B220" s="19">
        <v>5</v>
      </c>
      <c r="C220" s="20" t="s">
        <v>20</v>
      </c>
      <c r="D220" s="30" t="s">
        <v>545</v>
      </c>
      <c r="E220" s="22"/>
      <c r="F220" s="23"/>
    </row>
    <row r="221" spans="1:6" ht="36" hidden="1">
      <c r="A221" s="15">
        <v>211</v>
      </c>
      <c r="B221" s="19">
        <v>6</v>
      </c>
      <c r="C221" s="20" t="s">
        <v>20</v>
      </c>
      <c r="D221" s="30" t="s">
        <v>566</v>
      </c>
      <c r="E221" s="22"/>
      <c r="F221" s="23"/>
    </row>
    <row r="222" spans="1:6" ht="36" hidden="1">
      <c r="A222" s="15">
        <v>212</v>
      </c>
      <c r="B222" s="24">
        <v>7</v>
      </c>
      <c r="C222" s="25" t="s">
        <v>20</v>
      </c>
      <c r="D222" s="38" t="s">
        <v>643</v>
      </c>
      <c r="E222" s="27"/>
      <c r="F222" s="28"/>
    </row>
    <row r="223" spans="1:6" ht="36" hidden="1">
      <c r="A223" s="15">
        <v>213</v>
      </c>
      <c r="B223" s="24">
        <v>8</v>
      </c>
      <c r="C223" s="25" t="s">
        <v>20</v>
      </c>
      <c r="D223" s="29" t="s">
        <v>644</v>
      </c>
      <c r="E223" s="27"/>
      <c r="F223" s="28"/>
    </row>
    <row r="224" spans="1:6" ht="36" hidden="1">
      <c r="A224" s="15">
        <v>214</v>
      </c>
      <c r="B224" s="19">
        <v>9</v>
      </c>
      <c r="C224" s="20" t="s">
        <v>20</v>
      </c>
      <c r="D224" s="30" t="s">
        <v>567</v>
      </c>
      <c r="E224" s="22"/>
      <c r="F224" s="23"/>
    </row>
    <row r="225" spans="1:6" ht="36">
      <c r="A225" s="15">
        <v>215</v>
      </c>
      <c r="B225" s="24">
        <v>10</v>
      </c>
      <c r="C225" s="25" t="s">
        <v>20</v>
      </c>
      <c r="D225" s="38" t="s">
        <v>645</v>
      </c>
      <c r="E225" s="27"/>
      <c r="F225" s="28"/>
    </row>
    <row r="226" spans="1:6" ht="36" hidden="1">
      <c r="A226" s="15">
        <v>216</v>
      </c>
      <c r="B226" s="19">
        <v>11</v>
      </c>
      <c r="C226" s="20" t="s">
        <v>20</v>
      </c>
      <c r="D226" s="30" t="s">
        <v>526</v>
      </c>
      <c r="E226" s="22"/>
      <c r="F226" s="23"/>
    </row>
    <row r="227" spans="1:6" ht="36" hidden="1">
      <c r="A227" s="15">
        <v>217</v>
      </c>
      <c r="B227" s="19">
        <v>12</v>
      </c>
      <c r="C227" s="20" t="s">
        <v>20</v>
      </c>
      <c r="D227" s="30" t="s">
        <v>527</v>
      </c>
      <c r="E227" s="22"/>
      <c r="F227" s="23"/>
    </row>
    <row r="228" spans="1:6" ht="36" hidden="1">
      <c r="A228" s="15">
        <v>218</v>
      </c>
      <c r="B228" s="24">
        <v>13</v>
      </c>
      <c r="C228" s="25" t="s">
        <v>20</v>
      </c>
      <c r="D228" s="38" t="s">
        <v>646</v>
      </c>
      <c r="E228" s="27"/>
      <c r="F228" s="28"/>
    </row>
    <row r="229" spans="1:6" ht="36" hidden="1">
      <c r="A229" s="15">
        <v>219</v>
      </c>
      <c r="B229" s="24">
        <v>14</v>
      </c>
      <c r="C229" s="25" t="s">
        <v>20</v>
      </c>
      <c r="D229" s="38" t="s">
        <v>647</v>
      </c>
      <c r="E229" s="27"/>
      <c r="F229" s="28"/>
    </row>
    <row r="230" spans="1:6" ht="36" hidden="1">
      <c r="A230" s="15">
        <v>220</v>
      </c>
      <c r="B230" s="19">
        <v>15</v>
      </c>
      <c r="C230" s="20" t="s">
        <v>20</v>
      </c>
      <c r="D230" s="30" t="s">
        <v>607</v>
      </c>
      <c r="E230" s="22"/>
      <c r="F230" s="23"/>
    </row>
    <row r="231" spans="1:6" ht="36" hidden="1">
      <c r="A231" s="15">
        <v>221</v>
      </c>
      <c r="B231" s="19">
        <v>16</v>
      </c>
      <c r="C231" s="20" t="s">
        <v>20</v>
      </c>
      <c r="D231" s="21" t="s">
        <v>528</v>
      </c>
      <c r="E231" s="22"/>
      <c r="F231" s="23"/>
    </row>
    <row r="232" spans="1:6" ht="36" hidden="1">
      <c r="A232" s="15">
        <v>222</v>
      </c>
      <c r="B232" s="19">
        <v>17</v>
      </c>
      <c r="C232" s="20" t="s">
        <v>20</v>
      </c>
      <c r="D232" s="21" t="s">
        <v>529</v>
      </c>
      <c r="E232" s="22"/>
      <c r="F232" s="23"/>
    </row>
    <row r="233" spans="1:6" ht="36" hidden="1">
      <c r="A233" s="15">
        <v>223</v>
      </c>
      <c r="B233" s="19">
        <v>18</v>
      </c>
      <c r="C233" s="20" t="s">
        <v>20</v>
      </c>
      <c r="D233" s="21" t="s">
        <v>134</v>
      </c>
      <c r="E233" s="22"/>
      <c r="F233" s="23"/>
    </row>
    <row r="234" spans="1:6" ht="36" hidden="1">
      <c r="A234" s="15">
        <v>224</v>
      </c>
      <c r="B234" s="19">
        <v>19</v>
      </c>
      <c r="C234" s="20" t="s">
        <v>20</v>
      </c>
      <c r="D234" s="30" t="s">
        <v>568</v>
      </c>
      <c r="E234" s="22"/>
      <c r="F234" s="23"/>
    </row>
    <row r="235" spans="1:6" ht="36" hidden="1">
      <c r="A235" s="15">
        <v>225</v>
      </c>
      <c r="B235" s="19">
        <v>20</v>
      </c>
      <c r="C235" s="20" t="s">
        <v>20</v>
      </c>
      <c r="D235" s="30" t="s">
        <v>608</v>
      </c>
      <c r="E235" s="22"/>
      <c r="F235" s="23"/>
    </row>
    <row r="236" spans="1:6" ht="36" hidden="1">
      <c r="A236" s="15">
        <v>226</v>
      </c>
      <c r="B236" s="19">
        <v>21</v>
      </c>
      <c r="C236" s="20" t="s">
        <v>20</v>
      </c>
      <c r="D236" s="30" t="s">
        <v>609</v>
      </c>
      <c r="E236" s="22"/>
      <c r="F236" s="23"/>
    </row>
    <row r="237" spans="1:6" ht="36" hidden="1">
      <c r="A237" s="15">
        <v>227</v>
      </c>
      <c r="B237" s="19">
        <v>22</v>
      </c>
      <c r="C237" s="20" t="s">
        <v>20</v>
      </c>
      <c r="D237" s="30" t="s">
        <v>648</v>
      </c>
      <c r="E237" s="22"/>
      <c r="F237" s="23"/>
    </row>
    <row r="238" spans="1:6" ht="36" hidden="1">
      <c r="A238" s="15">
        <v>228</v>
      </c>
      <c r="B238" s="24">
        <v>23</v>
      </c>
      <c r="C238" s="25" t="s">
        <v>20</v>
      </c>
      <c r="D238" s="38" t="s">
        <v>649</v>
      </c>
      <c r="E238" s="27"/>
      <c r="F238" s="28"/>
    </row>
    <row r="239" spans="1:6" ht="36" hidden="1">
      <c r="A239" s="15">
        <v>229</v>
      </c>
      <c r="B239" s="24">
        <v>24</v>
      </c>
      <c r="C239" s="25" t="s">
        <v>20</v>
      </c>
      <c r="D239" s="38" t="s">
        <v>650</v>
      </c>
      <c r="E239" s="27"/>
      <c r="F239" s="28"/>
    </row>
    <row r="240" spans="1:6" ht="36" hidden="1">
      <c r="A240" s="15">
        <v>230</v>
      </c>
      <c r="B240" s="24">
        <v>25</v>
      </c>
      <c r="C240" s="25" t="s">
        <v>20</v>
      </c>
      <c r="D240" s="38" t="s">
        <v>651</v>
      </c>
      <c r="E240" s="27"/>
      <c r="F240" s="28"/>
    </row>
    <row r="241" spans="1:6" ht="36" hidden="1">
      <c r="A241" s="15">
        <v>231</v>
      </c>
      <c r="B241" s="19">
        <v>26</v>
      </c>
      <c r="C241" s="20" t="s">
        <v>20</v>
      </c>
      <c r="D241" s="30" t="s">
        <v>610</v>
      </c>
      <c r="E241" s="22"/>
      <c r="F241" s="23"/>
    </row>
    <row r="242" spans="1:6" ht="36" hidden="1">
      <c r="A242" s="15">
        <v>232</v>
      </c>
      <c r="B242" s="19">
        <v>27</v>
      </c>
      <c r="C242" s="20" t="s">
        <v>20</v>
      </c>
      <c r="D242" s="30" t="s">
        <v>611</v>
      </c>
      <c r="E242" s="22"/>
      <c r="F242" s="23"/>
    </row>
    <row r="243" spans="1:6" ht="36" hidden="1">
      <c r="A243" s="15">
        <v>233</v>
      </c>
      <c r="B243" s="19">
        <v>28</v>
      </c>
      <c r="C243" s="20" t="s">
        <v>20</v>
      </c>
      <c r="D243" s="30" t="s">
        <v>530</v>
      </c>
      <c r="E243" s="22"/>
      <c r="F243" s="23"/>
    </row>
    <row r="244" spans="1:6" ht="36" hidden="1">
      <c r="A244" s="15">
        <v>234</v>
      </c>
      <c r="B244" s="19">
        <v>29</v>
      </c>
      <c r="C244" s="20" t="s">
        <v>20</v>
      </c>
      <c r="D244" s="30" t="s">
        <v>127</v>
      </c>
      <c r="E244" s="22"/>
      <c r="F244" s="23"/>
    </row>
    <row r="245" spans="1:6" ht="36" hidden="1">
      <c r="A245" s="15">
        <v>235</v>
      </c>
      <c r="B245" s="19">
        <v>30</v>
      </c>
      <c r="C245" s="20" t="s">
        <v>20</v>
      </c>
      <c r="D245" s="30" t="s">
        <v>641</v>
      </c>
      <c r="E245" s="22"/>
      <c r="F245" s="23"/>
    </row>
    <row r="246" spans="1:6" ht="36" hidden="1">
      <c r="A246" s="15">
        <v>236</v>
      </c>
      <c r="B246" s="19">
        <v>31</v>
      </c>
      <c r="C246" s="20" t="s">
        <v>20</v>
      </c>
      <c r="D246" s="30" t="s">
        <v>612</v>
      </c>
      <c r="E246" s="22"/>
      <c r="F246" s="23"/>
    </row>
    <row r="247" spans="1:6" ht="48" hidden="1">
      <c r="A247" s="15">
        <v>237</v>
      </c>
      <c r="B247" s="19">
        <v>32</v>
      </c>
      <c r="C247" s="20" t="s">
        <v>20</v>
      </c>
      <c r="D247" s="30" t="s">
        <v>613</v>
      </c>
      <c r="E247" s="22"/>
      <c r="F247" s="23"/>
    </row>
    <row r="248" spans="1:6" ht="36" hidden="1">
      <c r="A248" s="15">
        <v>238</v>
      </c>
      <c r="B248" s="19">
        <v>33</v>
      </c>
      <c r="C248" s="20" t="s">
        <v>20</v>
      </c>
      <c r="D248" s="30" t="s">
        <v>614</v>
      </c>
      <c r="E248" s="22"/>
      <c r="F248" s="23"/>
    </row>
    <row r="249" spans="1:6" ht="36" hidden="1">
      <c r="A249" s="15">
        <v>239</v>
      </c>
      <c r="B249" s="19">
        <v>34</v>
      </c>
      <c r="C249" s="20" t="s">
        <v>20</v>
      </c>
      <c r="D249" s="30" t="s">
        <v>615</v>
      </c>
      <c r="E249" s="22"/>
      <c r="F249" s="23"/>
    </row>
    <row r="250" spans="1:6" ht="60">
      <c r="A250" s="15">
        <v>240</v>
      </c>
      <c r="B250" s="35">
        <v>1</v>
      </c>
      <c r="C250" s="36" t="s">
        <v>652</v>
      </c>
      <c r="D250" s="37" t="s">
        <v>539</v>
      </c>
      <c r="E250" s="22" t="s">
        <v>653</v>
      </c>
      <c r="F250" s="23"/>
    </row>
    <row r="251" spans="1:6" ht="60">
      <c r="A251" s="15">
        <v>241</v>
      </c>
      <c r="B251" s="35">
        <v>2</v>
      </c>
      <c r="C251" s="36" t="s">
        <v>652</v>
      </c>
      <c r="D251" s="37" t="s">
        <v>540</v>
      </c>
      <c r="E251" s="22" t="s">
        <v>654</v>
      </c>
      <c r="F251" s="23"/>
    </row>
    <row r="252" spans="1:6" ht="48">
      <c r="A252" s="15">
        <v>242</v>
      </c>
      <c r="B252" s="35">
        <v>3</v>
      </c>
      <c r="C252" s="36" t="s">
        <v>652</v>
      </c>
      <c r="D252" s="37" t="s">
        <v>541</v>
      </c>
      <c r="E252" s="22"/>
      <c r="F252" s="23"/>
    </row>
    <row r="253" spans="1:6" ht="48">
      <c r="A253" s="15">
        <v>243</v>
      </c>
      <c r="B253" s="19">
        <v>4</v>
      </c>
      <c r="C253" s="20" t="s">
        <v>652</v>
      </c>
      <c r="D253" s="21" t="s">
        <v>525</v>
      </c>
      <c r="E253" s="22"/>
      <c r="F253" s="23"/>
    </row>
    <row r="254" spans="1:6" ht="48" hidden="1">
      <c r="A254" s="15">
        <v>244</v>
      </c>
      <c r="B254" s="19">
        <v>5</v>
      </c>
      <c r="C254" s="20" t="s">
        <v>652</v>
      </c>
      <c r="D254" s="30" t="s">
        <v>608</v>
      </c>
      <c r="E254" s="22" t="s">
        <v>655</v>
      </c>
      <c r="F254" s="23"/>
    </row>
    <row r="255" spans="1:6" ht="48" hidden="1">
      <c r="A255" s="15">
        <v>245</v>
      </c>
      <c r="B255" s="19">
        <v>6</v>
      </c>
      <c r="C255" s="20" t="s">
        <v>652</v>
      </c>
      <c r="D255" s="30" t="s">
        <v>609</v>
      </c>
      <c r="E255" s="22" t="s">
        <v>656</v>
      </c>
      <c r="F255" s="23"/>
    </row>
    <row r="256" spans="1:6" ht="48" hidden="1">
      <c r="A256" s="15">
        <v>246</v>
      </c>
      <c r="B256" s="24">
        <v>7</v>
      </c>
      <c r="C256" s="25" t="s">
        <v>652</v>
      </c>
      <c r="D256" s="38" t="s">
        <v>657</v>
      </c>
      <c r="E256" s="27" t="s">
        <v>658</v>
      </c>
      <c r="F256" s="28"/>
    </row>
    <row r="257" spans="1:6" ht="48" hidden="1">
      <c r="A257" s="15">
        <v>247</v>
      </c>
      <c r="B257" s="19">
        <v>8</v>
      </c>
      <c r="C257" s="20" t="s">
        <v>652</v>
      </c>
      <c r="D257" s="30" t="s">
        <v>648</v>
      </c>
      <c r="E257" s="22" t="s">
        <v>659</v>
      </c>
      <c r="F257" s="23"/>
    </row>
    <row r="258" spans="1:6" ht="48" hidden="1">
      <c r="A258" s="15">
        <v>248</v>
      </c>
      <c r="B258" s="19">
        <v>9</v>
      </c>
      <c r="C258" s="20" t="s">
        <v>652</v>
      </c>
      <c r="D258" s="30" t="s">
        <v>531</v>
      </c>
      <c r="E258" s="22" t="s">
        <v>660</v>
      </c>
      <c r="F258" s="23"/>
    </row>
    <row r="259" spans="1:6" ht="48" hidden="1">
      <c r="A259" s="15">
        <v>249</v>
      </c>
      <c r="B259" s="19">
        <v>10</v>
      </c>
      <c r="C259" s="20" t="s">
        <v>652</v>
      </c>
      <c r="D259" s="30" t="s">
        <v>532</v>
      </c>
      <c r="E259" s="22" t="s">
        <v>661</v>
      </c>
      <c r="F259" s="23"/>
    </row>
    <row r="260" spans="1:6" ht="48" hidden="1">
      <c r="A260" s="15">
        <v>250</v>
      </c>
      <c r="B260" s="19">
        <v>11</v>
      </c>
      <c r="C260" s="20" t="s">
        <v>652</v>
      </c>
      <c r="D260" s="30" t="s">
        <v>533</v>
      </c>
      <c r="E260" s="22" t="s">
        <v>661</v>
      </c>
      <c r="F260" s="23"/>
    </row>
    <row r="261" spans="1:6" ht="48" hidden="1">
      <c r="A261" s="15">
        <v>251</v>
      </c>
      <c r="B261" s="35">
        <v>12</v>
      </c>
      <c r="C261" s="36" t="s">
        <v>652</v>
      </c>
      <c r="D261" s="37" t="s">
        <v>662</v>
      </c>
      <c r="E261" s="22" t="s">
        <v>663</v>
      </c>
      <c r="F261" s="23"/>
    </row>
    <row r="262" spans="1:6" ht="48" hidden="1">
      <c r="A262" s="15">
        <v>252</v>
      </c>
      <c r="B262" s="19">
        <v>13</v>
      </c>
      <c r="C262" s="20" t="s">
        <v>652</v>
      </c>
      <c r="D262" s="30" t="s">
        <v>534</v>
      </c>
      <c r="E262" s="22"/>
      <c r="F262" s="23"/>
    </row>
    <row r="263" spans="1:6" ht="48" hidden="1">
      <c r="A263" s="15">
        <v>253</v>
      </c>
      <c r="B263" s="24">
        <v>14</v>
      </c>
      <c r="C263" s="25" t="s">
        <v>652</v>
      </c>
      <c r="D263" s="29" t="s">
        <v>664</v>
      </c>
      <c r="E263" s="27" t="s">
        <v>665</v>
      </c>
      <c r="F263" s="28"/>
    </row>
    <row r="264" spans="1:6" ht="48" hidden="1">
      <c r="A264" s="15">
        <v>254</v>
      </c>
      <c r="B264" s="19">
        <v>15</v>
      </c>
      <c r="C264" s="20" t="s">
        <v>652</v>
      </c>
      <c r="D264" s="21" t="s">
        <v>535</v>
      </c>
      <c r="E264" s="22" t="s">
        <v>536</v>
      </c>
      <c r="F264" s="23"/>
    </row>
    <row r="265" spans="1:6" ht="48" hidden="1">
      <c r="A265" s="15">
        <v>255</v>
      </c>
      <c r="B265" s="19">
        <v>16</v>
      </c>
      <c r="C265" s="20" t="s">
        <v>652</v>
      </c>
      <c r="D265" s="30" t="s">
        <v>537</v>
      </c>
      <c r="E265" s="22" t="s">
        <v>666</v>
      </c>
      <c r="F265" s="23"/>
    </row>
    <row r="266" spans="1:6" ht="36" hidden="1">
      <c r="A266" s="15">
        <v>256</v>
      </c>
      <c r="B266" s="19">
        <v>1</v>
      </c>
      <c r="C266" s="20" t="s">
        <v>16</v>
      </c>
      <c r="D266" s="21" t="s">
        <v>483</v>
      </c>
      <c r="E266" s="22"/>
      <c r="F266" s="23"/>
    </row>
    <row r="267" spans="1:6" ht="36" hidden="1">
      <c r="A267" s="15">
        <v>257</v>
      </c>
      <c r="B267" s="19">
        <v>2</v>
      </c>
      <c r="C267" s="20" t="s">
        <v>16</v>
      </c>
      <c r="D267" s="21" t="s">
        <v>484</v>
      </c>
      <c r="E267" s="22"/>
      <c r="F267" s="23"/>
    </row>
    <row r="268" spans="1:6" ht="48" hidden="1">
      <c r="A268" s="15">
        <v>258</v>
      </c>
      <c r="B268" s="19">
        <v>3</v>
      </c>
      <c r="C268" s="20" t="s">
        <v>16</v>
      </c>
      <c r="D268" s="21" t="s">
        <v>485</v>
      </c>
      <c r="E268" s="22"/>
      <c r="F268" s="23"/>
    </row>
    <row r="269" spans="1:6" ht="24" hidden="1">
      <c r="A269" s="15">
        <v>259</v>
      </c>
      <c r="B269" s="24">
        <v>4</v>
      </c>
      <c r="C269" s="25" t="s">
        <v>16</v>
      </c>
      <c r="D269" s="29" t="s">
        <v>667</v>
      </c>
      <c r="E269" s="27"/>
      <c r="F269" s="28"/>
    </row>
    <row r="270" spans="1:6" ht="24" hidden="1">
      <c r="A270" s="15">
        <v>260</v>
      </c>
      <c r="B270" s="24">
        <v>5</v>
      </c>
      <c r="C270" s="25" t="s">
        <v>16</v>
      </c>
      <c r="D270" s="29" t="s">
        <v>668</v>
      </c>
      <c r="E270" s="27"/>
      <c r="F270" s="28"/>
    </row>
    <row r="271" spans="1:6" ht="36">
      <c r="A271" s="15">
        <v>261</v>
      </c>
      <c r="B271" s="24">
        <v>6</v>
      </c>
      <c r="C271" s="25" t="s">
        <v>16</v>
      </c>
      <c r="D271" s="29" t="s">
        <v>669</v>
      </c>
      <c r="E271" s="27"/>
      <c r="F271" s="28"/>
    </row>
    <row r="272" spans="1:6" ht="24" hidden="1">
      <c r="A272" s="15">
        <v>262</v>
      </c>
      <c r="B272" s="24">
        <v>7</v>
      </c>
      <c r="C272" s="25" t="s">
        <v>16</v>
      </c>
      <c r="D272" s="29" t="s">
        <v>670</v>
      </c>
      <c r="E272" s="27"/>
      <c r="F272" s="28"/>
    </row>
    <row r="273" spans="1:6" ht="36" hidden="1">
      <c r="A273" s="15">
        <v>263</v>
      </c>
      <c r="B273" s="24">
        <v>8</v>
      </c>
      <c r="C273" s="25" t="s">
        <v>16</v>
      </c>
      <c r="D273" s="29" t="s">
        <v>302</v>
      </c>
      <c r="E273" s="27"/>
      <c r="F273" s="28"/>
    </row>
    <row r="274" spans="1:6" ht="24" hidden="1">
      <c r="A274" s="15">
        <v>264</v>
      </c>
      <c r="B274" s="24">
        <v>9</v>
      </c>
      <c r="C274" s="25" t="s">
        <v>16</v>
      </c>
      <c r="D274" s="29" t="s">
        <v>671</v>
      </c>
      <c r="E274" s="27"/>
      <c r="F274" s="28"/>
    </row>
    <row r="275" spans="1:6" ht="24" hidden="1">
      <c r="A275" s="15">
        <v>265</v>
      </c>
      <c r="B275" s="24">
        <v>10</v>
      </c>
      <c r="C275" s="25" t="s">
        <v>16</v>
      </c>
      <c r="D275" s="29" t="s">
        <v>672</v>
      </c>
      <c r="E275" s="27"/>
      <c r="F275" s="28"/>
    </row>
    <row r="276" spans="1:6" ht="24" hidden="1">
      <c r="A276" s="15">
        <v>266</v>
      </c>
      <c r="B276" s="24">
        <v>11</v>
      </c>
      <c r="C276" s="25" t="s">
        <v>16</v>
      </c>
      <c r="D276" s="29" t="s">
        <v>673</v>
      </c>
      <c r="E276" s="27"/>
      <c r="F276" s="28"/>
    </row>
    <row r="277" spans="1:6" ht="24" hidden="1">
      <c r="A277" s="15">
        <v>267</v>
      </c>
      <c r="B277" s="24">
        <v>12</v>
      </c>
      <c r="C277" s="25" t="s">
        <v>16</v>
      </c>
      <c r="D277" s="29" t="s">
        <v>674</v>
      </c>
      <c r="E277" s="27"/>
      <c r="F277" s="28"/>
    </row>
    <row r="278" spans="1:6" ht="24" hidden="1">
      <c r="A278" s="15">
        <v>268</v>
      </c>
      <c r="B278" s="24">
        <v>13</v>
      </c>
      <c r="C278" s="25" t="s">
        <v>16</v>
      </c>
      <c r="D278" s="29" t="s">
        <v>675</v>
      </c>
      <c r="E278" s="27"/>
      <c r="F278" s="28"/>
    </row>
    <row r="279" spans="1:6" ht="24" hidden="1">
      <c r="A279" s="15">
        <v>269</v>
      </c>
      <c r="B279" s="24">
        <v>14</v>
      </c>
      <c r="C279" s="25" t="s">
        <v>16</v>
      </c>
      <c r="D279" s="29" t="s">
        <v>676</v>
      </c>
      <c r="E279" s="27"/>
      <c r="F279" s="28"/>
    </row>
    <row r="280" spans="1:6" ht="24" hidden="1">
      <c r="A280" s="15">
        <v>270</v>
      </c>
      <c r="B280" s="24">
        <v>15</v>
      </c>
      <c r="C280" s="25" t="s">
        <v>16</v>
      </c>
      <c r="D280" s="29" t="s">
        <v>677</v>
      </c>
      <c r="E280" s="27"/>
      <c r="F280" s="28"/>
    </row>
    <row r="281" spans="1:6" ht="24" hidden="1">
      <c r="A281" s="15">
        <v>271</v>
      </c>
      <c r="B281" s="24">
        <v>16</v>
      </c>
      <c r="C281" s="25" t="s">
        <v>16</v>
      </c>
      <c r="D281" s="29" t="s">
        <v>678</v>
      </c>
      <c r="E281" s="27"/>
      <c r="F281" s="28"/>
    </row>
    <row r="282" spans="1:6" ht="36" hidden="1">
      <c r="A282" s="15">
        <v>272</v>
      </c>
      <c r="B282" s="24">
        <v>17</v>
      </c>
      <c r="C282" s="25" t="s">
        <v>16</v>
      </c>
      <c r="D282" s="29" t="s">
        <v>679</v>
      </c>
      <c r="E282" s="27"/>
      <c r="F282" s="28"/>
    </row>
    <row r="283" spans="1:6" ht="36" hidden="1">
      <c r="A283" s="15">
        <v>273</v>
      </c>
      <c r="B283" s="24">
        <v>18</v>
      </c>
      <c r="C283" s="25" t="s">
        <v>16</v>
      </c>
      <c r="D283" s="29" t="s">
        <v>680</v>
      </c>
      <c r="E283" s="27"/>
      <c r="F283" s="28"/>
    </row>
    <row r="284" spans="1:6" ht="24" hidden="1">
      <c r="A284" s="15">
        <v>274</v>
      </c>
      <c r="B284" s="24">
        <v>19</v>
      </c>
      <c r="C284" s="25" t="s">
        <v>16</v>
      </c>
      <c r="D284" s="29" t="s">
        <v>681</v>
      </c>
      <c r="E284" s="27"/>
      <c r="F284" s="28"/>
    </row>
    <row r="285" spans="1:6" ht="48" hidden="1">
      <c r="A285" s="15">
        <v>275</v>
      </c>
      <c r="B285" s="19">
        <v>20</v>
      </c>
      <c r="C285" s="20" t="s">
        <v>16</v>
      </c>
      <c r="D285" s="21" t="s">
        <v>606</v>
      </c>
      <c r="E285" s="22"/>
      <c r="F285" s="23"/>
    </row>
    <row r="286" spans="1:6" ht="36" hidden="1">
      <c r="A286" s="15">
        <v>276</v>
      </c>
      <c r="B286" s="24">
        <v>21</v>
      </c>
      <c r="C286" s="25" t="s">
        <v>16</v>
      </c>
      <c r="D286" s="26" t="s">
        <v>682</v>
      </c>
      <c r="E286" s="27"/>
      <c r="F286" s="28"/>
    </row>
    <row r="287" spans="1:6" ht="24">
      <c r="A287" s="15">
        <v>277</v>
      </c>
      <c r="B287" s="24">
        <v>22</v>
      </c>
      <c r="C287" s="25" t="s">
        <v>16</v>
      </c>
      <c r="D287" s="29" t="s">
        <v>683</v>
      </c>
      <c r="E287" s="27"/>
      <c r="F287" s="28"/>
    </row>
    <row r="288" spans="1:6" ht="24">
      <c r="A288" s="15">
        <v>278</v>
      </c>
      <c r="B288" s="24">
        <v>23</v>
      </c>
      <c r="C288" s="25" t="s">
        <v>16</v>
      </c>
      <c r="D288" s="29" t="s">
        <v>684</v>
      </c>
      <c r="E288" s="27"/>
      <c r="F288" s="28"/>
    </row>
    <row r="289" spans="1:6" ht="24">
      <c r="A289" s="15">
        <v>279</v>
      </c>
      <c r="B289" s="24">
        <v>24</v>
      </c>
      <c r="C289" s="25" t="s">
        <v>16</v>
      </c>
      <c r="D289" s="29" t="s">
        <v>685</v>
      </c>
      <c r="E289" s="27"/>
      <c r="F289" s="28"/>
    </row>
    <row r="290" spans="1:6" ht="27" hidden="1" customHeight="1">
      <c r="A290" s="15">
        <v>280</v>
      </c>
      <c r="B290" s="24">
        <v>25</v>
      </c>
      <c r="C290" s="25" t="s">
        <v>16</v>
      </c>
      <c r="D290" s="29" t="s">
        <v>686</v>
      </c>
      <c r="E290" s="27"/>
      <c r="F290" s="28"/>
    </row>
    <row r="291" spans="1:6" ht="24" hidden="1">
      <c r="A291" s="15">
        <v>281</v>
      </c>
      <c r="B291" s="24">
        <v>26</v>
      </c>
      <c r="C291" s="25" t="s">
        <v>16</v>
      </c>
      <c r="D291" s="29" t="s">
        <v>687</v>
      </c>
      <c r="E291" s="27"/>
      <c r="F291" s="28"/>
    </row>
    <row r="292" spans="1:6" ht="24" hidden="1">
      <c r="A292" s="15">
        <v>282</v>
      </c>
      <c r="B292" s="24">
        <v>27</v>
      </c>
      <c r="C292" s="25" t="s">
        <v>16</v>
      </c>
      <c r="D292" s="29" t="s">
        <v>688</v>
      </c>
      <c r="E292" s="27"/>
      <c r="F292" s="28"/>
    </row>
    <row r="293" spans="1:6" ht="24" hidden="1">
      <c r="A293" s="15">
        <v>283</v>
      </c>
      <c r="B293" s="24">
        <v>28</v>
      </c>
      <c r="C293" s="25" t="s">
        <v>16</v>
      </c>
      <c r="D293" s="29" t="s">
        <v>689</v>
      </c>
      <c r="E293" s="27"/>
      <c r="F293" s="28"/>
    </row>
    <row r="294" spans="1:6" ht="24" hidden="1">
      <c r="A294" s="15">
        <v>284</v>
      </c>
      <c r="B294" s="24">
        <v>29</v>
      </c>
      <c r="C294" s="25" t="s">
        <v>16</v>
      </c>
      <c r="D294" s="29" t="s">
        <v>690</v>
      </c>
      <c r="E294" s="27"/>
      <c r="F294" s="28"/>
    </row>
    <row r="295" spans="1:6" ht="36" hidden="1">
      <c r="A295" s="15">
        <v>285</v>
      </c>
      <c r="B295" s="19">
        <v>30</v>
      </c>
      <c r="C295" s="20" t="s">
        <v>16</v>
      </c>
      <c r="D295" s="21" t="s">
        <v>496</v>
      </c>
      <c r="E295" s="22"/>
      <c r="F295" s="23"/>
    </row>
    <row r="296" spans="1:6" ht="48" hidden="1">
      <c r="A296" s="15">
        <v>286</v>
      </c>
      <c r="B296" s="19">
        <v>31</v>
      </c>
      <c r="C296" s="20" t="s">
        <v>16</v>
      </c>
      <c r="D296" s="21" t="s">
        <v>497</v>
      </c>
      <c r="E296" s="22"/>
      <c r="F296" s="23"/>
    </row>
    <row r="297" spans="1:6" ht="36" hidden="1">
      <c r="A297" s="15">
        <v>287</v>
      </c>
      <c r="B297" s="24">
        <v>32</v>
      </c>
      <c r="C297" s="25" t="s">
        <v>16</v>
      </c>
      <c r="D297" s="29" t="s">
        <v>691</v>
      </c>
      <c r="E297" s="27"/>
      <c r="F297" s="28"/>
    </row>
    <row r="298" spans="1:6" ht="36" hidden="1">
      <c r="A298" s="15">
        <v>288</v>
      </c>
      <c r="B298" s="24">
        <v>33</v>
      </c>
      <c r="C298" s="25" t="s">
        <v>16</v>
      </c>
      <c r="D298" s="29" t="s">
        <v>692</v>
      </c>
      <c r="E298" s="27"/>
      <c r="F298" s="28"/>
    </row>
    <row r="299" spans="1:6" ht="36" hidden="1">
      <c r="A299" s="15">
        <v>289</v>
      </c>
      <c r="B299" s="24">
        <v>34</v>
      </c>
      <c r="C299" s="25" t="s">
        <v>16</v>
      </c>
      <c r="D299" s="29" t="s">
        <v>693</v>
      </c>
      <c r="E299" s="27"/>
      <c r="F299" s="28"/>
    </row>
    <row r="300" spans="1:6" ht="36" hidden="1">
      <c r="A300" s="15">
        <v>290</v>
      </c>
      <c r="B300" s="24">
        <v>35</v>
      </c>
      <c r="C300" s="25" t="s">
        <v>16</v>
      </c>
      <c r="D300" s="29" t="s">
        <v>694</v>
      </c>
      <c r="E300" s="27"/>
      <c r="F300" s="28"/>
    </row>
    <row r="301" spans="1:6" ht="48">
      <c r="A301" s="15">
        <v>291</v>
      </c>
      <c r="B301" s="19">
        <v>1</v>
      </c>
      <c r="C301" s="20" t="s">
        <v>695</v>
      </c>
      <c r="D301" s="21" t="s">
        <v>316</v>
      </c>
      <c r="E301" s="22"/>
      <c r="F301" s="23"/>
    </row>
    <row r="302" spans="1:6" ht="48">
      <c r="A302" s="15">
        <v>292</v>
      </c>
      <c r="B302" s="19">
        <v>2</v>
      </c>
      <c r="C302" s="20" t="s">
        <v>695</v>
      </c>
      <c r="D302" s="21" t="s">
        <v>319</v>
      </c>
      <c r="E302" s="22"/>
      <c r="F302" s="23"/>
    </row>
    <row r="303" spans="1:6" ht="24" hidden="1">
      <c r="A303" s="15">
        <v>293</v>
      </c>
      <c r="B303" s="24">
        <v>3</v>
      </c>
      <c r="C303" s="25" t="s">
        <v>695</v>
      </c>
      <c r="D303" s="29" t="s">
        <v>323</v>
      </c>
      <c r="E303" s="27"/>
      <c r="F303" s="28"/>
    </row>
    <row r="304" spans="1:6" ht="24" hidden="1">
      <c r="A304" s="15">
        <v>294</v>
      </c>
      <c r="B304" s="24">
        <v>4</v>
      </c>
      <c r="C304" s="25" t="s">
        <v>695</v>
      </c>
      <c r="D304" s="29" t="s">
        <v>326</v>
      </c>
      <c r="E304" s="27"/>
      <c r="F304" s="28"/>
    </row>
    <row r="305" spans="1:6" ht="24" hidden="1">
      <c r="A305" s="15">
        <v>295</v>
      </c>
      <c r="B305" s="24">
        <v>5</v>
      </c>
      <c r="C305" s="25" t="s">
        <v>695</v>
      </c>
      <c r="D305" s="29" t="s">
        <v>330</v>
      </c>
      <c r="E305" s="27"/>
      <c r="F305" s="28"/>
    </row>
    <row r="306" spans="1:6" ht="24">
      <c r="A306" s="15">
        <v>296</v>
      </c>
      <c r="B306" s="19">
        <v>6</v>
      </c>
      <c r="C306" s="20" t="s">
        <v>695</v>
      </c>
      <c r="D306" s="21" t="s">
        <v>333</v>
      </c>
      <c r="E306" s="22"/>
      <c r="F306" s="23"/>
    </row>
    <row r="307" spans="1:6" ht="36">
      <c r="A307" s="15">
        <v>297</v>
      </c>
      <c r="B307" s="24">
        <v>7</v>
      </c>
      <c r="C307" s="25" t="s">
        <v>695</v>
      </c>
      <c r="D307" s="29" t="s">
        <v>336</v>
      </c>
      <c r="E307" s="27"/>
      <c r="F307" s="28"/>
    </row>
    <row r="308" spans="1:6" ht="36">
      <c r="A308" s="15">
        <v>298</v>
      </c>
      <c r="B308" s="24">
        <v>8</v>
      </c>
      <c r="C308" s="25" t="s">
        <v>695</v>
      </c>
      <c r="D308" s="29" t="s">
        <v>337</v>
      </c>
      <c r="E308" s="27"/>
      <c r="F308" s="28"/>
    </row>
    <row r="309" spans="1:6" ht="24">
      <c r="A309" s="15">
        <v>299</v>
      </c>
      <c r="B309" s="24">
        <v>9</v>
      </c>
      <c r="C309" s="25" t="s">
        <v>695</v>
      </c>
      <c r="D309" s="29" t="s">
        <v>338</v>
      </c>
      <c r="E309" s="27"/>
      <c r="F309" s="28"/>
    </row>
    <row r="310" spans="1:6" ht="24" hidden="1">
      <c r="A310" s="15">
        <v>300</v>
      </c>
      <c r="B310" s="19">
        <v>10</v>
      </c>
      <c r="C310" s="20" t="s">
        <v>695</v>
      </c>
      <c r="D310" s="21" t="s">
        <v>339</v>
      </c>
      <c r="E310" s="22"/>
      <c r="F310" s="23"/>
    </row>
    <row r="311" spans="1:6" ht="39.75" hidden="1" customHeight="1">
      <c r="A311" s="15">
        <v>301</v>
      </c>
      <c r="B311" s="24">
        <v>11</v>
      </c>
      <c r="C311" s="25" t="s">
        <v>695</v>
      </c>
      <c r="D311" s="29" t="s">
        <v>340</v>
      </c>
      <c r="E311" s="27"/>
      <c r="F311" s="28"/>
    </row>
    <row r="312" spans="1:6" ht="36" hidden="1">
      <c r="A312" s="15">
        <v>302</v>
      </c>
      <c r="B312" s="24">
        <v>12</v>
      </c>
      <c r="C312" s="25" t="s">
        <v>695</v>
      </c>
      <c r="D312" s="29" t="s">
        <v>343</v>
      </c>
      <c r="E312" s="27"/>
      <c r="F312" s="28"/>
    </row>
    <row r="313" spans="1:6" ht="36" hidden="1">
      <c r="A313" s="15">
        <v>303</v>
      </c>
      <c r="B313" s="19">
        <v>13</v>
      </c>
      <c r="C313" s="20" t="s">
        <v>695</v>
      </c>
      <c r="D313" s="21" t="s">
        <v>344</v>
      </c>
      <c r="E313" s="22"/>
      <c r="F313" s="23"/>
    </row>
    <row r="314" spans="1:6" ht="24" hidden="1">
      <c r="A314" s="15">
        <v>304</v>
      </c>
      <c r="B314" s="19">
        <v>14</v>
      </c>
      <c r="C314" s="20" t="s">
        <v>695</v>
      </c>
      <c r="D314" s="21" t="s">
        <v>347</v>
      </c>
      <c r="E314" s="22"/>
      <c r="F314" s="23"/>
    </row>
    <row r="315" spans="1:6" ht="48" hidden="1">
      <c r="A315" s="15">
        <v>305</v>
      </c>
      <c r="B315" s="24">
        <v>15</v>
      </c>
      <c r="C315" s="25" t="s">
        <v>695</v>
      </c>
      <c r="D315" s="29" t="s">
        <v>350</v>
      </c>
      <c r="E315" s="27"/>
      <c r="F315" s="28"/>
    </row>
    <row r="316" spans="1:6" ht="48" hidden="1">
      <c r="A316" s="15">
        <v>306</v>
      </c>
      <c r="B316" s="24">
        <v>16</v>
      </c>
      <c r="C316" s="25" t="s">
        <v>695</v>
      </c>
      <c r="D316" s="29" t="s">
        <v>359</v>
      </c>
      <c r="E316" s="27"/>
      <c r="F316" s="28"/>
    </row>
    <row r="317" spans="1:6" ht="48" hidden="1">
      <c r="A317" s="15">
        <v>307</v>
      </c>
      <c r="B317" s="24">
        <v>17</v>
      </c>
      <c r="C317" s="25" t="s">
        <v>695</v>
      </c>
      <c r="D317" s="29" t="s">
        <v>362</v>
      </c>
      <c r="E317" s="27"/>
      <c r="F317" s="28"/>
    </row>
    <row r="318" spans="1:6" ht="36" hidden="1">
      <c r="A318" s="15">
        <v>308</v>
      </c>
      <c r="B318" s="24">
        <v>18</v>
      </c>
      <c r="C318" s="25" t="s">
        <v>695</v>
      </c>
      <c r="D318" s="29" t="s">
        <v>363</v>
      </c>
      <c r="E318" s="27"/>
      <c r="F318" s="28"/>
    </row>
    <row r="319" spans="1:6" ht="36" hidden="1">
      <c r="A319" s="15">
        <v>309</v>
      </c>
      <c r="B319" s="24">
        <v>1</v>
      </c>
      <c r="C319" s="25" t="s">
        <v>11</v>
      </c>
      <c r="D319" s="38" t="s">
        <v>696</v>
      </c>
      <c r="E319" s="27" t="s">
        <v>697</v>
      </c>
      <c r="F319" s="28"/>
    </row>
    <row r="320" spans="1:6" ht="36" hidden="1">
      <c r="A320" s="15">
        <v>310</v>
      </c>
      <c r="B320" s="24">
        <v>2</v>
      </c>
      <c r="C320" s="25" t="s">
        <v>11</v>
      </c>
      <c r="D320" s="29" t="s">
        <v>698</v>
      </c>
      <c r="E320" s="27"/>
      <c r="F320" s="28"/>
    </row>
    <row r="321" spans="1:6" ht="36" hidden="1">
      <c r="A321" s="15">
        <v>311</v>
      </c>
      <c r="B321" s="24">
        <v>3</v>
      </c>
      <c r="C321" s="25" t="s">
        <v>11</v>
      </c>
      <c r="D321" s="29" t="s">
        <v>699</v>
      </c>
      <c r="E321" s="27"/>
      <c r="F321" s="28"/>
    </row>
    <row r="322" spans="1:6" ht="36" hidden="1">
      <c r="A322" s="15">
        <v>312</v>
      </c>
      <c r="B322" s="19">
        <v>4</v>
      </c>
      <c r="C322" s="20" t="s">
        <v>11</v>
      </c>
      <c r="D322" s="21" t="s">
        <v>700</v>
      </c>
      <c r="E322" s="22" t="s">
        <v>697</v>
      </c>
      <c r="F322" s="23"/>
    </row>
    <row r="323" spans="1:6" ht="36" hidden="1">
      <c r="A323" s="15">
        <v>313</v>
      </c>
      <c r="B323" s="24">
        <v>5</v>
      </c>
      <c r="C323" s="25" t="s">
        <v>11</v>
      </c>
      <c r="D323" s="29" t="s">
        <v>701</v>
      </c>
      <c r="E323" s="27" t="s">
        <v>697</v>
      </c>
      <c r="F323" s="28"/>
    </row>
    <row r="324" spans="1:6" ht="60">
      <c r="A324" s="15">
        <v>314</v>
      </c>
      <c r="B324" s="19">
        <v>6</v>
      </c>
      <c r="C324" s="20" t="s">
        <v>11</v>
      </c>
      <c r="D324" s="21" t="s">
        <v>524</v>
      </c>
      <c r="E324" s="22" t="s">
        <v>697</v>
      </c>
      <c r="F324" s="23"/>
    </row>
    <row r="325" spans="1:6" ht="72" hidden="1">
      <c r="A325" s="15">
        <v>315</v>
      </c>
      <c r="B325" s="24">
        <v>7</v>
      </c>
      <c r="C325" s="25" t="s">
        <v>11</v>
      </c>
      <c r="D325" s="25" t="s">
        <v>702</v>
      </c>
      <c r="E325" s="27" t="s">
        <v>697</v>
      </c>
      <c r="F325" s="28"/>
    </row>
    <row r="326" spans="1:6" hidden="1">
      <c r="A326" s="15">
        <v>316</v>
      </c>
      <c r="B326" s="24">
        <v>8</v>
      </c>
      <c r="C326" s="25" t="s">
        <v>11</v>
      </c>
      <c r="D326" s="38" t="s">
        <v>703</v>
      </c>
      <c r="E326" s="27"/>
      <c r="F326" s="28"/>
    </row>
    <row r="327" spans="1:6" ht="20.25" hidden="1" customHeight="1">
      <c r="A327" s="15">
        <v>317</v>
      </c>
      <c r="B327" s="24">
        <v>9</v>
      </c>
      <c r="C327" s="25" t="s">
        <v>11</v>
      </c>
      <c r="D327" s="38" t="s">
        <v>704</v>
      </c>
      <c r="E327" s="27"/>
      <c r="F327" s="28"/>
    </row>
    <row r="328" spans="1:6" ht="20.25" hidden="1" customHeight="1">
      <c r="A328" s="15">
        <v>318</v>
      </c>
      <c r="B328" s="19">
        <v>10</v>
      </c>
      <c r="C328" s="20" t="s">
        <v>11</v>
      </c>
      <c r="D328" s="21" t="s">
        <v>569</v>
      </c>
      <c r="E328" s="22"/>
      <c r="F328" s="23"/>
    </row>
    <row r="329" spans="1:6" ht="24" hidden="1">
      <c r="A329" s="15">
        <v>319</v>
      </c>
      <c r="B329" s="19">
        <v>11</v>
      </c>
      <c r="C329" s="20" t="s">
        <v>11</v>
      </c>
      <c r="D329" s="21" t="s">
        <v>570</v>
      </c>
      <c r="E329" s="22"/>
      <c r="F329" s="23"/>
    </row>
    <row r="330" spans="1:6" ht="48">
      <c r="A330" s="15">
        <v>320</v>
      </c>
      <c r="B330" s="24">
        <v>12</v>
      </c>
      <c r="C330" s="25" t="s">
        <v>11</v>
      </c>
      <c r="D330" s="38" t="s">
        <v>705</v>
      </c>
      <c r="E330" s="27"/>
      <c r="F330" s="28"/>
    </row>
    <row r="331" spans="1:6" ht="84" hidden="1">
      <c r="A331" s="15">
        <v>321</v>
      </c>
      <c r="B331" s="24">
        <v>13</v>
      </c>
      <c r="C331" s="25" t="s">
        <v>11</v>
      </c>
      <c r="D331" s="25" t="s">
        <v>706</v>
      </c>
      <c r="E331" s="43" t="s">
        <v>697</v>
      </c>
      <c r="F331" s="28"/>
    </row>
    <row r="332" spans="1:6" ht="36" hidden="1">
      <c r="A332" s="15">
        <v>322</v>
      </c>
      <c r="B332" s="24">
        <v>14</v>
      </c>
      <c r="C332" s="25" t="s">
        <v>11</v>
      </c>
      <c r="D332" s="44" t="s">
        <v>707</v>
      </c>
      <c r="E332" s="43" t="s">
        <v>697</v>
      </c>
      <c r="F332" s="28"/>
    </row>
    <row r="333" spans="1:6" ht="24" hidden="1">
      <c r="A333" s="15">
        <v>323</v>
      </c>
      <c r="B333" s="24">
        <v>15</v>
      </c>
      <c r="C333" s="25" t="s">
        <v>11</v>
      </c>
      <c r="D333" s="29" t="s">
        <v>708</v>
      </c>
      <c r="E333" s="27"/>
      <c r="F333" s="28"/>
    </row>
    <row r="334" spans="1:6" ht="24" hidden="1">
      <c r="A334" s="15">
        <v>324</v>
      </c>
      <c r="B334" s="24">
        <v>16</v>
      </c>
      <c r="C334" s="25" t="s">
        <v>11</v>
      </c>
      <c r="D334" s="29" t="s">
        <v>709</v>
      </c>
      <c r="E334" s="27"/>
      <c r="F334" s="28"/>
    </row>
    <row r="335" spans="1:6" ht="24" hidden="1">
      <c r="A335" s="15">
        <v>325</v>
      </c>
      <c r="B335" s="24">
        <v>17</v>
      </c>
      <c r="C335" s="25" t="s">
        <v>11</v>
      </c>
      <c r="D335" s="29" t="s">
        <v>710</v>
      </c>
      <c r="E335" s="27"/>
      <c r="F335" s="28"/>
    </row>
    <row r="336" spans="1:6" ht="48" hidden="1">
      <c r="A336" s="15">
        <v>326</v>
      </c>
      <c r="B336" s="19">
        <v>18</v>
      </c>
      <c r="C336" s="20" t="s">
        <v>11</v>
      </c>
      <c r="D336" s="21" t="s">
        <v>571</v>
      </c>
      <c r="E336" s="22" t="s">
        <v>697</v>
      </c>
      <c r="F336" s="23"/>
    </row>
    <row r="337" spans="1:6" ht="36" hidden="1">
      <c r="A337" s="15">
        <v>327</v>
      </c>
      <c r="B337" s="24">
        <v>19</v>
      </c>
      <c r="C337" s="45" t="s">
        <v>11</v>
      </c>
      <c r="D337" s="29" t="s">
        <v>711</v>
      </c>
      <c r="E337" s="27" t="s">
        <v>712</v>
      </c>
      <c r="F337" s="28"/>
    </row>
    <row r="338" spans="1:6" ht="36">
      <c r="A338" s="15">
        <v>328</v>
      </c>
      <c r="B338" s="24">
        <v>20</v>
      </c>
      <c r="C338" s="25" t="s">
        <v>11</v>
      </c>
      <c r="D338" s="29" t="s">
        <v>713</v>
      </c>
      <c r="E338" s="27"/>
      <c r="F338" s="28"/>
    </row>
    <row r="339" spans="1:6" ht="24" hidden="1">
      <c r="A339" s="15">
        <v>329</v>
      </c>
      <c r="B339" s="19">
        <v>21</v>
      </c>
      <c r="C339" s="20" t="s">
        <v>11</v>
      </c>
      <c r="D339" s="21" t="s">
        <v>714</v>
      </c>
      <c r="E339" s="22"/>
      <c r="F339" s="23"/>
    </row>
    <row r="340" spans="1:6" ht="24" hidden="1">
      <c r="A340" s="15">
        <v>330</v>
      </c>
      <c r="B340" s="19">
        <v>22</v>
      </c>
      <c r="C340" s="20" t="s">
        <v>11</v>
      </c>
      <c r="D340" s="21" t="s">
        <v>642</v>
      </c>
      <c r="E340" s="22"/>
      <c r="F340" s="23"/>
    </row>
    <row r="341" spans="1:6" ht="36" hidden="1">
      <c r="A341" s="15">
        <v>331</v>
      </c>
      <c r="B341" s="19">
        <v>23</v>
      </c>
      <c r="C341" s="20" t="s">
        <v>11</v>
      </c>
      <c r="D341" s="21" t="s">
        <v>506</v>
      </c>
      <c r="E341" s="22"/>
      <c r="F341" s="23"/>
    </row>
    <row r="342" spans="1:6" ht="48" hidden="1">
      <c r="A342" s="15">
        <v>332</v>
      </c>
      <c r="B342" s="24">
        <v>24</v>
      </c>
      <c r="C342" s="25" t="s">
        <v>11</v>
      </c>
      <c r="D342" s="29" t="s">
        <v>715</v>
      </c>
      <c r="E342" s="27"/>
      <c r="F342" s="28"/>
    </row>
    <row r="343" spans="1:6" ht="42" hidden="1" customHeight="1">
      <c r="A343" s="15">
        <v>333</v>
      </c>
      <c r="B343" s="19">
        <v>25</v>
      </c>
      <c r="C343" s="20" t="s">
        <v>11</v>
      </c>
      <c r="D343" s="20" t="s">
        <v>507</v>
      </c>
      <c r="E343" s="22"/>
      <c r="F343" s="23"/>
    </row>
    <row r="344" spans="1:6" ht="36" hidden="1">
      <c r="A344" s="15">
        <v>334</v>
      </c>
      <c r="B344" s="19">
        <v>26</v>
      </c>
      <c r="C344" s="20" t="s">
        <v>11</v>
      </c>
      <c r="D344" s="46" t="s">
        <v>508</v>
      </c>
      <c r="E344" s="22"/>
      <c r="F344" s="23"/>
    </row>
    <row r="345" spans="1:6" ht="32.25" hidden="1" customHeight="1">
      <c r="A345" s="15">
        <v>335</v>
      </c>
      <c r="B345" s="19">
        <v>27</v>
      </c>
      <c r="C345" s="20" t="s">
        <v>11</v>
      </c>
      <c r="D345" s="20" t="s">
        <v>509</v>
      </c>
      <c r="E345" s="22" t="s">
        <v>697</v>
      </c>
      <c r="F345" s="23"/>
    </row>
    <row r="346" spans="1:6" ht="36" hidden="1">
      <c r="A346" s="15">
        <v>336</v>
      </c>
      <c r="B346" s="24">
        <v>28</v>
      </c>
      <c r="C346" s="25" t="s">
        <v>11</v>
      </c>
      <c r="D346" s="44" t="s">
        <v>716</v>
      </c>
      <c r="E346" s="27"/>
      <c r="F346" s="28"/>
    </row>
    <row r="347" spans="1:6" ht="42.75" hidden="1" customHeight="1">
      <c r="A347" s="15">
        <v>337</v>
      </c>
      <c r="B347" s="24">
        <v>29</v>
      </c>
      <c r="C347" s="25" t="s">
        <v>11</v>
      </c>
      <c r="D347" s="29" t="s">
        <v>717</v>
      </c>
      <c r="E347" s="27"/>
      <c r="F347" s="28"/>
    </row>
    <row r="348" spans="1:6" ht="48" hidden="1">
      <c r="A348" s="15">
        <v>338</v>
      </c>
      <c r="B348" s="24">
        <v>30</v>
      </c>
      <c r="C348" s="25" t="s">
        <v>11</v>
      </c>
      <c r="D348" s="29" t="s">
        <v>718</v>
      </c>
      <c r="E348" s="27"/>
      <c r="F348" s="28"/>
    </row>
    <row r="349" spans="1:6" ht="60" hidden="1">
      <c r="A349" s="15">
        <v>339</v>
      </c>
      <c r="B349" s="24">
        <v>31</v>
      </c>
      <c r="C349" s="25" t="s">
        <v>11</v>
      </c>
      <c r="D349" s="29" t="s">
        <v>719</v>
      </c>
      <c r="E349" s="27"/>
      <c r="F349" s="28"/>
    </row>
    <row r="350" spans="1:6" ht="36" hidden="1">
      <c r="A350" s="15">
        <v>340</v>
      </c>
      <c r="B350" s="24">
        <v>32</v>
      </c>
      <c r="C350" s="25" t="s">
        <v>11</v>
      </c>
      <c r="D350" s="29" t="s">
        <v>720</v>
      </c>
      <c r="E350" s="27"/>
      <c r="F350" s="28"/>
    </row>
    <row r="351" spans="1:6" ht="36" hidden="1">
      <c r="A351" s="15">
        <v>341</v>
      </c>
      <c r="B351" s="24">
        <v>33</v>
      </c>
      <c r="C351" s="25" t="s">
        <v>11</v>
      </c>
      <c r="D351" s="29" t="s">
        <v>721</v>
      </c>
      <c r="E351" s="27"/>
      <c r="F351" s="28"/>
    </row>
    <row r="352" spans="1:6" ht="36" hidden="1">
      <c r="A352" s="15">
        <v>342</v>
      </c>
      <c r="B352" s="24">
        <v>34</v>
      </c>
      <c r="C352" s="25" t="s">
        <v>11</v>
      </c>
      <c r="D352" s="29" t="s">
        <v>722</v>
      </c>
      <c r="E352" s="27"/>
      <c r="F352" s="28"/>
    </row>
    <row r="353" spans="1:6" ht="36" hidden="1">
      <c r="A353" s="15">
        <v>343</v>
      </c>
      <c r="B353" s="24">
        <v>35</v>
      </c>
      <c r="C353" s="25" t="s">
        <v>11</v>
      </c>
      <c r="D353" s="29" t="s">
        <v>723</v>
      </c>
      <c r="E353" s="27"/>
      <c r="F353" s="28"/>
    </row>
    <row r="354" spans="1:6" ht="48" hidden="1">
      <c r="A354" s="15">
        <v>344</v>
      </c>
      <c r="B354" s="19">
        <v>36</v>
      </c>
      <c r="C354" s="20" t="s">
        <v>11</v>
      </c>
      <c r="D354" s="21" t="s">
        <v>601</v>
      </c>
      <c r="E354" s="22"/>
      <c r="F354" s="23"/>
    </row>
    <row r="355" spans="1:6" ht="36" hidden="1">
      <c r="A355" s="15">
        <v>345</v>
      </c>
      <c r="B355" s="24">
        <v>37</v>
      </c>
      <c r="C355" s="25" t="s">
        <v>11</v>
      </c>
      <c r="D355" s="29" t="s">
        <v>724</v>
      </c>
      <c r="E355" s="27"/>
      <c r="F355" s="28"/>
    </row>
    <row r="356" spans="1:6" ht="36" hidden="1">
      <c r="A356" s="15">
        <v>346</v>
      </c>
      <c r="B356" s="24">
        <v>38</v>
      </c>
      <c r="C356" s="25" t="s">
        <v>11</v>
      </c>
      <c r="D356" s="29" t="s">
        <v>725</v>
      </c>
      <c r="E356" s="27"/>
      <c r="F356" s="28"/>
    </row>
    <row r="357" spans="1:6" ht="60" hidden="1">
      <c r="A357" s="15">
        <v>347</v>
      </c>
      <c r="B357" s="19">
        <v>39</v>
      </c>
      <c r="C357" s="20" t="s">
        <v>11</v>
      </c>
      <c r="D357" s="21" t="s">
        <v>602</v>
      </c>
      <c r="E357" s="22"/>
      <c r="F357" s="23"/>
    </row>
    <row r="358" spans="1:6" ht="24" hidden="1">
      <c r="A358" s="15">
        <v>348</v>
      </c>
      <c r="B358" s="19">
        <v>40</v>
      </c>
      <c r="C358" s="20" t="s">
        <v>11</v>
      </c>
      <c r="D358" s="21" t="s">
        <v>603</v>
      </c>
      <c r="E358" s="22"/>
      <c r="F358" s="23"/>
    </row>
    <row r="359" spans="1:6" ht="36" hidden="1">
      <c r="A359" s="15">
        <v>349</v>
      </c>
      <c r="B359" s="19">
        <v>41</v>
      </c>
      <c r="C359" s="20" t="s">
        <v>11</v>
      </c>
      <c r="D359" s="21" t="s">
        <v>604</v>
      </c>
      <c r="E359" s="22"/>
      <c r="F359" s="23"/>
    </row>
    <row r="360" spans="1:6" ht="36" hidden="1">
      <c r="A360" s="15">
        <v>350</v>
      </c>
      <c r="B360" s="24">
        <v>42</v>
      </c>
      <c r="C360" s="25" t="s">
        <v>11</v>
      </c>
      <c r="D360" s="29" t="s">
        <v>726</v>
      </c>
      <c r="E360" s="27"/>
      <c r="F360" s="28"/>
    </row>
    <row r="361" spans="1:6" ht="48" hidden="1">
      <c r="A361" s="15">
        <v>351</v>
      </c>
      <c r="B361" s="24">
        <v>43</v>
      </c>
      <c r="C361" s="25" t="s">
        <v>11</v>
      </c>
      <c r="D361" s="29" t="s">
        <v>434</v>
      </c>
      <c r="E361" s="27"/>
      <c r="F361" s="28"/>
    </row>
    <row r="362" spans="1:6" ht="48" hidden="1">
      <c r="A362" s="15">
        <v>352</v>
      </c>
      <c r="B362" s="24">
        <v>44</v>
      </c>
      <c r="C362" s="25" t="s">
        <v>11</v>
      </c>
      <c r="D362" s="38" t="s">
        <v>727</v>
      </c>
      <c r="E362" s="27"/>
      <c r="F362" s="28"/>
    </row>
    <row r="363" spans="1:6" ht="60" hidden="1">
      <c r="A363" s="15">
        <v>353</v>
      </c>
      <c r="B363" s="24">
        <v>45</v>
      </c>
      <c r="C363" s="25" t="s">
        <v>11</v>
      </c>
      <c r="D363" s="38" t="s">
        <v>728</v>
      </c>
      <c r="E363" s="27"/>
      <c r="F363" s="28"/>
    </row>
    <row r="364" spans="1:6" ht="60" hidden="1">
      <c r="A364" s="15">
        <v>354</v>
      </c>
      <c r="B364" s="24">
        <v>46</v>
      </c>
      <c r="C364" s="25" t="s">
        <v>11</v>
      </c>
      <c r="D364" s="38" t="s">
        <v>399</v>
      </c>
      <c r="E364" s="27"/>
      <c r="F364" s="28"/>
    </row>
    <row r="365" spans="1:6" ht="48" hidden="1">
      <c r="A365" s="15">
        <v>355</v>
      </c>
      <c r="B365" s="19">
        <v>47</v>
      </c>
      <c r="C365" s="20" t="s">
        <v>11</v>
      </c>
      <c r="D365" s="21" t="s">
        <v>572</v>
      </c>
      <c r="E365" s="22"/>
      <c r="F365" s="23"/>
    </row>
    <row r="366" spans="1:6" ht="36" hidden="1">
      <c r="A366" s="15">
        <v>356</v>
      </c>
      <c r="B366" s="24">
        <v>48</v>
      </c>
      <c r="C366" s="25" t="s">
        <v>11</v>
      </c>
      <c r="D366" s="29" t="s">
        <v>729</v>
      </c>
      <c r="E366" s="27"/>
      <c r="F366" s="28"/>
    </row>
    <row r="367" spans="1:6" ht="36" hidden="1">
      <c r="A367" s="15">
        <v>357</v>
      </c>
      <c r="B367" s="24">
        <v>49</v>
      </c>
      <c r="C367" s="25" t="s">
        <v>11</v>
      </c>
      <c r="D367" s="29" t="s">
        <v>730</v>
      </c>
      <c r="E367" s="27"/>
      <c r="F367" s="28"/>
    </row>
    <row r="368" spans="1:6" ht="48">
      <c r="A368" s="15">
        <v>358</v>
      </c>
      <c r="B368" s="19">
        <v>50</v>
      </c>
      <c r="C368" s="20" t="s">
        <v>11</v>
      </c>
      <c r="D368" s="21" t="s">
        <v>597</v>
      </c>
      <c r="E368" s="22"/>
      <c r="F368" s="23"/>
    </row>
    <row r="369" spans="1:6" ht="48">
      <c r="A369" s="15">
        <v>359</v>
      </c>
      <c r="B369" s="35">
        <v>51</v>
      </c>
      <c r="C369" s="36" t="s">
        <v>11</v>
      </c>
      <c r="D369" s="37" t="s">
        <v>539</v>
      </c>
      <c r="E369" s="22"/>
      <c r="F369" s="23"/>
    </row>
    <row r="370" spans="1:6" ht="48">
      <c r="A370" s="15">
        <v>360</v>
      </c>
      <c r="B370" s="19">
        <v>52</v>
      </c>
      <c r="C370" s="20" t="s">
        <v>11</v>
      </c>
      <c r="D370" s="21" t="s">
        <v>540</v>
      </c>
      <c r="E370" s="22"/>
      <c r="F370" s="23"/>
    </row>
    <row r="371" spans="1:6" ht="36">
      <c r="A371" s="15">
        <v>361</v>
      </c>
      <c r="B371" s="19">
        <v>53</v>
      </c>
      <c r="C371" s="20" t="s">
        <v>11</v>
      </c>
      <c r="D371" s="21" t="s">
        <v>541</v>
      </c>
      <c r="E371" s="22"/>
      <c r="F371" s="23"/>
    </row>
    <row r="372" spans="1:6" ht="48">
      <c r="A372" s="15">
        <v>362</v>
      </c>
      <c r="B372" s="19">
        <v>54</v>
      </c>
      <c r="C372" s="20" t="s">
        <v>11</v>
      </c>
      <c r="D372" s="21" t="s">
        <v>319</v>
      </c>
      <c r="E372" s="22"/>
      <c r="F372" s="23"/>
    </row>
    <row r="373" spans="1:6" ht="48" hidden="1">
      <c r="A373" s="15">
        <v>363</v>
      </c>
      <c r="B373" s="19">
        <v>55</v>
      </c>
      <c r="C373" s="20" t="s">
        <v>11</v>
      </c>
      <c r="D373" s="21" t="s">
        <v>561</v>
      </c>
      <c r="E373" s="22"/>
      <c r="F373" s="23"/>
    </row>
    <row r="374" spans="1:6" ht="48" hidden="1">
      <c r="A374" s="15">
        <v>364</v>
      </c>
      <c r="B374" s="24">
        <v>56</v>
      </c>
      <c r="C374" s="25" t="s">
        <v>11</v>
      </c>
      <c r="D374" s="29" t="s">
        <v>563</v>
      </c>
      <c r="E374" s="27"/>
      <c r="F374" s="28"/>
    </row>
    <row r="375" spans="1:6" ht="48">
      <c r="A375" s="15">
        <v>365</v>
      </c>
      <c r="B375" s="19">
        <v>57</v>
      </c>
      <c r="C375" s="20" t="s">
        <v>11</v>
      </c>
      <c r="D375" s="21" t="s">
        <v>525</v>
      </c>
      <c r="E375" s="22"/>
      <c r="F375" s="23"/>
    </row>
    <row r="376" spans="1:6" ht="60">
      <c r="A376" s="15">
        <v>366</v>
      </c>
      <c r="B376" s="19">
        <v>58</v>
      </c>
      <c r="C376" s="20" t="s">
        <v>11</v>
      </c>
      <c r="D376" s="30" t="s">
        <v>494</v>
      </c>
      <c r="E376" s="22"/>
      <c r="F376" s="23"/>
    </row>
    <row r="377" spans="1:6" ht="48" hidden="1">
      <c r="A377" s="15">
        <v>367</v>
      </c>
      <c r="B377" s="19">
        <v>59</v>
      </c>
      <c r="C377" s="20" t="s">
        <v>11</v>
      </c>
      <c r="D377" s="21" t="s">
        <v>495</v>
      </c>
      <c r="E377" s="22"/>
      <c r="F377" s="23"/>
    </row>
    <row r="378" spans="1:6" ht="24" hidden="1">
      <c r="A378" s="15">
        <v>368</v>
      </c>
      <c r="B378" s="19">
        <v>60</v>
      </c>
      <c r="C378" s="20" t="s">
        <v>11</v>
      </c>
      <c r="D378" s="21" t="s">
        <v>513</v>
      </c>
      <c r="E378" s="22"/>
      <c r="F378" s="23"/>
    </row>
    <row r="379" spans="1:6" ht="36" hidden="1">
      <c r="A379" s="15">
        <v>369</v>
      </c>
      <c r="B379" s="24">
        <v>61</v>
      </c>
      <c r="C379" s="25" t="s">
        <v>11</v>
      </c>
      <c r="D379" s="29" t="s">
        <v>517</v>
      </c>
      <c r="E379" s="27"/>
      <c r="F379" s="28"/>
    </row>
    <row r="380" spans="1:6" ht="36" hidden="1">
      <c r="A380" s="15">
        <v>370</v>
      </c>
      <c r="B380" s="19">
        <v>62</v>
      </c>
      <c r="C380" s="20" t="s">
        <v>11</v>
      </c>
      <c r="D380" s="21" t="s">
        <v>518</v>
      </c>
      <c r="E380" s="22"/>
      <c r="F380" s="23"/>
    </row>
    <row r="381" spans="1:6" ht="24" hidden="1">
      <c r="A381" s="15">
        <v>371</v>
      </c>
      <c r="B381" s="24">
        <v>63</v>
      </c>
      <c r="C381" s="25" t="s">
        <v>11</v>
      </c>
      <c r="D381" s="29" t="s">
        <v>649</v>
      </c>
      <c r="E381" s="27"/>
      <c r="F381" s="28"/>
    </row>
    <row r="382" spans="1:6" ht="48" hidden="1">
      <c r="A382" s="15">
        <v>372</v>
      </c>
      <c r="B382" s="19">
        <v>64</v>
      </c>
      <c r="C382" s="20" t="s">
        <v>11</v>
      </c>
      <c r="D382" s="21" t="s">
        <v>532</v>
      </c>
      <c r="E382" s="22" t="s">
        <v>661</v>
      </c>
      <c r="F382" s="23"/>
    </row>
    <row r="383" spans="1:6" ht="48" hidden="1">
      <c r="A383" s="15">
        <v>373</v>
      </c>
      <c r="B383" s="19">
        <v>65</v>
      </c>
      <c r="C383" s="20" t="s">
        <v>11</v>
      </c>
      <c r="D383" s="21" t="s">
        <v>533</v>
      </c>
      <c r="E383" s="22" t="s">
        <v>661</v>
      </c>
      <c r="F383" s="23"/>
    </row>
    <row r="384" spans="1:6" ht="24" hidden="1">
      <c r="A384" s="15">
        <v>374</v>
      </c>
      <c r="B384" s="19">
        <v>66</v>
      </c>
      <c r="C384" s="20" t="s">
        <v>11</v>
      </c>
      <c r="D384" s="21" t="s">
        <v>534</v>
      </c>
      <c r="E384" s="22"/>
      <c r="F384" s="23"/>
    </row>
    <row r="385" spans="1:6" ht="36" hidden="1">
      <c r="A385" s="15">
        <v>375</v>
      </c>
      <c r="B385" s="19">
        <v>67</v>
      </c>
      <c r="C385" s="20" t="s">
        <v>11</v>
      </c>
      <c r="D385" s="21" t="s">
        <v>535</v>
      </c>
      <c r="E385" s="22" t="s">
        <v>536</v>
      </c>
      <c r="F385" s="23"/>
    </row>
    <row r="386" spans="1:6" ht="36" hidden="1">
      <c r="A386" s="15">
        <v>376</v>
      </c>
      <c r="B386" s="19">
        <v>68</v>
      </c>
      <c r="C386" s="20" t="s">
        <v>11</v>
      </c>
      <c r="D386" s="21" t="s">
        <v>537</v>
      </c>
      <c r="E386" s="22"/>
      <c r="F386" s="23"/>
    </row>
    <row r="388" spans="1:6">
      <c r="D388" s="16">
        <f>80+168</f>
        <v>248</v>
      </c>
    </row>
  </sheetData>
  <autoFilter xmlns:x14="http://schemas.microsoft.com/office/spreadsheetml/2009/9/main" ref="A10:F386">
    <filterColumn colId="3">
      <filters>
        <mc:AlternateContent xmlns:mc="http://schemas.openxmlformats.org/markup-compatibility/2006">
          <mc:Choice Requires="x14">
            <x14:filter val="Aplicar el Cuadro de Clasificación Documental para efectuar el proceso de organización documental."/>
            <x14:filter val="Aplicar la Hoja de Control para efectuar el proceso de organización documental."/>
            <x14:filter val="Aplicar la Tabla de Valoración Documental para efectuar el proceso de organización documental."/>
            <x14:filter val="Asegurar por parte de la alta dirección que los procesos de información y comunicación garanticen las condiciones necesarias para el funcionamiento del sistema de control interno (SCI). Desde el sistema de control interno efectuar su verificación."/>
            <x14:filter val="Considerar los resultados de los espacios de participación y/o rendición de cuentas con ciudadanos para llevar a cabo mejoras a los procesos y procedimientos de la entidad. Desde el sistema de control interno efectuar su verificación."/>
            <x14:filter val="Definir el esquema de soporte y mantenimiento de los sistemas de información, aprobarlo mediante el comité de gestión y desempeño institucional, implementarlo y actualizarlo mediante un proceso de mejora continua de acuerdo con los lineamientos del Ministerio de Tecnologías de la Información y las Comunicaciones."/>
            <x14:filter val="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
            <x14:filter val="Desarrollar ejercicios de innovación en los procesos de la entidad que le permitan fomentar la eficiencia administrativa, racionalizar sus trámites y agilizar su gestión."/>
            <x14:filter val="Desarrollar ejercicios de innovación en los procesos de la entidad que le permitan generar nuevas formas de interacción con sus grupos de valor."/>
            <x14:filter val="Desarrollar ejercicios de innovación en los procesos de la entidad que le permitan mejorar sus métodos de innovación."/>
            <x14:filter val="Efectuar análisis de costo-beneficio de los procesos para llevar a cabo mejoras a los procesos y procedimientos de la entidad. Desde el sistema de control interno efectuar su verificación."/>
            <x14:filter val="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
            <x14:filter val="Establecer e implementar procesos de ideación con grupos de valor o de interés."/>
            <x14:filter val="Fomentar por parte del comité institucional de coordinación de control interno la promoción de los espacios para capacitar a los líderes de los procesos y sus equipos de trabajo sobre la metodología de gestión del riesgo con el fin de que sea implementada adecuadamente entre los líderes de proceso y sus equipos de trabajo."/>
            <x14:filter val="Identificar las necesidades de sus procesos de gestión del conocimiento y la innovación a través de actividades tales como: gestionar los riesgos y controles relacionados con la fuga de capital intelectual."/>
            <x14:filter val="Identificar las necesidades de sus procesos de gestión del conocimiento y la innovación a través de actividades tales como: recopilar información sobre el conocimiento que requieren sus dependencias."/>
            <x14:filter val="Implementar en la entidad procesos meritocráticos para vincular los servidores en los cargos de planta temporal."/>
            <x14:filter val="Implementar en la entidad procesos meritocráticos para vincular los servidores en los cargos provisionales."/>
            <x14:filter val="Implementar procesos o procedimientos de calidad de datos para mejorar la gestión de los componentes de la información de la entidad."/>
            <x14:filter val="Implementar procesos o procedimientos que aseguren la integridad, disponibilidad y confidencialidad de los datos para mejorar la gestión de los componentes de información de la entidad."/>
            <x14:filter val="Incluir diferentes medios de comunicación, acordes a la realidad de la entidad, para divulgar la información en el proceso de rendición de cuentas."/>
            <x14:filter val="Incluir en los estudios y/o análisis que realiza la entidad de los procesos que cursan o hayan cursado en su contra las deficiencias de las actuaciones procesales por parte de los apoderados de la entidad, con el fin de proponer correctivos."/>
            <x14:filter val="Incluir en los estudios y/o análisis que realiza la entidad de los procesos que cursan o hayan cursado en su contra las deficiencias en las actuaciones administrativas de las entidades, con el fin de proponer correctivos."/>
            <x14:filter val="Incluir en los estudios y/o análisis que realiza la entidad de los procesos que cursan o hayan cursado en su contra los tipos de daño por los cuales resulta demandada o condenada la entidad, con el fin de proponer correctivos."/>
            <x14:filter val="Tener en cuenta las sugerencias, expectativas, quejas, peticiones, reclamos o denuncias por parte de la ciudadanía para llevar a cabo mejoras a los procesos y procedimientos de la entidad. Desde el sistema de control interno efectuar su verificación."/>
            <x14:filter val="Tramitar el proceso de convalidación de las Tablas de Valoración Documental -TVD para organizar  el Fondo Documental Acumulado -FDA."/>
            <x14:filter val="Verificar en la planta de personal que existan servidores de carrera que puedan ocupar los puestos de un gerente público o de un empleo de libre nombramiento y remoción cuando se debe adelantar un proceso de selección. Desde el sistema de control interno efectuar su verificación."/>
            <x14:filter val="Verificar que las acciones de mejora contribuyan al logro de los resultados de los procesos, por parte de los responsables de los temas transversales de la entidad."/>
          </mc:Choice>
          <mc:Fallback>
            <filter val="Aplicar el Cuadro de Clasificación Documental para efectuar el proceso de organización documental."/>
            <filter val="Aplicar la Hoja de Control para efectuar el proceso de organización documental."/>
            <filter val="Aplicar la Tabla de Valoración Documental para efectuar el proceso de organización documental."/>
            <filter val="Asegurar por parte de la alta dirección que los procesos de información y comunicación garanticen las condiciones necesarias para el funcionamiento del sistema de control interno (SCI). Desde el sistema de control interno efectuar su verificación."/>
            <filter val="Considerar los resultados de los espacios de participación y/o rendición de cuentas con ciudadanos para llevar a cabo mejoras a los procesos y procedimientos de la entidad. Desde el sistema de control interno efectuar su verificación."/>
            <filter val="Desarrollar ejercicios de innovación en los procesos de la entidad que le permitan fomentar la eficiencia administrativa, racionalizar sus trámites y agilizar su gestión."/>
            <filter val="Desarrollar ejercicios de innovación en los procesos de la entidad que le permitan generar nuevas formas de interacción con sus grupos de valor."/>
            <filter val="Desarrollar ejercicios de innovación en los procesos de la entidad que le permitan mejorar sus métodos de innovación."/>
            <filter val="Efectuar análisis de costo-beneficio de los procesos para llevar a cabo mejoras a los procesos y procedimientos de la entidad. Desde el sistema de control interno efectuar su verificación."/>
            <filter val="Establecer e implementar procesos de ideación con grupos de valor o de interés."/>
            <filter val="Identificar las necesidades de sus procesos de gestión del conocimiento y la innovación a través de actividades tales como: gestionar los riesgos y controles relacionados con la fuga de capital intelectual."/>
            <filter val="Identificar las necesidades de sus procesos de gestión del conocimiento y la innovación a través de actividades tales como: recopilar información sobre el conocimiento que requieren sus dependencias."/>
            <filter val="Implementar en la entidad procesos meritocráticos para vincular los servidores en los cargos de planta temporal."/>
            <filter val="Implementar en la entidad procesos meritocráticos para vincular los servidores en los cargos provisionales."/>
            <filter val="Implementar procesos o procedimientos de calidad de datos para mejorar la gestión de los componentes de la información de la entidad."/>
            <filter val="Implementar procesos o procedimientos que aseguren la integridad, disponibilidad y confidencialidad de los datos para mejorar la gestión de los componentes de información de la entidad."/>
            <filter val="Incluir diferentes medios de comunicación, acordes a la realidad de la entidad, para divulgar la información en el proceso de rendición de cuentas."/>
            <filter val="Incluir en los estudios y/o análisis que realiza la entidad de los procesos que cursan o hayan cursado en su contra las deficiencias de las actuaciones procesales por parte de los apoderados de la entidad, con el fin de proponer correctivos."/>
            <filter val="Incluir en los estudios y/o análisis que realiza la entidad de los procesos que cursan o hayan cursado en su contra las deficiencias en las actuaciones administrativas de las entidades, con el fin de proponer correctivos."/>
            <filter val="Incluir en los estudios y/o análisis que realiza la entidad de los procesos que cursan o hayan cursado en su contra los tipos de daño por los cuales resulta demandada o condenada la entidad, con el fin de proponer correctivos."/>
            <filter val="Tener en cuenta las sugerencias, expectativas, quejas, peticiones, reclamos o denuncias por parte de la ciudadanía para llevar a cabo mejoras a los procesos y procedimientos de la entidad. Desde el sistema de control interno efectuar su verificación."/>
            <filter val="Tramitar el proceso de convalidación de las Tablas de Valoración Documental -TVD para organizar  el Fondo Documental Acumulado -FDA."/>
            <filter val="Verificar que las acciones de mejora contribuyan al logro de los resultados de los procesos, por parte de los responsables de los temas transversales de la entidad."/>
          </mc:Fallback>
        </mc:AlternateContent>
      </filters>
    </filterColumn>
  </autoFilter>
  <mergeCells count="9">
    <mergeCell ref="B7:C7"/>
    <mergeCell ref="B8:C8"/>
    <mergeCell ref="B9:D9"/>
    <mergeCell ref="B1:D1"/>
    <mergeCell ref="B2:D2"/>
    <mergeCell ref="B3:D3"/>
    <mergeCell ref="B4:D4"/>
    <mergeCell ref="B5:D5"/>
    <mergeCell ref="B6:C6"/>
  </mergeCells>
  <pageMargins left="0.27777777777777779" right="0.27777777777777779" top="0.27777777777777779" bottom="0.27777777777777779" header="0" footer="0"/>
  <pageSetup scale="0" firstPageNumber="0" fitToWidth="0" fitToHeight="0" pageOrder="overThenDown"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T188"/>
  <sheetViews>
    <sheetView topLeftCell="A2" zoomScale="90" zoomScaleNormal="90" workbookViewId="0">
      <selection activeCell="E19" sqref="E19"/>
    </sheetView>
  </sheetViews>
  <sheetFormatPr baseColWidth="10" defaultColWidth="11.42578125" defaultRowHeight="12.75"/>
  <cols>
    <col min="1" max="1" width="9" style="71" customWidth="1"/>
    <col min="2" max="2" width="8.42578125" style="71" hidden="1" customWidth="1"/>
    <col min="3" max="3" width="18.85546875" style="71" customWidth="1"/>
    <col min="4" max="4" width="10.28515625" style="70" customWidth="1"/>
    <col min="5" max="5" width="55.140625" style="16" customWidth="1"/>
    <col min="6" max="7" width="11.42578125" style="71" customWidth="1"/>
    <col min="8" max="8" width="15.85546875" style="71" customWidth="1"/>
    <col min="9" max="9" width="13.7109375" style="71" customWidth="1"/>
    <col min="10" max="10" width="13.42578125" style="71" customWidth="1"/>
    <col min="11" max="12" width="11.42578125" style="71" customWidth="1"/>
    <col min="13" max="17" width="11.42578125" style="16" customWidth="1"/>
    <col min="18" max="259" width="11.42578125" style="16"/>
    <col min="260" max="260" width="14" style="16" customWidth="1"/>
    <col min="261" max="261" width="53.42578125" style="16" customWidth="1"/>
    <col min="262" max="515" width="11.42578125" style="16"/>
    <col min="516" max="516" width="14" style="16" customWidth="1"/>
    <col min="517" max="517" width="53.42578125" style="16" customWidth="1"/>
    <col min="518" max="771" width="11.42578125" style="16"/>
    <col min="772" max="772" width="14" style="16" customWidth="1"/>
    <col min="773" max="773" width="53.42578125" style="16" customWidth="1"/>
    <col min="774" max="1027" width="11.42578125" style="16"/>
    <col min="1028" max="1028" width="14" style="16" customWidth="1"/>
    <col min="1029" max="1029" width="53.42578125" style="16" customWidth="1"/>
    <col min="1030" max="1283" width="11.42578125" style="16"/>
    <col min="1284" max="1284" width="14" style="16" customWidth="1"/>
    <col min="1285" max="1285" width="53.42578125" style="16" customWidth="1"/>
    <col min="1286" max="1539" width="11.42578125" style="16"/>
    <col min="1540" max="1540" width="14" style="16" customWidth="1"/>
    <col min="1541" max="1541" width="53.42578125" style="16" customWidth="1"/>
    <col min="1542" max="1795" width="11.42578125" style="16"/>
    <col min="1796" max="1796" width="14" style="16" customWidth="1"/>
    <col min="1797" max="1797" width="53.42578125" style="16" customWidth="1"/>
    <col min="1798" max="2051" width="11.42578125" style="16"/>
    <col min="2052" max="2052" width="14" style="16" customWidth="1"/>
    <col min="2053" max="2053" width="53.42578125" style="16" customWidth="1"/>
    <col min="2054" max="2307" width="11.42578125" style="16"/>
    <col min="2308" max="2308" width="14" style="16" customWidth="1"/>
    <col min="2309" max="2309" width="53.42578125" style="16" customWidth="1"/>
    <col min="2310" max="2563" width="11.42578125" style="16"/>
    <col min="2564" max="2564" width="14" style="16" customWidth="1"/>
    <col min="2565" max="2565" width="53.42578125" style="16" customWidth="1"/>
    <col min="2566" max="2819" width="11.42578125" style="16"/>
    <col min="2820" max="2820" width="14" style="16" customWidth="1"/>
    <col min="2821" max="2821" width="53.42578125" style="16" customWidth="1"/>
    <col min="2822" max="3075" width="11.42578125" style="16"/>
    <col min="3076" max="3076" width="14" style="16" customWidth="1"/>
    <col min="3077" max="3077" width="53.42578125" style="16" customWidth="1"/>
    <col min="3078" max="3331" width="11.42578125" style="16"/>
    <col min="3332" max="3332" width="14" style="16" customWidth="1"/>
    <col min="3333" max="3333" width="53.42578125" style="16" customWidth="1"/>
    <col min="3334" max="3587" width="11.42578125" style="16"/>
    <col min="3588" max="3588" width="14" style="16" customWidth="1"/>
    <col min="3589" max="3589" width="53.42578125" style="16" customWidth="1"/>
    <col min="3590" max="3843" width="11.42578125" style="16"/>
    <col min="3844" max="3844" width="14" style="16" customWidth="1"/>
    <col min="3845" max="3845" width="53.42578125" style="16" customWidth="1"/>
    <col min="3846" max="4099" width="11.42578125" style="16"/>
    <col min="4100" max="4100" width="14" style="16" customWidth="1"/>
    <col min="4101" max="4101" width="53.42578125" style="16" customWidth="1"/>
    <col min="4102" max="4355" width="11.42578125" style="16"/>
    <col min="4356" max="4356" width="14" style="16" customWidth="1"/>
    <col min="4357" max="4357" width="53.42578125" style="16" customWidth="1"/>
    <col min="4358" max="4611" width="11.42578125" style="16"/>
    <col min="4612" max="4612" width="14" style="16" customWidth="1"/>
    <col min="4613" max="4613" width="53.42578125" style="16" customWidth="1"/>
    <col min="4614" max="4867" width="11.42578125" style="16"/>
    <col min="4868" max="4868" width="14" style="16" customWidth="1"/>
    <col min="4869" max="4869" width="53.42578125" style="16" customWidth="1"/>
    <col min="4870" max="5123" width="11.42578125" style="16"/>
    <col min="5124" max="5124" width="14" style="16" customWidth="1"/>
    <col min="5125" max="5125" width="53.42578125" style="16" customWidth="1"/>
    <col min="5126" max="5379" width="11.42578125" style="16"/>
    <col min="5380" max="5380" width="14" style="16" customWidth="1"/>
    <col min="5381" max="5381" width="53.42578125" style="16" customWidth="1"/>
    <col min="5382" max="5635" width="11.42578125" style="16"/>
    <col min="5636" max="5636" width="14" style="16" customWidth="1"/>
    <col min="5637" max="5637" width="53.42578125" style="16" customWidth="1"/>
    <col min="5638" max="5891" width="11.42578125" style="16"/>
    <col min="5892" max="5892" width="14" style="16" customWidth="1"/>
    <col min="5893" max="5893" width="53.42578125" style="16" customWidth="1"/>
    <col min="5894" max="6147" width="11.42578125" style="16"/>
    <col min="6148" max="6148" width="14" style="16" customWidth="1"/>
    <col min="6149" max="6149" width="53.42578125" style="16" customWidth="1"/>
    <col min="6150" max="6403" width="11.42578125" style="16"/>
    <col min="6404" max="6404" width="14" style="16" customWidth="1"/>
    <col min="6405" max="6405" width="53.42578125" style="16" customWidth="1"/>
    <col min="6406" max="6659" width="11.42578125" style="16"/>
    <col min="6660" max="6660" width="14" style="16" customWidth="1"/>
    <col min="6661" max="6661" width="53.42578125" style="16" customWidth="1"/>
    <col min="6662" max="6915" width="11.42578125" style="16"/>
    <col min="6916" max="6916" width="14" style="16" customWidth="1"/>
    <col min="6917" max="6917" width="53.42578125" style="16" customWidth="1"/>
    <col min="6918" max="7171" width="11.42578125" style="16"/>
    <col min="7172" max="7172" width="14" style="16" customWidth="1"/>
    <col min="7173" max="7173" width="53.42578125" style="16" customWidth="1"/>
    <col min="7174" max="7427" width="11.42578125" style="16"/>
    <col min="7428" max="7428" width="14" style="16" customWidth="1"/>
    <col min="7429" max="7429" width="53.42578125" style="16" customWidth="1"/>
    <col min="7430" max="7683" width="11.42578125" style="16"/>
    <col min="7684" max="7684" width="14" style="16" customWidth="1"/>
    <col min="7685" max="7685" width="53.42578125" style="16" customWidth="1"/>
    <col min="7686" max="7939" width="11.42578125" style="16"/>
    <col min="7940" max="7940" width="14" style="16" customWidth="1"/>
    <col min="7941" max="7941" width="53.42578125" style="16" customWidth="1"/>
    <col min="7942" max="8195" width="11.42578125" style="16"/>
    <col min="8196" max="8196" width="14" style="16" customWidth="1"/>
    <col min="8197" max="8197" width="53.42578125" style="16" customWidth="1"/>
    <col min="8198" max="8451" width="11.42578125" style="16"/>
    <col min="8452" max="8452" width="14" style="16" customWidth="1"/>
    <col min="8453" max="8453" width="53.42578125" style="16" customWidth="1"/>
    <col min="8454" max="8707" width="11.42578125" style="16"/>
    <col min="8708" max="8708" width="14" style="16" customWidth="1"/>
    <col min="8709" max="8709" width="53.42578125" style="16" customWidth="1"/>
    <col min="8710" max="8963" width="11.42578125" style="16"/>
    <col min="8964" max="8964" width="14" style="16" customWidth="1"/>
    <col min="8965" max="8965" width="53.42578125" style="16" customWidth="1"/>
    <col min="8966" max="9219" width="11.42578125" style="16"/>
    <col min="9220" max="9220" width="14" style="16" customWidth="1"/>
    <col min="9221" max="9221" width="53.42578125" style="16" customWidth="1"/>
    <col min="9222" max="9475" width="11.42578125" style="16"/>
    <col min="9476" max="9476" width="14" style="16" customWidth="1"/>
    <col min="9477" max="9477" width="53.42578125" style="16" customWidth="1"/>
    <col min="9478" max="9731" width="11.42578125" style="16"/>
    <col min="9732" max="9732" width="14" style="16" customWidth="1"/>
    <col min="9733" max="9733" width="53.42578125" style="16" customWidth="1"/>
    <col min="9734" max="9987" width="11.42578125" style="16"/>
    <col min="9988" max="9988" width="14" style="16" customWidth="1"/>
    <col min="9989" max="9989" width="53.42578125" style="16" customWidth="1"/>
    <col min="9990" max="10243" width="11.42578125" style="16"/>
    <col min="10244" max="10244" width="14" style="16" customWidth="1"/>
    <col min="10245" max="10245" width="53.42578125" style="16" customWidth="1"/>
    <col min="10246" max="10499" width="11.42578125" style="16"/>
    <col min="10500" max="10500" width="14" style="16" customWidth="1"/>
    <col min="10501" max="10501" width="53.42578125" style="16" customWidth="1"/>
    <col min="10502" max="10755" width="11.42578125" style="16"/>
    <col min="10756" max="10756" width="14" style="16" customWidth="1"/>
    <col min="10757" max="10757" width="53.42578125" style="16" customWidth="1"/>
    <col min="10758" max="11011" width="11.42578125" style="16"/>
    <col min="11012" max="11012" width="14" style="16" customWidth="1"/>
    <col min="11013" max="11013" width="53.42578125" style="16" customWidth="1"/>
    <col min="11014" max="11267" width="11.42578125" style="16"/>
    <col min="11268" max="11268" width="14" style="16" customWidth="1"/>
    <col min="11269" max="11269" width="53.42578125" style="16" customWidth="1"/>
    <col min="11270" max="11523" width="11.42578125" style="16"/>
    <col min="11524" max="11524" width="14" style="16" customWidth="1"/>
    <col min="11525" max="11525" width="53.42578125" style="16" customWidth="1"/>
    <col min="11526" max="11779" width="11.42578125" style="16"/>
    <col min="11780" max="11780" width="14" style="16" customWidth="1"/>
    <col min="11781" max="11781" width="53.42578125" style="16" customWidth="1"/>
    <col min="11782" max="12035" width="11.42578125" style="16"/>
    <col min="12036" max="12036" width="14" style="16" customWidth="1"/>
    <col min="12037" max="12037" width="53.42578125" style="16" customWidth="1"/>
    <col min="12038" max="12291" width="11.42578125" style="16"/>
    <col min="12292" max="12292" width="14" style="16" customWidth="1"/>
    <col min="12293" max="12293" width="53.42578125" style="16" customWidth="1"/>
    <col min="12294" max="12547" width="11.42578125" style="16"/>
    <col min="12548" max="12548" width="14" style="16" customWidth="1"/>
    <col min="12549" max="12549" width="53.42578125" style="16" customWidth="1"/>
    <col min="12550" max="12803" width="11.42578125" style="16"/>
    <col min="12804" max="12804" width="14" style="16" customWidth="1"/>
    <col min="12805" max="12805" width="53.42578125" style="16" customWidth="1"/>
    <col min="12806" max="13059" width="11.42578125" style="16"/>
    <col min="13060" max="13060" width="14" style="16" customWidth="1"/>
    <col min="13061" max="13061" width="53.42578125" style="16" customWidth="1"/>
    <col min="13062" max="13315" width="11.42578125" style="16"/>
    <col min="13316" max="13316" width="14" style="16" customWidth="1"/>
    <col min="13317" max="13317" width="53.42578125" style="16" customWidth="1"/>
    <col min="13318" max="13571" width="11.42578125" style="16"/>
    <col min="13572" max="13572" width="14" style="16" customWidth="1"/>
    <col min="13573" max="13573" width="53.42578125" style="16" customWidth="1"/>
    <col min="13574" max="13827" width="11.42578125" style="16"/>
    <col min="13828" max="13828" width="14" style="16" customWidth="1"/>
    <col min="13829" max="13829" width="53.42578125" style="16" customWidth="1"/>
    <col min="13830" max="14083" width="11.42578125" style="16"/>
    <col min="14084" max="14084" width="14" style="16" customWidth="1"/>
    <col min="14085" max="14085" width="53.42578125" style="16" customWidth="1"/>
    <col min="14086" max="14339" width="11.42578125" style="16"/>
    <col min="14340" max="14340" width="14" style="16" customWidth="1"/>
    <col min="14341" max="14341" width="53.42578125" style="16" customWidth="1"/>
    <col min="14342" max="14595" width="11.42578125" style="16"/>
    <col min="14596" max="14596" width="14" style="16" customWidth="1"/>
    <col min="14597" max="14597" width="53.42578125" style="16" customWidth="1"/>
    <col min="14598" max="14851" width="11.42578125" style="16"/>
    <col min="14852" max="14852" width="14" style="16" customWidth="1"/>
    <col min="14853" max="14853" width="53.42578125" style="16" customWidth="1"/>
    <col min="14854" max="15107" width="11.42578125" style="16"/>
    <col min="15108" max="15108" width="14" style="16" customWidth="1"/>
    <col min="15109" max="15109" width="53.42578125" style="16" customWidth="1"/>
    <col min="15110" max="15363" width="11.42578125" style="16"/>
    <col min="15364" max="15364" width="14" style="16" customWidth="1"/>
    <col min="15365" max="15365" width="53.42578125" style="16" customWidth="1"/>
    <col min="15366" max="15619" width="11.42578125" style="16"/>
    <col min="15620" max="15620" width="14" style="16" customWidth="1"/>
    <col min="15621" max="15621" width="53.42578125" style="16" customWidth="1"/>
    <col min="15622" max="15875" width="11.42578125" style="16"/>
    <col min="15876" max="15876" width="14" style="16" customWidth="1"/>
    <col min="15877" max="15877" width="53.42578125" style="16" customWidth="1"/>
    <col min="15878" max="16131" width="11.42578125" style="16"/>
    <col min="16132" max="16132" width="14" style="16" customWidth="1"/>
    <col min="16133" max="16133" width="53.42578125" style="16" customWidth="1"/>
    <col min="16134" max="16384" width="11.42578125" style="16"/>
  </cols>
  <sheetData>
    <row r="1" spans="1:20" hidden="1"/>
    <row r="2" spans="1:20" ht="13.5" thickBot="1">
      <c r="D2" s="77">
        <v>42</v>
      </c>
      <c r="E2" s="116" t="s">
        <v>731</v>
      </c>
      <c r="F2" s="71" t="s">
        <v>732</v>
      </c>
      <c r="G2" s="71" t="s">
        <v>733</v>
      </c>
      <c r="H2" s="71" t="s">
        <v>732</v>
      </c>
      <c r="I2" s="71" t="s">
        <v>734</v>
      </c>
      <c r="J2" s="71" t="s">
        <v>735</v>
      </c>
      <c r="K2" s="71" t="s">
        <v>736</v>
      </c>
      <c r="L2" s="71" t="s">
        <v>734</v>
      </c>
      <c r="M2" s="89" t="s">
        <v>736</v>
      </c>
      <c r="N2" s="89" t="s">
        <v>736</v>
      </c>
      <c r="O2" s="71" t="s">
        <v>735</v>
      </c>
      <c r="P2" s="71" t="s">
        <v>732</v>
      </c>
      <c r="Q2" s="71" t="s">
        <v>734</v>
      </c>
      <c r="R2" s="71" t="s">
        <v>736</v>
      </c>
      <c r="S2" s="71" t="s">
        <v>736</v>
      </c>
      <c r="T2" s="71"/>
    </row>
    <row r="3" spans="1:20" ht="13.5" thickBot="1">
      <c r="E3" s="117" t="s">
        <v>737</v>
      </c>
      <c r="F3" s="87">
        <v>24</v>
      </c>
      <c r="G3" s="87">
        <v>1</v>
      </c>
      <c r="H3" s="87">
        <v>3</v>
      </c>
      <c r="I3" s="87">
        <v>9</v>
      </c>
      <c r="J3" s="87">
        <v>9</v>
      </c>
      <c r="K3" s="87">
        <v>5</v>
      </c>
      <c r="L3" s="87">
        <v>11</v>
      </c>
      <c r="M3" s="87">
        <v>1</v>
      </c>
      <c r="N3" s="87">
        <v>2</v>
      </c>
      <c r="O3" s="87">
        <v>1</v>
      </c>
      <c r="P3" s="87">
        <v>0</v>
      </c>
      <c r="Q3" s="87">
        <v>6</v>
      </c>
      <c r="R3" s="87">
        <v>14</v>
      </c>
      <c r="S3" s="87">
        <v>2</v>
      </c>
      <c r="T3" s="121">
        <f>SUM(F3:S3)</f>
        <v>88</v>
      </c>
    </row>
    <row r="4" spans="1:20">
      <c r="E4" s="118" t="s">
        <v>738</v>
      </c>
      <c r="F4" s="119">
        <v>39</v>
      </c>
      <c r="G4" s="85">
        <v>2</v>
      </c>
      <c r="H4" s="120">
        <v>6</v>
      </c>
      <c r="I4" s="120">
        <v>11</v>
      </c>
      <c r="J4" s="85">
        <v>26</v>
      </c>
      <c r="K4" s="85">
        <v>16</v>
      </c>
      <c r="L4" s="85">
        <v>19</v>
      </c>
      <c r="M4" s="86">
        <v>16</v>
      </c>
      <c r="N4" s="91">
        <v>29</v>
      </c>
      <c r="O4" s="120">
        <v>10</v>
      </c>
      <c r="P4" s="120">
        <v>7</v>
      </c>
      <c r="Q4" s="85">
        <v>12</v>
      </c>
      <c r="R4" s="85">
        <v>39</v>
      </c>
      <c r="S4" s="120">
        <v>62</v>
      </c>
      <c r="T4" s="85">
        <f>SUM(F4:S4)</f>
        <v>294</v>
      </c>
    </row>
    <row r="5" spans="1:20">
      <c r="D5" s="16"/>
      <c r="F5" s="16"/>
    </row>
    <row r="6" spans="1:20" ht="13.5" thickBot="1">
      <c r="M6" s="71"/>
      <c r="N6" s="71"/>
      <c r="O6" s="71"/>
      <c r="P6" s="71"/>
      <c r="Q6" s="71"/>
      <c r="R6" s="71"/>
      <c r="S6" s="71"/>
    </row>
    <row r="7" spans="1:20" s="72" customFormat="1" ht="58.5" customHeight="1">
      <c r="A7" s="78" t="s">
        <v>739</v>
      </c>
      <c r="B7" s="79" t="s">
        <v>740</v>
      </c>
      <c r="C7" s="79" t="s">
        <v>741</v>
      </c>
      <c r="D7" s="79" t="s">
        <v>742</v>
      </c>
      <c r="E7" s="79" t="s">
        <v>480</v>
      </c>
      <c r="F7" s="80" t="s">
        <v>11</v>
      </c>
      <c r="G7" s="79" t="s">
        <v>12</v>
      </c>
      <c r="H7" s="79" t="s">
        <v>743</v>
      </c>
      <c r="I7" s="94" t="s">
        <v>695</v>
      </c>
      <c r="J7" s="95" t="s">
        <v>16</v>
      </c>
      <c r="K7" s="80" t="s">
        <v>744</v>
      </c>
      <c r="L7" s="80" t="s">
        <v>150</v>
      </c>
      <c r="M7" s="79" t="s">
        <v>19</v>
      </c>
      <c r="N7" s="94" t="s">
        <v>745</v>
      </c>
      <c r="O7" s="79" t="s">
        <v>522</v>
      </c>
      <c r="P7" s="79" t="s">
        <v>652</v>
      </c>
      <c r="Q7" s="80" t="s">
        <v>166</v>
      </c>
      <c r="R7" s="94" t="s">
        <v>616</v>
      </c>
      <c r="S7" s="90" t="s">
        <v>600</v>
      </c>
      <c r="T7" s="81" t="s">
        <v>10</v>
      </c>
    </row>
    <row r="8" spans="1:20" ht="40.5" hidden="1" customHeight="1">
      <c r="A8" s="75" t="s">
        <v>130</v>
      </c>
      <c r="B8" s="75" t="s">
        <v>205</v>
      </c>
      <c r="C8" s="75" t="s">
        <v>746</v>
      </c>
      <c r="D8" s="75" t="s">
        <v>747</v>
      </c>
      <c r="E8" s="93" t="s">
        <v>748</v>
      </c>
      <c r="F8" s="73"/>
      <c r="G8" s="73"/>
      <c r="H8" s="73"/>
      <c r="I8" s="73"/>
      <c r="J8" s="73"/>
      <c r="K8" s="73"/>
      <c r="L8" s="73">
        <v>1</v>
      </c>
      <c r="M8" s="73"/>
      <c r="N8" s="73">
        <v>1</v>
      </c>
      <c r="O8" s="73">
        <v>1</v>
      </c>
      <c r="P8" s="73"/>
      <c r="Q8" s="73"/>
      <c r="R8" s="73">
        <v>1</v>
      </c>
      <c r="S8" s="73"/>
      <c r="T8" s="83">
        <v>4</v>
      </c>
    </row>
    <row r="9" spans="1:20" ht="40.5" customHeight="1">
      <c r="A9" s="75" t="s">
        <v>205</v>
      </c>
      <c r="B9" s="75"/>
      <c r="C9" s="75" t="s">
        <v>746</v>
      </c>
      <c r="D9" s="75" t="s">
        <v>747</v>
      </c>
      <c r="E9" s="111" t="s">
        <v>749</v>
      </c>
      <c r="F9" s="73"/>
      <c r="G9" s="73"/>
      <c r="H9" s="73"/>
      <c r="I9" s="73"/>
      <c r="J9" s="73"/>
      <c r="K9" s="73"/>
      <c r="L9" s="73"/>
      <c r="M9" s="73"/>
      <c r="N9" s="73">
        <v>1</v>
      </c>
      <c r="O9" s="73">
        <v>1</v>
      </c>
      <c r="P9" s="73"/>
      <c r="Q9" s="73"/>
      <c r="R9" s="73">
        <v>1</v>
      </c>
      <c r="S9" s="73">
        <v>1</v>
      </c>
      <c r="T9" s="83">
        <v>4</v>
      </c>
    </row>
    <row r="10" spans="1:20" ht="40.5" hidden="1" customHeight="1">
      <c r="A10" s="75" t="s">
        <v>130</v>
      </c>
      <c r="B10" s="75"/>
      <c r="C10" s="75"/>
      <c r="D10" s="75" t="s">
        <v>747</v>
      </c>
      <c r="E10" s="136" t="s">
        <v>750</v>
      </c>
      <c r="F10" s="73"/>
      <c r="G10" s="73"/>
      <c r="H10" s="73"/>
      <c r="I10" s="73"/>
      <c r="J10" s="73"/>
      <c r="K10" s="73"/>
      <c r="L10" s="73"/>
      <c r="M10" s="73"/>
      <c r="N10" s="73">
        <v>1</v>
      </c>
      <c r="O10" s="73">
        <v>1</v>
      </c>
      <c r="P10" s="73"/>
      <c r="Q10" s="73"/>
      <c r="R10" s="73">
        <v>1</v>
      </c>
      <c r="S10" s="73">
        <v>1</v>
      </c>
      <c r="T10" s="83">
        <v>4</v>
      </c>
    </row>
    <row r="11" spans="1:20" ht="40.5" hidden="1" customHeight="1">
      <c r="A11" s="75" t="s">
        <v>205</v>
      </c>
      <c r="B11" s="75"/>
      <c r="C11" s="75" t="s">
        <v>746</v>
      </c>
      <c r="D11" s="75" t="s">
        <v>747</v>
      </c>
      <c r="E11" s="111" t="s">
        <v>751</v>
      </c>
      <c r="F11" s="73"/>
      <c r="G11" s="73"/>
      <c r="H11" s="73"/>
      <c r="I11" s="73"/>
      <c r="J11" s="73"/>
      <c r="K11" s="73"/>
      <c r="L11" s="73"/>
      <c r="M11" s="73"/>
      <c r="N11" s="73"/>
      <c r="O11" s="73">
        <v>1</v>
      </c>
      <c r="P11" s="73">
        <v>1</v>
      </c>
      <c r="Q11" s="73"/>
      <c r="R11" s="73">
        <v>1</v>
      </c>
      <c r="S11" s="73">
        <v>1</v>
      </c>
      <c r="T11" s="83">
        <v>4</v>
      </c>
    </row>
    <row r="12" spans="1:20" ht="44.25" hidden="1" customHeight="1">
      <c r="A12" s="75" t="s">
        <v>205</v>
      </c>
      <c r="B12" s="75"/>
      <c r="C12" s="75" t="s">
        <v>746</v>
      </c>
      <c r="D12" s="75" t="s">
        <v>747</v>
      </c>
      <c r="E12" s="111" t="s">
        <v>752</v>
      </c>
      <c r="F12" s="73"/>
      <c r="G12" s="73"/>
      <c r="H12" s="73"/>
      <c r="I12" s="73"/>
      <c r="J12" s="73"/>
      <c r="K12" s="73"/>
      <c r="L12" s="73"/>
      <c r="M12" s="73"/>
      <c r="N12" s="73"/>
      <c r="O12" s="73">
        <v>1</v>
      </c>
      <c r="P12" s="73">
        <v>1</v>
      </c>
      <c r="Q12" s="73"/>
      <c r="R12" s="73">
        <v>1</v>
      </c>
      <c r="S12" s="73">
        <v>1</v>
      </c>
      <c r="T12" s="83">
        <v>4</v>
      </c>
    </row>
    <row r="13" spans="1:20" s="126" customFormat="1" ht="44.25" hidden="1" customHeight="1">
      <c r="A13" s="122" t="s">
        <v>43</v>
      </c>
      <c r="B13" s="75"/>
      <c r="C13" s="122"/>
      <c r="D13" s="123" t="s">
        <v>747</v>
      </c>
      <c r="E13" s="97" t="s">
        <v>753</v>
      </c>
      <c r="F13" s="124"/>
      <c r="G13" s="124"/>
      <c r="H13" s="124">
        <v>1</v>
      </c>
      <c r="I13" s="124"/>
      <c r="J13" s="124">
        <v>1</v>
      </c>
      <c r="K13" s="124">
        <v>1</v>
      </c>
      <c r="L13" s="124"/>
      <c r="M13" s="124"/>
      <c r="N13" s="124"/>
      <c r="O13" s="124"/>
      <c r="P13" s="124"/>
      <c r="Q13" s="124"/>
      <c r="R13" s="124"/>
      <c r="S13" s="124"/>
      <c r="T13" s="125">
        <v>3</v>
      </c>
    </row>
    <row r="14" spans="1:20" ht="40.5" hidden="1" customHeight="1">
      <c r="A14" s="122" t="s">
        <v>43</v>
      </c>
      <c r="B14" s="75"/>
      <c r="C14" s="122"/>
      <c r="D14" s="122" t="s">
        <v>747</v>
      </c>
      <c r="E14" s="97" t="s">
        <v>754</v>
      </c>
      <c r="F14" s="124"/>
      <c r="G14" s="124"/>
      <c r="H14" s="124">
        <v>1</v>
      </c>
      <c r="I14" s="124"/>
      <c r="J14" s="124">
        <v>1</v>
      </c>
      <c r="K14" s="124">
        <v>1</v>
      </c>
      <c r="L14" s="124"/>
      <c r="M14" s="124"/>
      <c r="N14" s="124"/>
      <c r="O14" s="124"/>
      <c r="P14" s="124"/>
      <c r="Q14" s="124"/>
      <c r="R14" s="124"/>
      <c r="S14" s="124"/>
      <c r="T14" s="125">
        <v>3</v>
      </c>
    </row>
    <row r="15" spans="1:20" s="126" customFormat="1" ht="44.25" customHeight="1">
      <c r="A15" s="75" t="s">
        <v>130</v>
      </c>
      <c r="B15" s="75"/>
      <c r="C15" s="75" t="s">
        <v>746</v>
      </c>
      <c r="D15" s="88" t="s">
        <v>747</v>
      </c>
      <c r="E15" s="93" t="s">
        <v>755</v>
      </c>
      <c r="F15" s="73">
        <v>1</v>
      </c>
      <c r="G15" s="73"/>
      <c r="H15" s="73"/>
      <c r="I15" s="73"/>
      <c r="J15" s="73"/>
      <c r="K15" s="73"/>
      <c r="L15" s="73"/>
      <c r="M15" s="73">
        <v>1</v>
      </c>
      <c r="N15" s="73"/>
      <c r="O15" s="73"/>
      <c r="P15" s="73"/>
      <c r="Q15" s="73"/>
      <c r="R15" s="73"/>
      <c r="S15" s="73">
        <v>1</v>
      </c>
      <c r="T15" s="83">
        <v>3</v>
      </c>
    </row>
    <row r="16" spans="1:20" ht="40.5" customHeight="1">
      <c r="A16" s="75" t="s">
        <v>130</v>
      </c>
      <c r="B16" s="75"/>
      <c r="C16" s="75" t="s">
        <v>746</v>
      </c>
      <c r="D16" s="75" t="s">
        <v>747</v>
      </c>
      <c r="E16" s="93" t="s">
        <v>756</v>
      </c>
      <c r="F16" s="73">
        <v>1</v>
      </c>
      <c r="G16" s="73"/>
      <c r="H16" s="73"/>
      <c r="I16" s="73"/>
      <c r="J16" s="73"/>
      <c r="K16" s="73"/>
      <c r="L16" s="73"/>
      <c r="M16" s="73">
        <v>1</v>
      </c>
      <c r="N16" s="73"/>
      <c r="O16" s="73"/>
      <c r="P16" s="73"/>
      <c r="Q16" s="73"/>
      <c r="R16" s="73"/>
      <c r="S16" s="73">
        <v>1</v>
      </c>
      <c r="T16" s="83">
        <v>3</v>
      </c>
    </row>
    <row r="17" spans="1:20" ht="44.25" hidden="1" customHeight="1">
      <c r="A17" s="75" t="s">
        <v>130</v>
      </c>
      <c r="B17" s="75" t="s">
        <v>205</v>
      </c>
      <c r="C17" s="75" t="s">
        <v>746</v>
      </c>
      <c r="D17" s="88" t="s">
        <v>747</v>
      </c>
      <c r="E17" s="93" t="s">
        <v>757</v>
      </c>
      <c r="F17" s="73"/>
      <c r="G17" s="73"/>
      <c r="H17" s="73"/>
      <c r="I17" s="73"/>
      <c r="J17" s="73"/>
      <c r="K17" s="73"/>
      <c r="L17" s="73">
        <v>1</v>
      </c>
      <c r="M17" s="73"/>
      <c r="N17" s="73">
        <v>1</v>
      </c>
      <c r="O17" s="73"/>
      <c r="P17" s="73"/>
      <c r="Q17" s="73"/>
      <c r="R17" s="73">
        <v>1</v>
      </c>
      <c r="S17" s="73"/>
      <c r="T17" s="83">
        <v>3</v>
      </c>
    </row>
    <row r="18" spans="1:20" ht="44.25" hidden="1" customHeight="1">
      <c r="A18" s="75" t="s">
        <v>130</v>
      </c>
      <c r="B18" s="75" t="s">
        <v>758</v>
      </c>
      <c r="C18" s="75" t="s">
        <v>746</v>
      </c>
      <c r="D18" s="88" t="s">
        <v>747</v>
      </c>
      <c r="E18" s="93" t="s">
        <v>759</v>
      </c>
      <c r="F18" s="73"/>
      <c r="G18" s="73"/>
      <c r="H18" s="73"/>
      <c r="I18" s="73"/>
      <c r="J18" s="73"/>
      <c r="K18" s="73"/>
      <c r="L18" s="73">
        <v>1</v>
      </c>
      <c r="M18" s="73"/>
      <c r="N18" s="73">
        <v>1</v>
      </c>
      <c r="O18" s="73"/>
      <c r="P18" s="73"/>
      <c r="Q18" s="73"/>
      <c r="R18" s="73">
        <v>1</v>
      </c>
      <c r="S18" s="73"/>
      <c r="T18" s="83">
        <v>3</v>
      </c>
    </row>
    <row r="19" spans="1:20" ht="40.5" customHeight="1">
      <c r="A19" s="122" t="s">
        <v>205</v>
      </c>
      <c r="B19" s="75" t="s">
        <v>130</v>
      </c>
      <c r="C19" s="75" t="s">
        <v>746</v>
      </c>
      <c r="D19" s="122" t="s">
        <v>747</v>
      </c>
      <c r="E19" s="93" t="s">
        <v>760</v>
      </c>
      <c r="F19" s="124"/>
      <c r="G19" s="124"/>
      <c r="H19" s="124"/>
      <c r="I19" s="124"/>
      <c r="J19" s="124"/>
      <c r="K19" s="124"/>
      <c r="L19" s="124">
        <v>1</v>
      </c>
      <c r="M19" s="124"/>
      <c r="N19" s="124">
        <v>1</v>
      </c>
      <c r="O19" s="124"/>
      <c r="P19" s="124"/>
      <c r="Q19" s="124"/>
      <c r="R19" s="124"/>
      <c r="S19" s="124">
        <v>1</v>
      </c>
      <c r="T19" s="125">
        <v>3</v>
      </c>
    </row>
    <row r="20" spans="1:20" ht="40.5" hidden="1" customHeight="1">
      <c r="A20" s="122" t="s">
        <v>43</v>
      </c>
      <c r="B20" s="75"/>
      <c r="C20" s="75"/>
      <c r="D20" s="122" t="s">
        <v>747</v>
      </c>
      <c r="E20" s="97" t="s">
        <v>761</v>
      </c>
      <c r="F20" s="124"/>
      <c r="G20" s="124"/>
      <c r="H20" s="124">
        <v>1</v>
      </c>
      <c r="I20" s="124"/>
      <c r="J20" s="124">
        <v>1</v>
      </c>
      <c r="K20" s="124">
        <v>1</v>
      </c>
      <c r="L20" s="124"/>
      <c r="M20" s="124"/>
      <c r="N20" s="124"/>
      <c r="O20" s="124"/>
      <c r="P20" s="124"/>
      <c r="Q20" s="124"/>
      <c r="R20" s="124"/>
      <c r="S20" s="124"/>
      <c r="T20" s="125">
        <v>3</v>
      </c>
    </row>
    <row r="21" spans="1:20" ht="40.5" hidden="1" customHeight="1">
      <c r="A21" s="75" t="s">
        <v>130</v>
      </c>
      <c r="B21" s="75" t="s">
        <v>205</v>
      </c>
      <c r="C21" s="132"/>
      <c r="D21" s="75" t="s">
        <v>747</v>
      </c>
      <c r="E21" s="136" t="s">
        <v>137</v>
      </c>
      <c r="F21" s="73"/>
      <c r="G21" s="73"/>
      <c r="H21" s="73"/>
      <c r="I21" s="73"/>
      <c r="J21" s="73"/>
      <c r="K21" s="73"/>
      <c r="L21" s="73"/>
      <c r="M21" s="73"/>
      <c r="N21" s="73">
        <v>1</v>
      </c>
      <c r="O21" s="73">
        <v>1</v>
      </c>
      <c r="P21" s="73"/>
      <c r="Q21" s="73"/>
      <c r="R21" s="73"/>
      <c r="S21" s="73">
        <v>1</v>
      </c>
      <c r="T21" s="83">
        <v>3</v>
      </c>
    </row>
    <row r="22" spans="1:20" ht="40.5" hidden="1" customHeight="1">
      <c r="A22" s="75" t="s">
        <v>205</v>
      </c>
      <c r="B22" s="75"/>
      <c r="C22" s="75" t="s">
        <v>746</v>
      </c>
      <c r="D22" s="88" t="s">
        <v>747</v>
      </c>
      <c r="E22" s="111" t="s">
        <v>762</v>
      </c>
      <c r="F22" s="73">
        <v>1</v>
      </c>
      <c r="G22" s="73"/>
      <c r="H22" s="73"/>
      <c r="I22" s="73"/>
      <c r="J22" s="73"/>
      <c r="K22" s="73"/>
      <c r="L22" s="73"/>
      <c r="M22" s="73"/>
      <c r="N22" s="73">
        <v>1</v>
      </c>
      <c r="O22" s="73"/>
      <c r="P22" s="73">
        <v>1</v>
      </c>
      <c r="Q22" s="73"/>
      <c r="R22" s="73"/>
      <c r="S22" s="73"/>
      <c r="T22" s="83">
        <v>3</v>
      </c>
    </row>
    <row r="23" spans="1:20" ht="40.5" customHeight="1">
      <c r="A23" s="75" t="s">
        <v>130</v>
      </c>
      <c r="B23" s="75" t="s">
        <v>205</v>
      </c>
      <c r="C23" s="75" t="s">
        <v>746</v>
      </c>
      <c r="D23" s="75" t="s">
        <v>747</v>
      </c>
      <c r="E23" s="111" t="s">
        <v>763</v>
      </c>
      <c r="F23" s="73"/>
      <c r="G23" s="73"/>
      <c r="H23" s="73"/>
      <c r="I23" s="73"/>
      <c r="J23" s="73"/>
      <c r="K23" s="73"/>
      <c r="L23" s="73"/>
      <c r="M23" s="73"/>
      <c r="N23" s="73">
        <v>1</v>
      </c>
      <c r="O23" s="73"/>
      <c r="P23" s="73">
        <v>1</v>
      </c>
      <c r="Q23" s="73"/>
      <c r="R23" s="73"/>
      <c r="S23" s="73">
        <v>1</v>
      </c>
      <c r="T23" s="83">
        <v>3</v>
      </c>
    </row>
    <row r="24" spans="1:20" ht="40.5" customHeight="1">
      <c r="A24" s="75" t="s">
        <v>205</v>
      </c>
      <c r="B24" s="75" t="s">
        <v>304</v>
      </c>
      <c r="C24" s="75"/>
      <c r="D24" s="88" t="s">
        <v>747</v>
      </c>
      <c r="E24" s="74" t="s">
        <v>764</v>
      </c>
      <c r="F24" s="73"/>
      <c r="G24" s="73"/>
      <c r="H24" s="73"/>
      <c r="I24" s="73"/>
      <c r="J24" s="73"/>
      <c r="K24" s="73"/>
      <c r="L24" s="73"/>
      <c r="M24" s="73"/>
      <c r="N24" s="73">
        <v>1</v>
      </c>
      <c r="O24" s="73"/>
      <c r="P24" s="73"/>
      <c r="Q24" s="73"/>
      <c r="R24" s="73">
        <v>1</v>
      </c>
      <c r="S24" s="73">
        <v>1</v>
      </c>
      <c r="T24" s="83">
        <v>3</v>
      </c>
    </row>
    <row r="25" spans="1:20" ht="40.5" customHeight="1">
      <c r="A25" s="75" t="s">
        <v>205</v>
      </c>
      <c r="B25" s="75" t="s">
        <v>304</v>
      </c>
      <c r="C25" s="75"/>
      <c r="D25" s="99" t="s">
        <v>747</v>
      </c>
      <c r="E25" s="74" t="s">
        <v>765</v>
      </c>
      <c r="F25" s="73"/>
      <c r="G25" s="73"/>
      <c r="H25" s="73"/>
      <c r="I25" s="73"/>
      <c r="J25" s="73"/>
      <c r="K25" s="73"/>
      <c r="L25" s="73"/>
      <c r="M25" s="73"/>
      <c r="N25" s="73">
        <v>1</v>
      </c>
      <c r="O25" s="73"/>
      <c r="P25" s="73"/>
      <c r="Q25" s="73"/>
      <c r="R25" s="73">
        <v>1</v>
      </c>
      <c r="S25" s="73">
        <v>1</v>
      </c>
      <c r="T25" s="83">
        <v>3</v>
      </c>
    </row>
    <row r="26" spans="1:20" ht="40.5" hidden="1" customHeight="1">
      <c r="A26" s="75" t="s">
        <v>43</v>
      </c>
      <c r="B26" s="75" t="s">
        <v>130</v>
      </c>
      <c r="C26" s="75"/>
      <c r="D26" s="75" t="s">
        <v>747</v>
      </c>
      <c r="E26" s="111" t="s">
        <v>766</v>
      </c>
      <c r="F26" s="73">
        <v>1</v>
      </c>
      <c r="G26" s="73"/>
      <c r="H26" s="73"/>
      <c r="I26" s="73"/>
      <c r="J26" s="73"/>
      <c r="K26" s="73"/>
      <c r="L26" s="73"/>
      <c r="M26" s="73">
        <v>1</v>
      </c>
      <c r="N26" s="73"/>
      <c r="O26" s="73"/>
      <c r="P26" s="73"/>
      <c r="Q26" s="73"/>
      <c r="R26" s="73"/>
      <c r="S26" s="73">
        <v>1</v>
      </c>
      <c r="T26" s="83">
        <v>3</v>
      </c>
    </row>
    <row r="27" spans="1:20" ht="40.5" hidden="1" customHeight="1">
      <c r="A27" s="75" t="s">
        <v>205</v>
      </c>
      <c r="B27" s="75" t="s">
        <v>43</v>
      </c>
      <c r="C27" s="75"/>
      <c r="D27" s="88" t="s">
        <v>747</v>
      </c>
      <c r="E27" s="74" t="s">
        <v>767</v>
      </c>
      <c r="F27" s="73"/>
      <c r="G27" s="73"/>
      <c r="H27" s="73"/>
      <c r="I27" s="73"/>
      <c r="J27" s="73"/>
      <c r="K27" s="73"/>
      <c r="L27" s="73"/>
      <c r="M27" s="73"/>
      <c r="N27" s="73">
        <v>1</v>
      </c>
      <c r="O27" s="73">
        <v>1</v>
      </c>
      <c r="P27" s="73"/>
      <c r="Q27" s="73"/>
      <c r="R27" s="73">
        <v>1</v>
      </c>
      <c r="S27" s="73"/>
      <c r="T27" s="83">
        <v>3</v>
      </c>
    </row>
    <row r="28" spans="1:20" ht="44.25" hidden="1" customHeight="1">
      <c r="A28" s="75" t="s">
        <v>43</v>
      </c>
      <c r="B28" s="75" t="s">
        <v>469</v>
      </c>
      <c r="C28" s="75" t="s">
        <v>746</v>
      </c>
      <c r="D28" s="75" t="s">
        <v>747</v>
      </c>
      <c r="E28" s="74" t="s">
        <v>768</v>
      </c>
      <c r="F28" s="73">
        <v>1</v>
      </c>
      <c r="G28" s="73"/>
      <c r="H28" s="73"/>
      <c r="I28" s="73"/>
      <c r="J28" s="73"/>
      <c r="K28" s="73"/>
      <c r="L28" s="73"/>
      <c r="M28" s="73">
        <v>1</v>
      </c>
      <c r="N28" s="73"/>
      <c r="O28" s="73"/>
      <c r="P28" s="73"/>
      <c r="Q28" s="73"/>
      <c r="R28" s="73"/>
      <c r="S28" s="73">
        <v>1</v>
      </c>
      <c r="T28" s="83">
        <v>3</v>
      </c>
    </row>
    <row r="29" spans="1:20" ht="44.25" hidden="1" customHeight="1">
      <c r="A29" s="75" t="s">
        <v>43</v>
      </c>
      <c r="B29" s="75"/>
      <c r="C29" s="75"/>
      <c r="D29" s="75" t="s">
        <v>747</v>
      </c>
      <c r="E29" s="74" t="s">
        <v>769</v>
      </c>
      <c r="F29" s="73"/>
      <c r="G29" s="73"/>
      <c r="H29" s="73"/>
      <c r="I29" s="73"/>
      <c r="J29" s="73">
        <v>1</v>
      </c>
      <c r="K29" s="73">
        <v>1</v>
      </c>
      <c r="L29" s="73"/>
      <c r="M29" s="73"/>
      <c r="N29" s="73"/>
      <c r="O29" s="73"/>
      <c r="P29" s="73"/>
      <c r="Q29" s="73"/>
      <c r="R29" s="73"/>
      <c r="S29" s="73">
        <v>1</v>
      </c>
      <c r="T29" s="83">
        <v>3</v>
      </c>
    </row>
    <row r="30" spans="1:20" ht="46.5" hidden="1" customHeight="1">
      <c r="A30" s="75" t="s">
        <v>205</v>
      </c>
      <c r="B30" s="75" t="s">
        <v>170</v>
      </c>
      <c r="C30" s="114"/>
      <c r="D30" s="75" t="s">
        <v>747</v>
      </c>
      <c r="E30" s="92" t="s">
        <v>770</v>
      </c>
      <c r="F30" s="73"/>
      <c r="G30" s="73"/>
      <c r="H30" s="73"/>
      <c r="I30" s="73"/>
      <c r="J30" s="73"/>
      <c r="K30" s="73"/>
      <c r="L30" s="73"/>
      <c r="M30" s="73"/>
      <c r="N30" s="73">
        <v>1</v>
      </c>
      <c r="O30" s="73">
        <v>1</v>
      </c>
      <c r="P30" s="73"/>
      <c r="Q30" s="73"/>
      <c r="R30" s="73"/>
      <c r="S30" s="73">
        <v>1</v>
      </c>
      <c r="T30" s="83">
        <v>3</v>
      </c>
    </row>
    <row r="31" spans="1:20" s="126" customFormat="1" ht="44.25" hidden="1" customHeight="1">
      <c r="A31" s="75"/>
      <c r="B31" s="75"/>
      <c r="C31" s="75"/>
      <c r="D31" s="75" t="s">
        <v>747</v>
      </c>
      <c r="E31" s="107" t="s">
        <v>771</v>
      </c>
      <c r="F31" s="73">
        <v>1</v>
      </c>
      <c r="G31" s="73"/>
      <c r="H31" s="73"/>
      <c r="I31" s="73"/>
      <c r="J31" s="73"/>
      <c r="K31" s="73"/>
      <c r="L31" s="73"/>
      <c r="M31" s="73"/>
      <c r="N31" s="73"/>
      <c r="O31" s="73"/>
      <c r="P31" s="73"/>
      <c r="Q31" s="73">
        <v>1</v>
      </c>
      <c r="R31" s="73"/>
      <c r="S31" s="73">
        <v>1</v>
      </c>
      <c r="T31" s="83">
        <v>3</v>
      </c>
    </row>
    <row r="32" spans="1:20" ht="40.5" hidden="1" customHeight="1">
      <c r="A32" s="75" t="s">
        <v>130</v>
      </c>
      <c r="B32" s="75" t="s">
        <v>130</v>
      </c>
      <c r="C32" s="75" t="s">
        <v>746</v>
      </c>
      <c r="D32" s="88" t="s">
        <v>747</v>
      </c>
      <c r="E32" s="74" t="s">
        <v>772</v>
      </c>
      <c r="F32" s="73"/>
      <c r="G32" s="73"/>
      <c r="H32" s="73"/>
      <c r="I32" s="73"/>
      <c r="J32" s="73"/>
      <c r="K32" s="73"/>
      <c r="L32" s="73">
        <v>1</v>
      </c>
      <c r="M32" s="73"/>
      <c r="N32" s="73">
        <v>1</v>
      </c>
      <c r="O32" s="73"/>
      <c r="P32" s="73"/>
      <c r="Q32" s="73"/>
      <c r="R32" s="73">
        <v>1</v>
      </c>
      <c r="S32" s="73"/>
      <c r="T32" s="83">
        <v>3</v>
      </c>
    </row>
    <row r="33" spans="1:20" s="126" customFormat="1" ht="69" hidden="1" customHeight="1">
      <c r="A33" s="75"/>
      <c r="B33" s="75"/>
      <c r="C33" s="132"/>
      <c r="D33" s="133" t="s">
        <v>747</v>
      </c>
      <c r="E33" s="134" t="s">
        <v>773</v>
      </c>
      <c r="F33" s="73">
        <v>1</v>
      </c>
      <c r="G33" s="73"/>
      <c r="H33" s="73"/>
      <c r="I33" s="73"/>
      <c r="J33" s="73"/>
      <c r="K33" s="73"/>
      <c r="L33" s="73"/>
      <c r="M33" s="73"/>
      <c r="N33" s="73"/>
      <c r="O33" s="73">
        <v>1</v>
      </c>
      <c r="P33" s="73">
        <v>1</v>
      </c>
      <c r="Q33" s="73"/>
      <c r="R33" s="73"/>
      <c r="S33" s="73"/>
      <c r="T33" s="83">
        <v>3</v>
      </c>
    </row>
    <row r="34" spans="1:20" ht="40.5" hidden="1" customHeight="1">
      <c r="A34" s="75" t="s">
        <v>43</v>
      </c>
      <c r="B34" s="75"/>
      <c r="C34" s="75" t="s">
        <v>746</v>
      </c>
      <c r="D34" s="75" t="s">
        <v>747</v>
      </c>
      <c r="E34" s="74" t="s">
        <v>774</v>
      </c>
      <c r="F34" s="73"/>
      <c r="G34" s="73"/>
      <c r="H34" s="73"/>
      <c r="I34" s="73"/>
      <c r="J34" s="73"/>
      <c r="K34" s="73">
        <v>1</v>
      </c>
      <c r="L34" s="73"/>
      <c r="M34" s="73"/>
      <c r="N34" s="73">
        <v>1</v>
      </c>
      <c r="O34" s="73"/>
      <c r="P34" s="73"/>
      <c r="Q34" s="73"/>
      <c r="R34" s="73">
        <v>1</v>
      </c>
      <c r="S34" s="73"/>
      <c r="T34" s="83">
        <v>3</v>
      </c>
    </row>
    <row r="35" spans="1:20" s="126" customFormat="1" ht="44.25" customHeight="1">
      <c r="A35" s="122" t="s">
        <v>444</v>
      </c>
      <c r="B35" s="75"/>
      <c r="C35" s="107" t="s">
        <v>775</v>
      </c>
      <c r="D35" s="123" t="s">
        <v>747</v>
      </c>
      <c r="E35" s="93" t="s">
        <v>776</v>
      </c>
      <c r="F35" s="124"/>
      <c r="G35" s="124"/>
      <c r="H35" s="124"/>
      <c r="I35" s="124"/>
      <c r="J35" s="124"/>
      <c r="K35" s="124"/>
      <c r="L35" s="124">
        <v>1</v>
      </c>
      <c r="M35" s="124"/>
      <c r="N35" s="124"/>
      <c r="O35" s="124"/>
      <c r="P35" s="124"/>
      <c r="Q35" s="124"/>
      <c r="R35" s="124"/>
      <c r="S35" s="124">
        <v>1</v>
      </c>
      <c r="T35" s="125">
        <v>2</v>
      </c>
    </row>
    <row r="36" spans="1:20" ht="40.5" hidden="1" customHeight="1">
      <c r="A36" s="122" t="s">
        <v>205</v>
      </c>
      <c r="B36" s="75"/>
      <c r="C36" s="75" t="s">
        <v>746</v>
      </c>
      <c r="D36" s="122" t="s">
        <v>747</v>
      </c>
      <c r="E36" s="93" t="s">
        <v>617</v>
      </c>
      <c r="F36" s="124"/>
      <c r="G36" s="124"/>
      <c r="H36" s="124"/>
      <c r="I36" s="124"/>
      <c r="J36" s="124"/>
      <c r="K36" s="124"/>
      <c r="L36" s="124"/>
      <c r="M36" s="124"/>
      <c r="N36" s="124"/>
      <c r="O36" s="124"/>
      <c r="P36" s="124"/>
      <c r="Q36" s="124"/>
      <c r="R36" s="124">
        <v>1</v>
      </c>
      <c r="S36" s="124">
        <v>1</v>
      </c>
      <c r="T36" s="125">
        <v>2</v>
      </c>
    </row>
    <row r="37" spans="1:20" ht="40.5" hidden="1" customHeight="1">
      <c r="A37" s="75" t="s">
        <v>43</v>
      </c>
      <c r="B37" s="75" t="s">
        <v>777</v>
      </c>
      <c r="C37" s="132"/>
      <c r="D37" s="133" t="s">
        <v>778</v>
      </c>
      <c r="E37" s="135" t="s">
        <v>779</v>
      </c>
      <c r="F37" s="73"/>
      <c r="G37" s="73"/>
      <c r="H37" s="73"/>
      <c r="I37" s="73">
        <v>1</v>
      </c>
      <c r="J37" s="73"/>
      <c r="K37" s="73">
        <v>1</v>
      </c>
      <c r="L37" s="73"/>
      <c r="M37" s="73"/>
      <c r="N37" s="73"/>
      <c r="O37" s="73"/>
      <c r="P37" s="73"/>
      <c r="Q37" s="73"/>
      <c r="R37" s="73"/>
      <c r="S37" s="73"/>
      <c r="T37" s="83">
        <v>2</v>
      </c>
    </row>
    <row r="38" spans="1:20" s="126" customFormat="1" ht="44.25" customHeight="1">
      <c r="A38" s="75" t="s">
        <v>304</v>
      </c>
      <c r="B38" s="75" t="s">
        <v>451</v>
      </c>
      <c r="C38" s="75" t="s">
        <v>746</v>
      </c>
      <c r="D38" s="75" t="s">
        <v>747</v>
      </c>
      <c r="E38" s="97" t="s">
        <v>680</v>
      </c>
      <c r="F38" s="73"/>
      <c r="G38" s="73"/>
      <c r="H38" s="73"/>
      <c r="I38" s="73"/>
      <c r="J38" s="73">
        <v>1</v>
      </c>
      <c r="K38" s="73"/>
      <c r="L38" s="73"/>
      <c r="M38" s="73"/>
      <c r="N38" s="73"/>
      <c r="O38" s="73"/>
      <c r="P38" s="73"/>
      <c r="Q38" s="73"/>
      <c r="R38" s="73"/>
      <c r="S38" s="73">
        <v>1</v>
      </c>
      <c r="T38" s="83">
        <v>2</v>
      </c>
    </row>
    <row r="39" spans="1:20" ht="40.5" hidden="1" customHeight="1">
      <c r="A39" s="75" t="s">
        <v>444</v>
      </c>
      <c r="B39" s="75"/>
      <c r="C39" s="101" t="s">
        <v>775</v>
      </c>
      <c r="D39" s="88" t="s">
        <v>747</v>
      </c>
      <c r="E39" s="93" t="s">
        <v>780</v>
      </c>
      <c r="F39" s="73"/>
      <c r="G39" s="73"/>
      <c r="H39" s="73"/>
      <c r="I39" s="73"/>
      <c r="J39" s="73"/>
      <c r="K39" s="73"/>
      <c r="L39" s="73">
        <v>1</v>
      </c>
      <c r="M39" s="73"/>
      <c r="N39" s="73"/>
      <c r="O39" s="73"/>
      <c r="P39" s="73"/>
      <c r="Q39" s="73"/>
      <c r="R39" s="73"/>
      <c r="S39" s="73">
        <v>1</v>
      </c>
      <c r="T39" s="83">
        <v>2</v>
      </c>
    </row>
    <row r="40" spans="1:20" ht="40.5" hidden="1" customHeight="1">
      <c r="A40" s="122" t="s">
        <v>43</v>
      </c>
      <c r="B40" s="75" t="s">
        <v>205</v>
      </c>
      <c r="C40" s="122"/>
      <c r="D40" s="128" t="s">
        <v>747</v>
      </c>
      <c r="E40" s="97" t="s">
        <v>781</v>
      </c>
      <c r="F40" s="124"/>
      <c r="G40" s="124"/>
      <c r="H40" s="124"/>
      <c r="I40" s="124"/>
      <c r="J40" s="124"/>
      <c r="K40" s="124">
        <v>1</v>
      </c>
      <c r="L40" s="124"/>
      <c r="M40" s="124"/>
      <c r="N40" s="124"/>
      <c r="O40" s="124"/>
      <c r="P40" s="124"/>
      <c r="Q40" s="124"/>
      <c r="R40" s="124">
        <v>1</v>
      </c>
      <c r="S40" s="124"/>
      <c r="T40" s="125">
        <v>2</v>
      </c>
    </row>
    <row r="41" spans="1:20" ht="40.5" hidden="1" customHeight="1">
      <c r="A41" s="122" t="s">
        <v>43</v>
      </c>
      <c r="B41" s="75" t="s">
        <v>205</v>
      </c>
      <c r="C41" s="75" t="s">
        <v>746</v>
      </c>
      <c r="D41" s="123" t="s">
        <v>747</v>
      </c>
      <c r="E41" s="97" t="s">
        <v>782</v>
      </c>
      <c r="F41" s="124">
        <v>1</v>
      </c>
      <c r="G41" s="124"/>
      <c r="H41" s="124"/>
      <c r="I41" s="124"/>
      <c r="J41" s="124"/>
      <c r="K41" s="124"/>
      <c r="L41" s="124"/>
      <c r="M41" s="124">
        <v>1</v>
      </c>
      <c r="N41" s="124"/>
      <c r="O41" s="124"/>
      <c r="P41" s="124"/>
      <c r="Q41" s="124"/>
      <c r="R41" s="124"/>
      <c r="S41" s="124"/>
      <c r="T41" s="125">
        <v>2</v>
      </c>
    </row>
    <row r="42" spans="1:20" ht="40.5" customHeight="1">
      <c r="A42" s="122" t="s">
        <v>444</v>
      </c>
      <c r="B42" s="75"/>
      <c r="C42" s="107" t="s">
        <v>783</v>
      </c>
      <c r="D42" s="122" t="s">
        <v>747</v>
      </c>
      <c r="E42" s="97" t="s">
        <v>784</v>
      </c>
      <c r="F42" s="124"/>
      <c r="G42" s="124"/>
      <c r="H42" s="124"/>
      <c r="I42" s="124"/>
      <c r="J42" s="124"/>
      <c r="K42" s="124"/>
      <c r="L42" s="124"/>
      <c r="M42" s="124"/>
      <c r="N42" s="124"/>
      <c r="O42" s="124"/>
      <c r="P42" s="124"/>
      <c r="Q42" s="124">
        <v>1</v>
      </c>
      <c r="R42" s="124"/>
      <c r="S42" s="124">
        <v>1</v>
      </c>
      <c r="T42" s="125">
        <v>2</v>
      </c>
    </row>
    <row r="43" spans="1:20" ht="40.5" hidden="1" customHeight="1">
      <c r="A43" s="122" t="s">
        <v>304</v>
      </c>
      <c r="B43" s="75"/>
      <c r="C43" s="75" t="s">
        <v>746</v>
      </c>
      <c r="D43" s="122" t="s">
        <v>747</v>
      </c>
      <c r="E43" s="93" t="s">
        <v>678</v>
      </c>
      <c r="F43" s="124"/>
      <c r="G43" s="124"/>
      <c r="H43" s="124"/>
      <c r="I43" s="124"/>
      <c r="J43" s="124">
        <v>1</v>
      </c>
      <c r="K43" s="124"/>
      <c r="L43" s="124"/>
      <c r="M43" s="124"/>
      <c r="N43" s="124"/>
      <c r="O43" s="124"/>
      <c r="P43" s="124"/>
      <c r="Q43" s="124"/>
      <c r="R43" s="124"/>
      <c r="S43" s="124">
        <v>1</v>
      </c>
      <c r="T43" s="125">
        <v>2</v>
      </c>
    </row>
    <row r="44" spans="1:20" ht="33.75" hidden="1" customHeight="1">
      <c r="A44" s="122" t="s">
        <v>304</v>
      </c>
      <c r="B44" s="75"/>
      <c r="C44" s="75" t="s">
        <v>746</v>
      </c>
      <c r="D44" s="127" t="s">
        <v>747</v>
      </c>
      <c r="E44" s="93" t="s">
        <v>681</v>
      </c>
      <c r="F44" s="124"/>
      <c r="G44" s="124"/>
      <c r="H44" s="124"/>
      <c r="I44" s="124"/>
      <c r="J44" s="124">
        <v>1</v>
      </c>
      <c r="K44" s="124"/>
      <c r="L44" s="124"/>
      <c r="M44" s="124"/>
      <c r="N44" s="124"/>
      <c r="O44" s="124"/>
      <c r="P44" s="124"/>
      <c r="Q44" s="124"/>
      <c r="R44" s="124"/>
      <c r="S44" s="124">
        <v>1</v>
      </c>
      <c r="T44" s="125">
        <v>2</v>
      </c>
    </row>
    <row r="45" spans="1:20" ht="40.5" hidden="1" customHeight="1">
      <c r="A45" s="122" t="s">
        <v>444</v>
      </c>
      <c r="B45" s="75" t="s">
        <v>785</v>
      </c>
      <c r="C45" s="107" t="s">
        <v>786</v>
      </c>
      <c r="D45" s="123" t="s">
        <v>747</v>
      </c>
      <c r="E45" s="93" t="s">
        <v>545</v>
      </c>
      <c r="F45" s="124"/>
      <c r="G45" s="124"/>
      <c r="H45" s="124"/>
      <c r="I45" s="124"/>
      <c r="J45" s="124"/>
      <c r="K45" s="124"/>
      <c r="L45" s="124">
        <v>1</v>
      </c>
      <c r="M45" s="124"/>
      <c r="N45" s="124">
        <v>1</v>
      </c>
      <c r="O45" s="124"/>
      <c r="P45" s="124"/>
      <c r="Q45" s="124"/>
      <c r="R45" s="124"/>
      <c r="S45" s="124"/>
      <c r="T45" s="125">
        <v>2</v>
      </c>
    </row>
    <row r="46" spans="1:20" ht="44.25" hidden="1" customHeight="1">
      <c r="A46" s="122" t="s">
        <v>304</v>
      </c>
      <c r="B46" s="75"/>
      <c r="C46" s="75" t="s">
        <v>746</v>
      </c>
      <c r="D46" s="130" t="s">
        <v>747</v>
      </c>
      <c r="E46" s="93" t="s">
        <v>675</v>
      </c>
      <c r="F46" s="124"/>
      <c r="G46" s="124"/>
      <c r="H46" s="124"/>
      <c r="I46" s="124"/>
      <c r="J46" s="124">
        <v>1</v>
      </c>
      <c r="K46" s="124"/>
      <c r="L46" s="124"/>
      <c r="M46" s="124"/>
      <c r="N46" s="124"/>
      <c r="O46" s="124"/>
      <c r="P46" s="124"/>
      <c r="Q46" s="124"/>
      <c r="R46" s="124"/>
      <c r="S46" s="124">
        <v>1</v>
      </c>
      <c r="T46" s="125">
        <v>2</v>
      </c>
    </row>
    <row r="47" spans="1:20" ht="40.5" hidden="1" customHeight="1">
      <c r="A47" s="75" t="s">
        <v>205</v>
      </c>
      <c r="B47" s="75"/>
      <c r="C47" s="75" t="s">
        <v>746</v>
      </c>
      <c r="D47" s="75" t="s">
        <v>747</v>
      </c>
      <c r="E47" s="74" t="s">
        <v>787</v>
      </c>
      <c r="F47" s="73"/>
      <c r="G47" s="73"/>
      <c r="H47" s="73"/>
      <c r="I47" s="73"/>
      <c r="J47" s="73"/>
      <c r="K47" s="73"/>
      <c r="L47" s="73"/>
      <c r="M47" s="73"/>
      <c r="N47" s="73"/>
      <c r="O47" s="73"/>
      <c r="P47" s="73"/>
      <c r="Q47" s="73"/>
      <c r="R47" s="73">
        <v>1</v>
      </c>
      <c r="S47" s="73">
        <v>1</v>
      </c>
      <c r="T47" s="83">
        <v>2</v>
      </c>
    </row>
    <row r="48" spans="1:20" ht="40.5" hidden="1" customHeight="1">
      <c r="A48" s="75" t="s">
        <v>130</v>
      </c>
      <c r="B48" s="104" t="s">
        <v>444</v>
      </c>
      <c r="C48" s="75"/>
      <c r="D48" s="75" t="s">
        <v>747</v>
      </c>
      <c r="E48" s="111" t="s">
        <v>788</v>
      </c>
      <c r="F48" s="73"/>
      <c r="G48" s="73"/>
      <c r="H48" s="73"/>
      <c r="I48" s="73"/>
      <c r="J48" s="73"/>
      <c r="K48" s="73"/>
      <c r="L48" s="73"/>
      <c r="M48" s="73">
        <v>1</v>
      </c>
      <c r="N48" s="73"/>
      <c r="O48" s="73"/>
      <c r="P48" s="73"/>
      <c r="Q48" s="73">
        <v>1</v>
      </c>
      <c r="R48" s="73"/>
      <c r="S48" s="73"/>
      <c r="T48" s="83">
        <v>2</v>
      </c>
    </row>
    <row r="49" spans="1:20" ht="44.25" hidden="1" customHeight="1">
      <c r="A49" s="75" t="s">
        <v>43</v>
      </c>
      <c r="B49" s="75" t="s">
        <v>459</v>
      </c>
      <c r="C49" s="75"/>
      <c r="D49" s="88" t="s">
        <v>747</v>
      </c>
      <c r="E49" s="74" t="s">
        <v>789</v>
      </c>
      <c r="F49" s="73"/>
      <c r="G49" s="73"/>
      <c r="H49" s="73"/>
      <c r="I49" s="73"/>
      <c r="J49" s="73"/>
      <c r="K49" s="73"/>
      <c r="L49" s="73"/>
      <c r="M49" s="73">
        <v>1</v>
      </c>
      <c r="N49" s="73"/>
      <c r="O49" s="73"/>
      <c r="P49" s="73"/>
      <c r="Q49" s="73"/>
      <c r="R49" s="73"/>
      <c r="S49" s="73">
        <v>1</v>
      </c>
      <c r="T49" s="83">
        <v>2</v>
      </c>
    </row>
    <row r="50" spans="1:20" ht="57" hidden="1" customHeight="1">
      <c r="A50" s="75" t="s">
        <v>43</v>
      </c>
      <c r="B50" s="75" t="s">
        <v>130</v>
      </c>
      <c r="C50" s="75"/>
      <c r="D50" s="88" t="s">
        <v>747</v>
      </c>
      <c r="E50" s="111" t="s">
        <v>790</v>
      </c>
      <c r="F50" s="73">
        <v>1</v>
      </c>
      <c r="G50" s="73"/>
      <c r="H50" s="73"/>
      <c r="I50" s="73"/>
      <c r="J50" s="73"/>
      <c r="K50" s="73">
        <v>1</v>
      </c>
      <c r="L50" s="73"/>
      <c r="M50" s="73"/>
      <c r="N50" s="73"/>
      <c r="O50" s="73"/>
      <c r="P50" s="73"/>
      <c r="Q50" s="73"/>
      <c r="R50" s="73"/>
      <c r="S50" s="73"/>
      <c r="T50" s="83">
        <v>2</v>
      </c>
    </row>
    <row r="51" spans="1:20" ht="40.5" hidden="1" customHeight="1">
      <c r="A51" s="75" t="s">
        <v>43</v>
      </c>
      <c r="B51" s="75"/>
      <c r="C51" s="75" t="s">
        <v>746</v>
      </c>
      <c r="D51" s="75" t="s">
        <v>747</v>
      </c>
      <c r="E51" s="111" t="s">
        <v>791</v>
      </c>
      <c r="F51" s="73">
        <v>1</v>
      </c>
      <c r="G51" s="73"/>
      <c r="H51" s="73"/>
      <c r="I51" s="73"/>
      <c r="J51" s="73"/>
      <c r="K51" s="73"/>
      <c r="L51" s="73"/>
      <c r="M51" s="73">
        <v>1</v>
      </c>
      <c r="N51" s="73"/>
      <c r="O51" s="73"/>
      <c r="P51" s="73"/>
      <c r="Q51" s="73"/>
      <c r="R51" s="73"/>
      <c r="S51" s="73"/>
      <c r="T51" s="83">
        <v>2</v>
      </c>
    </row>
    <row r="52" spans="1:20" ht="54" hidden="1" customHeight="1">
      <c r="A52" s="75"/>
      <c r="B52" s="75"/>
      <c r="C52" s="137"/>
      <c r="D52" s="138" t="s">
        <v>747</v>
      </c>
      <c r="E52" s="139" t="s">
        <v>792</v>
      </c>
      <c r="F52" s="73"/>
      <c r="G52" s="73"/>
      <c r="H52" s="73"/>
      <c r="I52" s="73"/>
      <c r="J52" s="73"/>
      <c r="K52" s="73"/>
      <c r="L52" s="73"/>
      <c r="M52" s="73"/>
      <c r="N52" s="73">
        <v>1</v>
      </c>
      <c r="O52" s="73"/>
      <c r="P52" s="73"/>
      <c r="Q52" s="73"/>
      <c r="R52" s="73"/>
      <c r="S52" s="73">
        <v>1</v>
      </c>
      <c r="T52" s="83">
        <v>2</v>
      </c>
    </row>
    <row r="53" spans="1:20" s="126" customFormat="1" ht="44.25" hidden="1" customHeight="1">
      <c r="A53" s="75" t="s">
        <v>205</v>
      </c>
      <c r="B53" s="104" t="s">
        <v>444</v>
      </c>
      <c r="C53" s="75"/>
      <c r="D53" s="75" t="s">
        <v>747</v>
      </c>
      <c r="E53" s="74" t="s">
        <v>793</v>
      </c>
      <c r="F53" s="73"/>
      <c r="G53" s="73"/>
      <c r="H53" s="73"/>
      <c r="I53" s="73"/>
      <c r="J53" s="73"/>
      <c r="K53" s="73"/>
      <c r="L53" s="73"/>
      <c r="M53" s="73"/>
      <c r="N53" s="73"/>
      <c r="O53" s="73"/>
      <c r="P53" s="73"/>
      <c r="Q53" s="73"/>
      <c r="R53" s="73">
        <v>1</v>
      </c>
      <c r="S53" s="73">
        <v>1</v>
      </c>
      <c r="T53" s="83">
        <v>2</v>
      </c>
    </row>
    <row r="54" spans="1:20" ht="40.5" hidden="1" customHeight="1">
      <c r="A54" s="75" t="s">
        <v>170</v>
      </c>
      <c r="B54" s="75"/>
      <c r="C54" s="75" t="s">
        <v>746</v>
      </c>
      <c r="D54" s="88" t="s">
        <v>747</v>
      </c>
      <c r="E54" s="74" t="s">
        <v>794</v>
      </c>
      <c r="F54" s="73"/>
      <c r="G54" s="73">
        <v>1</v>
      </c>
      <c r="H54" s="73"/>
      <c r="I54" s="73"/>
      <c r="J54" s="73"/>
      <c r="K54" s="73">
        <v>1</v>
      </c>
      <c r="L54" s="73"/>
      <c r="M54" s="73"/>
      <c r="N54" s="73"/>
      <c r="O54" s="73"/>
      <c r="P54" s="73"/>
      <c r="Q54" s="73"/>
      <c r="R54" s="73"/>
      <c r="S54" s="73"/>
      <c r="T54" s="83">
        <v>2</v>
      </c>
    </row>
    <row r="55" spans="1:20" ht="40.5" hidden="1" customHeight="1">
      <c r="A55" s="75" t="s">
        <v>43</v>
      </c>
      <c r="B55" s="75"/>
      <c r="C55" s="75" t="s">
        <v>746</v>
      </c>
      <c r="D55" s="98" t="s">
        <v>747</v>
      </c>
      <c r="E55" s="111" t="s">
        <v>795</v>
      </c>
      <c r="F55" s="73">
        <v>1</v>
      </c>
      <c r="G55" s="73"/>
      <c r="H55" s="73"/>
      <c r="I55" s="73"/>
      <c r="J55" s="73"/>
      <c r="K55" s="73"/>
      <c r="L55" s="73"/>
      <c r="M55" s="73">
        <v>1</v>
      </c>
      <c r="N55" s="73"/>
      <c r="O55" s="73"/>
      <c r="P55" s="73"/>
      <c r="Q55" s="73"/>
      <c r="R55" s="73"/>
      <c r="S55" s="73"/>
      <c r="T55" s="83">
        <v>2</v>
      </c>
    </row>
    <row r="56" spans="1:20" ht="40.5" customHeight="1">
      <c r="A56" s="75" t="s">
        <v>130</v>
      </c>
      <c r="B56" s="75" t="s">
        <v>205</v>
      </c>
      <c r="C56" s="75" t="s">
        <v>746</v>
      </c>
      <c r="D56" s="88" t="s">
        <v>747</v>
      </c>
      <c r="E56" s="74" t="s">
        <v>796</v>
      </c>
      <c r="F56" s="73"/>
      <c r="G56" s="73"/>
      <c r="H56" s="73"/>
      <c r="I56" s="73"/>
      <c r="J56" s="73"/>
      <c r="K56" s="73"/>
      <c r="L56" s="73"/>
      <c r="M56" s="73"/>
      <c r="N56" s="73">
        <v>1</v>
      </c>
      <c r="O56" s="73"/>
      <c r="P56" s="73"/>
      <c r="Q56" s="73"/>
      <c r="R56" s="73"/>
      <c r="S56" s="73">
        <v>1</v>
      </c>
      <c r="T56" s="83">
        <v>2</v>
      </c>
    </row>
    <row r="57" spans="1:20" ht="40.5" customHeight="1">
      <c r="A57" s="75" t="s">
        <v>130</v>
      </c>
      <c r="B57" s="75" t="s">
        <v>205</v>
      </c>
      <c r="C57" s="75" t="s">
        <v>746</v>
      </c>
      <c r="D57" s="75" t="s">
        <v>747</v>
      </c>
      <c r="E57" s="74" t="s">
        <v>797</v>
      </c>
      <c r="F57" s="73"/>
      <c r="G57" s="73"/>
      <c r="H57" s="73"/>
      <c r="I57" s="73"/>
      <c r="J57" s="73"/>
      <c r="K57" s="73"/>
      <c r="L57" s="73"/>
      <c r="M57" s="73"/>
      <c r="N57" s="73">
        <v>1</v>
      </c>
      <c r="O57" s="73"/>
      <c r="P57" s="73"/>
      <c r="Q57" s="73"/>
      <c r="R57" s="73"/>
      <c r="S57" s="73">
        <v>1</v>
      </c>
      <c r="T57" s="83">
        <v>2</v>
      </c>
    </row>
    <row r="58" spans="1:20" s="126" customFormat="1" ht="44.25" hidden="1" customHeight="1">
      <c r="A58" s="75" t="s">
        <v>449</v>
      </c>
      <c r="B58" s="75" t="s">
        <v>798</v>
      </c>
      <c r="C58" s="75"/>
      <c r="D58" s="88" t="s">
        <v>747</v>
      </c>
      <c r="E58" s="76" t="s">
        <v>799</v>
      </c>
      <c r="F58" s="73"/>
      <c r="G58" s="73"/>
      <c r="H58" s="73"/>
      <c r="I58" s="73"/>
      <c r="J58" s="73"/>
      <c r="K58" s="73"/>
      <c r="L58" s="73"/>
      <c r="M58" s="73"/>
      <c r="N58" s="73">
        <v>1</v>
      </c>
      <c r="O58" s="73"/>
      <c r="P58" s="73"/>
      <c r="Q58" s="73"/>
      <c r="R58" s="73"/>
      <c r="S58" s="73">
        <v>1</v>
      </c>
      <c r="T58" s="83">
        <v>2</v>
      </c>
    </row>
    <row r="59" spans="1:20" ht="40.5" hidden="1" customHeight="1">
      <c r="A59" s="75" t="s">
        <v>43</v>
      </c>
      <c r="B59" s="75" t="s">
        <v>456</v>
      </c>
      <c r="C59" s="75" t="s">
        <v>746</v>
      </c>
      <c r="D59" s="75" t="s">
        <v>747</v>
      </c>
      <c r="E59" s="74" t="s">
        <v>800</v>
      </c>
      <c r="F59" s="73"/>
      <c r="G59" s="73"/>
      <c r="H59" s="73"/>
      <c r="I59" s="73"/>
      <c r="J59" s="73"/>
      <c r="K59" s="73"/>
      <c r="L59" s="73"/>
      <c r="M59" s="73">
        <v>1</v>
      </c>
      <c r="N59" s="73"/>
      <c r="O59" s="73"/>
      <c r="P59" s="73"/>
      <c r="Q59" s="73"/>
      <c r="R59" s="73"/>
      <c r="S59" s="73">
        <v>1</v>
      </c>
      <c r="T59" s="83">
        <v>2</v>
      </c>
    </row>
    <row r="60" spans="1:20" ht="57" hidden="1" customHeight="1">
      <c r="A60" s="75" t="s">
        <v>250</v>
      </c>
      <c r="B60" s="75"/>
      <c r="C60" s="75" t="s">
        <v>746</v>
      </c>
      <c r="D60" s="88" t="s">
        <v>747</v>
      </c>
      <c r="E60" s="111" t="s">
        <v>801</v>
      </c>
      <c r="F60" s="73">
        <v>1</v>
      </c>
      <c r="G60" s="73"/>
      <c r="H60" s="73"/>
      <c r="I60" s="73"/>
      <c r="J60" s="73"/>
      <c r="K60" s="73"/>
      <c r="L60" s="73"/>
      <c r="M60" s="73"/>
      <c r="N60" s="73"/>
      <c r="O60" s="73"/>
      <c r="P60" s="73"/>
      <c r="Q60" s="73">
        <v>1</v>
      </c>
      <c r="R60" s="73"/>
      <c r="S60" s="73"/>
      <c r="T60" s="83">
        <v>2</v>
      </c>
    </row>
    <row r="61" spans="1:20" ht="71.25" hidden="1" customHeight="1">
      <c r="A61" s="75" t="s">
        <v>250</v>
      </c>
      <c r="B61" s="75"/>
      <c r="C61" s="75"/>
      <c r="D61" s="88" t="s">
        <v>747</v>
      </c>
      <c r="E61" s="111" t="s">
        <v>802</v>
      </c>
      <c r="F61" s="73">
        <v>1</v>
      </c>
      <c r="G61" s="73"/>
      <c r="H61" s="73"/>
      <c r="I61" s="73"/>
      <c r="J61" s="73"/>
      <c r="K61" s="73"/>
      <c r="L61" s="73"/>
      <c r="M61" s="73"/>
      <c r="N61" s="73"/>
      <c r="O61" s="73"/>
      <c r="P61" s="73"/>
      <c r="Q61" s="73">
        <v>1</v>
      </c>
      <c r="R61" s="73"/>
      <c r="S61" s="73"/>
      <c r="T61" s="83">
        <v>2</v>
      </c>
    </row>
    <row r="62" spans="1:20" s="126" customFormat="1" ht="44.25" hidden="1" customHeight="1">
      <c r="A62" s="75" t="s">
        <v>250</v>
      </c>
      <c r="B62" s="75" t="s">
        <v>43</v>
      </c>
      <c r="C62" s="75" t="s">
        <v>746</v>
      </c>
      <c r="D62" s="75" t="s">
        <v>747</v>
      </c>
      <c r="E62" s="111" t="s">
        <v>803</v>
      </c>
      <c r="F62" s="73">
        <v>1</v>
      </c>
      <c r="G62" s="73"/>
      <c r="H62" s="73"/>
      <c r="I62" s="73"/>
      <c r="J62" s="73"/>
      <c r="K62" s="73"/>
      <c r="L62" s="73"/>
      <c r="M62" s="73">
        <v>1</v>
      </c>
      <c r="N62" s="73"/>
      <c r="O62" s="73"/>
      <c r="P62" s="73"/>
      <c r="Q62" s="73"/>
      <c r="R62" s="73"/>
      <c r="S62" s="73"/>
      <c r="T62" s="83">
        <v>2</v>
      </c>
    </row>
    <row r="63" spans="1:20" ht="40.5" hidden="1" customHeight="1">
      <c r="A63" s="75" t="s">
        <v>205</v>
      </c>
      <c r="B63" s="75"/>
      <c r="C63" s="75" t="s">
        <v>746</v>
      </c>
      <c r="D63" s="88" t="s">
        <v>747</v>
      </c>
      <c r="E63" s="74" t="s">
        <v>804</v>
      </c>
      <c r="F63" s="73"/>
      <c r="G63" s="73"/>
      <c r="H63" s="73"/>
      <c r="I63" s="73"/>
      <c r="J63" s="73"/>
      <c r="K63" s="73"/>
      <c r="L63" s="73"/>
      <c r="M63" s="73"/>
      <c r="N63" s="73"/>
      <c r="O63" s="73"/>
      <c r="P63" s="73">
        <v>1</v>
      </c>
      <c r="Q63" s="73"/>
      <c r="R63" s="73">
        <v>1</v>
      </c>
      <c r="S63" s="73"/>
      <c r="T63" s="83">
        <v>2</v>
      </c>
    </row>
    <row r="64" spans="1:20" s="126" customFormat="1" ht="44.25" hidden="1" customHeight="1">
      <c r="A64" s="75" t="s">
        <v>130</v>
      </c>
      <c r="B64" s="75" t="s">
        <v>758</v>
      </c>
      <c r="C64" s="75" t="s">
        <v>746</v>
      </c>
      <c r="D64" s="88" t="s">
        <v>747</v>
      </c>
      <c r="E64" s="74" t="s">
        <v>805</v>
      </c>
      <c r="F64" s="73"/>
      <c r="G64" s="73"/>
      <c r="H64" s="73"/>
      <c r="I64" s="73"/>
      <c r="J64" s="73"/>
      <c r="K64" s="73"/>
      <c r="L64" s="73"/>
      <c r="M64" s="73"/>
      <c r="N64" s="73">
        <v>1</v>
      </c>
      <c r="O64" s="73"/>
      <c r="P64" s="73"/>
      <c r="Q64" s="73"/>
      <c r="R64" s="73"/>
      <c r="S64" s="73">
        <v>1</v>
      </c>
      <c r="T64" s="83">
        <v>2</v>
      </c>
    </row>
    <row r="65" spans="1:20" ht="40.5" hidden="1" customHeight="1">
      <c r="A65" s="75" t="s">
        <v>43</v>
      </c>
      <c r="B65" s="75"/>
      <c r="C65" s="75"/>
      <c r="D65" s="88" t="s">
        <v>747</v>
      </c>
      <c r="E65" s="74" t="s">
        <v>806</v>
      </c>
      <c r="F65" s="73"/>
      <c r="G65" s="73"/>
      <c r="H65" s="73"/>
      <c r="I65" s="73"/>
      <c r="J65" s="73"/>
      <c r="K65" s="73"/>
      <c r="L65" s="73"/>
      <c r="M65" s="73">
        <v>1</v>
      </c>
      <c r="N65" s="73"/>
      <c r="O65" s="73"/>
      <c r="P65" s="73"/>
      <c r="Q65" s="73"/>
      <c r="R65" s="73"/>
      <c r="S65" s="73">
        <v>1</v>
      </c>
      <c r="T65" s="83">
        <v>2</v>
      </c>
    </row>
    <row r="66" spans="1:20" ht="40.5" hidden="1" customHeight="1">
      <c r="A66" s="75" t="s">
        <v>43</v>
      </c>
      <c r="B66" s="75"/>
      <c r="C66" s="75" t="s">
        <v>746</v>
      </c>
      <c r="D66" s="88" t="s">
        <v>747</v>
      </c>
      <c r="E66" s="74" t="s">
        <v>807</v>
      </c>
      <c r="F66" s="73"/>
      <c r="G66" s="73"/>
      <c r="H66" s="73"/>
      <c r="I66" s="73"/>
      <c r="J66" s="73"/>
      <c r="K66" s="73"/>
      <c r="L66" s="73"/>
      <c r="M66" s="73">
        <v>1</v>
      </c>
      <c r="N66" s="73"/>
      <c r="O66" s="73"/>
      <c r="P66" s="73"/>
      <c r="Q66" s="73"/>
      <c r="R66" s="73"/>
      <c r="S66" s="73">
        <v>1</v>
      </c>
      <c r="T66" s="83">
        <v>2</v>
      </c>
    </row>
    <row r="67" spans="1:20" s="126" customFormat="1" ht="44.25" hidden="1" customHeight="1">
      <c r="A67" s="75" t="s">
        <v>444</v>
      </c>
      <c r="B67" s="75"/>
      <c r="C67" s="101" t="s">
        <v>808</v>
      </c>
      <c r="D67" s="88" t="s">
        <v>747</v>
      </c>
      <c r="E67" s="76" t="s">
        <v>809</v>
      </c>
      <c r="F67" s="73"/>
      <c r="G67" s="73"/>
      <c r="H67" s="73"/>
      <c r="I67" s="73"/>
      <c r="J67" s="73"/>
      <c r="K67" s="73"/>
      <c r="L67" s="73"/>
      <c r="M67" s="73"/>
      <c r="N67" s="73"/>
      <c r="O67" s="73"/>
      <c r="P67" s="73"/>
      <c r="Q67" s="73">
        <v>1</v>
      </c>
      <c r="R67" s="73"/>
      <c r="S67" s="73">
        <v>1</v>
      </c>
      <c r="T67" s="83">
        <v>2</v>
      </c>
    </row>
    <row r="68" spans="1:20" ht="40.5" hidden="1" customHeight="1">
      <c r="A68" s="75" t="s">
        <v>304</v>
      </c>
      <c r="B68" s="75"/>
      <c r="C68" s="75" t="s">
        <v>746</v>
      </c>
      <c r="D68" s="88" t="s">
        <v>747</v>
      </c>
      <c r="E68" s="74" t="s">
        <v>810</v>
      </c>
      <c r="F68" s="73"/>
      <c r="G68" s="73"/>
      <c r="H68" s="73"/>
      <c r="I68" s="73"/>
      <c r="J68" s="73">
        <v>1</v>
      </c>
      <c r="K68" s="73"/>
      <c r="L68" s="73"/>
      <c r="M68" s="73"/>
      <c r="N68" s="73"/>
      <c r="O68" s="73"/>
      <c r="P68" s="73"/>
      <c r="Q68" s="73"/>
      <c r="R68" s="73"/>
      <c r="S68" s="73">
        <v>1</v>
      </c>
      <c r="T68" s="83">
        <v>2</v>
      </c>
    </row>
    <row r="69" spans="1:20" s="126" customFormat="1" ht="44.25" hidden="1" customHeight="1">
      <c r="A69" s="75" t="s">
        <v>777</v>
      </c>
      <c r="B69" s="75" t="s">
        <v>304</v>
      </c>
      <c r="C69" s="75"/>
      <c r="D69" s="75" t="s">
        <v>778</v>
      </c>
      <c r="E69" s="134" t="s">
        <v>811</v>
      </c>
      <c r="F69" s="73"/>
      <c r="G69" s="73"/>
      <c r="H69" s="73"/>
      <c r="I69" s="73">
        <v>1</v>
      </c>
      <c r="J69" s="73"/>
      <c r="K69" s="73"/>
      <c r="L69" s="73"/>
      <c r="M69" s="73"/>
      <c r="N69" s="73"/>
      <c r="O69" s="73"/>
      <c r="P69" s="73">
        <v>1</v>
      </c>
      <c r="Q69" s="73"/>
      <c r="R69" s="73"/>
      <c r="S69" s="73"/>
      <c r="T69" s="83">
        <v>2</v>
      </c>
    </row>
    <row r="70" spans="1:20" ht="40.5" hidden="1" customHeight="1">
      <c r="A70" s="75" t="s">
        <v>304</v>
      </c>
      <c r="B70" s="75"/>
      <c r="C70" s="75" t="s">
        <v>746</v>
      </c>
      <c r="D70" s="75" t="s">
        <v>747</v>
      </c>
      <c r="E70" s="74" t="s">
        <v>812</v>
      </c>
      <c r="F70" s="73"/>
      <c r="G70" s="73"/>
      <c r="H70" s="73"/>
      <c r="I70" s="73"/>
      <c r="J70" s="73">
        <v>1</v>
      </c>
      <c r="K70" s="73"/>
      <c r="L70" s="73"/>
      <c r="M70" s="73"/>
      <c r="N70" s="73"/>
      <c r="O70" s="73"/>
      <c r="P70" s="73"/>
      <c r="Q70" s="73"/>
      <c r="R70" s="73"/>
      <c r="S70" s="73">
        <v>1</v>
      </c>
      <c r="T70" s="83">
        <v>2</v>
      </c>
    </row>
    <row r="71" spans="1:20" ht="40.5" customHeight="1">
      <c r="A71" s="75" t="s">
        <v>130</v>
      </c>
      <c r="B71" s="75" t="s">
        <v>205</v>
      </c>
      <c r="C71" s="75" t="s">
        <v>746</v>
      </c>
      <c r="D71" s="88" t="s">
        <v>747</v>
      </c>
      <c r="E71" s="74" t="s">
        <v>813</v>
      </c>
      <c r="F71" s="73"/>
      <c r="G71" s="73"/>
      <c r="H71" s="73"/>
      <c r="I71" s="73"/>
      <c r="J71" s="73"/>
      <c r="K71" s="73"/>
      <c r="L71" s="73"/>
      <c r="M71" s="73"/>
      <c r="N71" s="73">
        <v>1</v>
      </c>
      <c r="O71" s="73"/>
      <c r="P71" s="73"/>
      <c r="Q71" s="73"/>
      <c r="R71" s="73"/>
      <c r="S71" s="73">
        <v>1</v>
      </c>
      <c r="T71" s="83">
        <v>2</v>
      </c>
    </row>
    <row r="72" spans="1:20" ht="40.5" hidden="1" customHeight="1">
      <c r="A72" s="75" t="s">
        <v>43</v>
      </c>
      <c r="B72" s="75"/>
      <c r="C72" s="75" t="s">
        <v>746</v>
      </c>
      <c r="D72" s="75" t="s">
        <v>747</v>
      </c>
      <c r="E72" s="74" t="s">
        <v>814</v>
      </c>
      <c r="F72" s="73"/>
      <c r="G72" s="73"/>
      <c r="H72" s="73"/>
      <c r="I72" s="73"/>
      <c r="J72" s="73"/>
      <c r="K72" s="73"/>
      <c r="L72" s="73"/>
      <c r="M72" s="73">
        <v>1</v>
      </c>
      <c r="N72" s="73"/>
      <c r="O72" s="73"/>
      <c r="P72" s="73"/>
      <c r="Q72" s="73"/>
      <c r="R72" s="73"/>
      <c r="S72" s="73">
        <v>1</v>
      </c>
      <c r="T72" s="83">
        <v>2</v>
      </c>
    </row>
    <row r="73" spans="1:20" ht="40.5" customHeight="1">
      <c r="A73" s="75" t="s">
        <v>130</v>
      </c>
      <c r="B73" s="75" t="s">
        <v>205</v>
      </c>
      <c r="C73" s="75" t="s">
        <v>746</v>
      </c>
      <c r="D73" s="75" t="s">
        <v>747</v>
      </c>
      <c r="E73" s="74" t="s">
        <v>815</v>
      </c>
      <c r="F73" s="73"/>
      <c r="G73" s="73"/>
      <c r="H73" s="73"/>
      <c r="I73" s="73"/>
      <c r="J73" s="73"/>
      <c r="K73" s="73"/>
      <c r="L73" s="73"/>
      <c r="M73" s="73"/>
      <c r="N73" s="73">
        <v>1</v>
      </c>
      <c r="O73" s="73"/>
      <c r="P73" s="73"/>
      <c r="Q73" s="73"/>
      <c r="R73" s="73"/>
      <c r="S73" s="73">
        <v>1</v>
      </c>
      <c r="T73" s="83">
        <v>2</v>
      </c>
    </row>
    <row r="74" spans="1:20" ht="40.5" hidden="1" customHeight="1">
      <c r="A74" s="75" t="s">
        <v>130</v>
      </c>
      <c r="B74" s="75" t="s">
        <v>205</v>
      </c>
      <c r="C74" s="75" t="s">
        <v>746</v>
      </c>
      <c r="D74" s="75" t="s">
        <v>747</v>
      </c>
      <c r="E74" s="74" t="s">
        <v>816</v>
      </c>
      <c r="F74" s="73"/>
      <c r="G74" s="73"/>
      <c r="H74" s="73"/>
      <c r="I74" s="73"/>
      <c r="J74" s="73"/>
      <c r="K74" s="73"/>
      <c r="L74" s="73"/>
      <c r="M74" s="73"/>
      <c r="N74" s="73">
        <v>1</v>
      </c>
      <c r="O74" s="73"/>
      <c r="P74" s="73"/>
      <c r="Q74" s="73"/>
      <c r="R74" s="73"/>
      <c r="S74" s="73">
        <v>1</v>
      </c>
      <c r="T74" s="83">
        <v>2</v>
      </c>
    </row>
    <row r="75" spans="1:20" ht="40.5" hidden="1" customHeight="1">
      <c r="A75" s="75" t="s">
        <v>130</v>
      </c>
      <c r="B75" s="75" t="s">
        <v>205</v>
      </c>
      <c r="C75" s="75" t="s">
        <v>746</v>
      </c>
      <c r="D75" s="88" t="s">
        <v>747</v>
      </c>
      <c r="E75" s="74" t="s">
        <v>817</v>
      </c>
      <c r="F75" s="73"/>
      <c r="G75" s="73"/>
      <c r="H75" s="73"/>
      <c r="I75" s="73"/>
      <c r="J75" s="73"/>
      <c r="K75" s="73"/>
      <c r="L75" s="73"/>
      <c r="M75" s="73"/>
      <c r="N75" s="73">
        <v>1</v>
      </c>
      <c r="O75" s="73"/>
      <c r="P75" s="73"/>
      <c r="Q75" s="73"/>
      <c r="R75" s="73"/>
      <c r="S75" s="73">
        <v>1</v>
      </c>
      <c r="T75" s="83">
        <v>2</v>
      </c>
    </row>
    <row r="76" spans="1:20" ht="40.5" hidden="1" customHeight="1">
      <c r="A76" s="75" t="s">
        <v>130</v>
      </c>
      <c r="B76" s="75"/>
      <c r="C76" s="75" t="s">
        <v>746</v>
      </c>
      <c r="D76" s="75" t="s">
        <v>747</v>
      </c>
      <c r="E76" s="74" t="s">
        <v>818</v>
      </c>
      <c r="F76" s="73">
        <v>1</v>
      </c>
      <c r="G76" s="73"/>
      <c r="H76" s="73"/>
      <c r="I76" s="73"/>
      <c r="J76" s="73"/>
      <c r="K76" s="73"/>
      <c r="L76" s="73"/>
      <c r="M76" s="73"/>
      <c r="N76" s="73"/>
      <c r="O76" s="73"/>
      <c r="P76" s="73"/>
      <c r="Q76" s="73"/>
      <c r="R76" s="73"/>
      <c r="S76" s="73">
        <v>1</v>
      </c>
      <c r="T76" s="83">
        <v>2</v>
      </c>
    </row>
    <row r="77" spans="1:20" ht="40.5" hidden="1" customHeight="1">
      <c r="A77" s="75" t="s">
        <v>43</v>
      </c>
      <c r="B77" s="75"/>
      <c r="C77" s="75" t="s">
        <v>746</v>
      </c>
      <c r="D77" s="75" t="s">
        <v>747</v>
      </c>
      <c r="E77" s="74" t="s">
        <v>819</v>
      </c>
      <c r="F77" s="73"/>
      <c r="G77" s="73"/>
      <c r="H77" s="73"/>
      <c r="I77" s="73"/>
      <c r="J77" s="73"/>
      <c r="K77" s="73">
        <v>1</v>
      </c>
      <c r="L77" s="73"/>
      <c r="M77" s="73"/>
      <c r="N77" s="73"/>
      <c r="O77" s="73"/>
      <c r="P77" s="73"/>
      <c r="Q77" s="73"/>
      <c r="R77" s="73">
        <v>1</v>
      </c>
      <c r="S77" s="73"/>
      <c r="T77" s="83">
        <v>2</v>
      </c>
    </row>
    <row r="78" spans="1:20" ht="40.5" hidden="1" customHeight="1">
      <c r="A78" s="75" t="s">
        <v>43</v>
      </c>
      <c r="B78" s="75"/>
      <c r="C78" s="75"/>
      <c r="D78" s="75" t="s">
        <v>747</v>
      </c>
      <c r="E78" s="74" t="s">
        <v>820</v>
      </c>
      <c r="F78" s="73"/>
      <c r="G78" s="73"/>
      <c r="H78" s="73"/>
      <c r="I78" s="73"/>
      <c r="J78" s="73"/>
      <c r="K78" s="73">
        <v>1</v>
      </c>
      <c r="L78" s="73"/>
      <c r="M78" s="73"/>
      <c r="N78" s="73"/>
      <c r="O78" s="73"/>
      <c r="P78" s="73"/>
      <c r="Q78" s="73"/>
      <c r="R78" s="73">
        <v>1</v>
      </c>
      <c r="S78" s="73"/>
      <c r="T78" s="83">
        <v>2</v>
      </c>
    </row>
    <row r="79" spans="1:20" ht="40.5" hidden="1" customHeight="1">
      <c r="A79" s="75" t="s">
        <v>205</v>
      </c>
      <c r="B79" s="75"/>
      <c r="C79" s="75" t="s">
        <v>746</v>
      </c>
      <c r="D79" s="75" t="s">
        <v>747</v>
      </c>
      <c r="E79" s="74" t="s">
        <v>821</v>
      </c>
      <c r="F79" s="73"/>
      <c r="G79" s="73"/>
      <c r="H79" s="73"/>
      <c r="I79" s="73"/>
      <c r="J79" s="73"/>
      <c r="K79" s="73"/>
      <c r="L79" s="73"/>
      <c r="M79" s="73"/>
      <c r="N79" s="73"/>
      <c r="O79" s="73"/>
      <c r="P79" s="73"/>
      <c r="Q79" s="73"/>
      <c r="R79" s="73">
        <v>1</v>
      </c>
      <c r="S79" s="73">
        <v>1</v>
      </c>
      <c r="T79" s="83">
        <v>2</v>
      </c>
    </row>
    <row r="80" spans="1:20" ht="40.5" hidden="1" customHeight="1">
      <c r="A80" s="75" t="s">
        <v>205</v>
      </c>
      <c r="B80" s="75"/>
      <c r="C80" s="75" t="s">
        <v>746</v>
      </c>
      <c r="D80" s="75" t="s">
        <v>747</v>
      </c>
      <c r="E80" s="74" t="s">
        <v>822</v>
      </c>
      <c r="F80" s="73"/>
      <c r="G80" s="73"/>
      <c r="H80" s="73"/>
      <c r="I80" s="73"/>
      <c r="J80" s="73"/>
      <c r="K80" s="73"/>
      <c r="L80" s="73"/>
      <c r="M80" s="73"/>
      <c r="N80" s="73"/>
      <c r="O80" s="73"/>
      <c r="P80" s="73"/>
      <c r="Q80" s="73"/>
      <c r="R80" s="73">
        <v>1</v>
      </c>
      <c r="S80" s="73">
        <v>1</v>
      </c>
      <c r="T80" s="83">
        <v>2</v>
      </c>
    </row>
    <row r="81" spans="1:20" ht="40.5" hidden="1" customHeight="1">
      <c r="A81" s="75" t="s">
        <v>205</v>
      </c>
      <c r="B81" s="75"/>
      <c r="C81" s="75" t="s">
        <v>746</v>
      </c>
      <c r="D81" s="75" t="s">
        <v>747</v>
      </c>
      <c r="E81" s="74" t="s">
        <v>823</v>
      </c>
      <c r="F81" s="73"/>
      <c r="G81" s="73"/>
      <c r="H81" s="73"/>
      <c r="I81" s="73"/>
      <c r="J81" s="73"/>
      <c r="K81" s="73"/>
      <c r="L81" s="73"/>
      <c r="M81" s="73"/>
      <c r="N81" s="73"/>
      <c r="O81" s="73"/>
      <c r="P81" s="73"/>
      <c r="Q81" s="73"/>
      <c r="R81" s="73">
        <v>1</v>
      </c>
      <c r="S81" s="73">
        <v>1</v>
      </c>
      <c r="T81" s="83">
        <v>2</v>
      </c>
    </row>
    <row r="82" spans="1:20" ht="40.5" hidden="1" customHeight="1">
      <c r="A82" s="75" t="s">
        <v>205</v>
      </c>
      <c r="B82" s="75"/>
      <c r="C82" s="75" t="s">
        <v>746</v>
      </c>
      <c r="D82" s="75" t="s">
        <v>747</v>
      </c>
      <c r="E82" s="74" t="s">
        <v>824</v>
      </c>
      <c r="F82" s="73"/>
      <c r="G82" s="73"/>
      <c r="H82" s="73"/>
      <c r="I82" s="73"/>
      <c r="J82" s="73"/>
      <c r="K82" s="73"/>
      <c r="L82" s="73"/>
      <c r="M82" s="73"/>
      <c r="N82" s="73"/>
      <c r="O82" s="73"/>
      <c r="P82" s="73"/>
      <c r="Q82" s="73"/>
      <c r="R82" s="73">
        <v>1</v>
      </c>
      <c r="S82" s="73">
        <v>1</v>
      </c>
      <c r="T82" s="83">
        <v>2</v>
      </c>
    </row>
    <row r="83" spans="1:20" ht="40.5" hidden="1" customHeight="1">
      <c r="A83" s="75" t="s">
        <v>205</v>
      </c>
      <c r="B83" s="75"/>
      <c r="C83" s="75" t="s">
        <v>746</v>
      </c>
      <c r="D83" s="75" t="s">
        <v>747</v>
      </c>
      <c r="E83" s="74" t="s">
        <v>825</v>
      </c>
      <c r="F83" s="73"/>
      <c r="G83" s="73"/>
      <c r="H83" s="73"/>
      <c r="I83" s="73"/>
      <c r="J83" s="73"/>
      <c r="K83" s="73"/>
      <c r="L83" s="73"/>
      <c r="M83" s="73"/>
      <c r="N83" s="73"/>
      <c r="O83" s="73"/>
      <c r="P83" s="73"/>
      <c r="Q83" s="73"/>
      <c r="R83" s="73">
        <v>1</v>
      </c>
      <c r="S83" s="73">
        <v>1</v>
      </c>
      <c r="T83" s="83">
        <v>2</v>
      </c>
    </row>
    <row r="84" spans="1:20" ht="40.5" hidden="1" customHeight="1">
      <c r="A84" s="75" t="s">
        <v>205</v>
      </c>
      <c r="B84" s="75"/>
      <c r="C84" s="75" t="s">
        <v>746</v>
      </c>
      <c r="D84" s="75" t="s">
        <v>747</v>
      </c>
      <c r="E84" s="74" t="s">
        <v>826</v>
      </c>
      <c r="F84" s="73"/>
      <c r="G84" s="73"/>
      <c r="H84" s="73"/>
      <c r="I84" s="73"/>
      <c r="J84" s="73"/>
      <c r="K84" s="73"/>
      <c r="L84" s="73"/>
      <c r="M84" s="73"/>
      <c r="N84" s="73"/>
      <c r="O84" s="73"/>
      <c r="P84" s="73"/>
      <c r="Q84" s="73"/>
      <c r="R84" s="73">
        <v>1</v>
      </c>
      <c r="S84" s="73">
        <v>1</v>
      </c>
      <c r="T84" s="83">
        <v>2</v>
      </c>
    </row>
    <row r="85" spans="1:20" ht="40.5" customHeight="1">
      <c r="A85" s="75" t="s">
        <v>43</v>
      </c>
      <c r="B85" s="75" t="s">
        <v>205</v>
      </c>
      <c r="C85" s="75"/>
      <c r="D85" s="75" t="s">
        <v>747</v>
      </c>
      <c r="E85" s="74" t="s">
        <v>827</v>
      </c>
      <c r="F85" s="73"/>
      <c r="G85" s="73"/>
      <c r="H85" s="73"/>
      <c r="I85" s="73"/>
      <c r="J85" s="73"/>
      <c r="K85" s="73"/>
      <c r="L85" s="73"/>
      <c r="M85" s="73"/>
      <c r="N85" s="73">
        <v>1</v>
      </c>
      <c r="O85" s="73"/>
      <c r="P85" s="73"/>
      <c r="Q85" s="73"/>
      <c r="R85" s="73"/>
      <c r="S85" s="73">
        <v>1</v>
      </c>
      <c r="T85" s="83">
        <v>2</v>
      </c>
    </row>
    <row r="86" spans="1:20" ht="40.5" hidden="1" customHeight="1">
      <c r="A86" s="75" t="s">
        <v>205</v>
      </c>
      <c r="B86" s="75" t="s">
        <v>130</v>
      </c>
      <c r="C86" s="75" t="s">
        <v>746</v>
      </c>
      <c r="D86" s="88" t="s">
        <v>747</v>
      </c>
      <c r="E86" s="74" t="s">
        <v>828</v>
      </c>
      <c r="F86" s="73"/>
      <c r="G86" s="73"/>
      <c r="H86" s="73"/>
      <c r="I86" s="73"/>
      <c r="J86" s="73"/>
      <c r="K86" s="73"/>
      <c r="L86" s="73"/>
      <c r="M86" s="73"/>
      <c r="N86" s="73">
        <v>1</v>
      </c>
      <c r="O86" s="73"/>
      <c r="P86" s="73"/>
      <c r="Q86" s="73"/>
      <c r="R86" s="73"/>
      <c r="S86" s="73">
        <v>1</v>
      </c>
      <c r="T86" s="83">
        <v>2</v>
      </c>
    </row>
    <row r="87" spans="1:20" ht="40.5" customHeight="1">
      <c r="A87" s="75" t="s">
        <v>304</v>
      </c>
      <c r="B87" s="75" t="s">
        <v>205</v>
      </c>
      <c r="C87" s="75"/>
      <c r="D87" s="88" t="s">
        <v>747</v>
      </c>
      <c r="E87" s="111" t="s">
        <v>829</v>
      </c>
      <c r="F87" s="73"/>
      <c r="G87" s="73"/>
      <c r="H87" s="73"/>
      <c r="I87" s="73"/>
      <c r="J87" s="73">
        <v>1</v>
      </c>
      <c r="K87" s="73"/>
      <c r="L87" s="73"/>
      <c r="M87" s="73"/>
      <c r="N87" s="73"/>
      <c r="O87" s="73"/>
      <c r="P87" s="73"/>
      <c r="Q87" s="73"/>
      <c r="R87" s="73"/>
      <c r="S87" s="73">
        <v>1</v>
      </c>
      <c r="T87" s="83">
        <v>2</v>
      </c>
    </row>
    <row r="88" spans="1:20" s="126" customFormat="1" ht="44.25" hidden="1" customHeight="1">
      <c r="A88" s="75" t="s">
        <v>304</v>
      </c>
      <c r="B88" s="75" t="s">
        <v>205</v>
      </c>
      <c r="C88" s="75" t="s">
        <v>746</v>
      </c>
      <c r="D88" s="98" t="s">
        <v>747</v>
      </c>
      <c r="E88" s="74" t="s">
        <v>830</v>
      </c>
      <c r="F88" s="73"/>
      <c r="G88" s="73"/>
      <c r="H88" s="73"/>
      <c r="I88" s="73"/>
      <c r="J88" s="73">
        <v>1</v>
      </c>
      <c r="K88" s="73"/>
      <c r="L88" s="73"/>
      <c r="M88" s="73"/>
      <c r="N88" s="73"/>
      <c r="O88" s="73"/>
      <c r="P88" s="73"/>
      <c r="Q88" s="73"/>
      <c r="R88" s="73"/>
      <c r="S88" s="73">
        <v>1</v>
      </c>
      <c r="T88" s="83">
        <v>2</v>
      </c>
    </row>
    <row r="89" spans="1:20" ht="40.5" hidden="1" customHeight="1">
      <c r="A89" s="75" t="s">
        <v>43</v>
      </c>
      <c r="B89" s="75" t="s">
        <v>459</v>
      </c>
      <c r="C89" s="75"/>
      <c r="D89" s="88" t="s">
        <v>747</v>
      </c>
      <c r="E89" s="74" t="s">
        <v>831</v>
      </c>
      <c r="F89" s="73"/>
      <c r="G89" s="73"/>
      <c r="H89" s="73"/>
      <c r="I89" s="73"/>
      <c r="J89" s="73"/>
      <c r="K89" s="73"/>
      <c r="L89" s="73"/>
      <c r="M89" s="73">
        <v>1</v>
      </c>
      <c r="N89" s="73"/>
      <c r="O89" s="73"/>
      <c r="P89" s="73"/>
      <c r="Q89" s="73"/>
      <c r="R89" s="73"/>
      <c r="S89" s="73">
        <v>1</v>
      </c>
      <c r="T89" s="83">
        <v>2</v>
      </c>
    </row>
    <row r="90" spans="1:20" ht="40.5" hidden="1" customHeight="1">
      <c r="A90" s="75" t="s">
        <v>304</v>
      </c>
      <c r="B90" s="75"/>
      <c r="C90" s="75" t="s">
        <v>746</v>
      </c>
      <c r="D90" s="100" t="s">
        <v>747</v>
      </c>
      <c r="E90" s="74" t="s">
        <v>832</v>
      </c>
      <c r="F90" s="73"/>
      <c r="G90" s="73"/>
      <c r="H90" s="73"/>
      <c r="I90" s="73"/>
      <c r="J90" s="73">
        <v>1</v>
      </c>
      <c r="K90" s="73"/>
      <c r="L90" s="73"/>
      <c r="M90" s="73"/>
      <c r="N90" s="73"/>
      <c r="O90" s="73"/>
      <c r="P90" s="73"/>
      <c r="Q90" s="73"/>
      <c r="R90" s="73"/>
      <c r="S90" s="73">
        <v>1</v>
      </c>
      <c r="T90" s="83">
        <v>2</v>
      </c>
    </row>
    <row r="91" spans="1:20" ht="40.5" hidden="1" customHeight="1">
      <c r="A91" s="75" t="s">
        <v>304</v>
      </c>
      <c r="B91" s="75"/>
      <c r="C91" s="75" t="s">
        <v>746</v>
      </c>
      <c r="D91" s="88" t="s">
        <v>747</v>
      </c>
      <c r="E91" s="74" t="s">
        <v>833</v>
      </c>
      <c r="F91" s="73"/>
      <c r="G91" s="73"/>
      <c r="H91" s="73"/>
      <c r="I91" s="73"/>
      <c r="J91" s="73">
        <v>1</v>
      </c>
      <c r="K91" s="73"/>
      <c r="L91" s="73"/>
      <c r="M91" s="73"/>
      <c r="N91" s="73"/>
      <c r="O91" s="73"/>
      <c r="P91" s="73"/>
      <c r="Q91" s="73"/>
      <c r="R91" s="73"/>
      <c r="S91" s="73">
        <v>1</v>
      </c>
      <c r="T91" s="83">
        <v>2</v>
      </c>
    </row>
    <row r="92" spans="1:20" ht="40.5" hidden="1" customHeight="1">
      <c r="A92" s="75" t="s">
        <v>304</v>
      </c>
      <c r="B92" s="75"/>
      <c r="C92" s="75" t="s">
        <v>746</v>
      </c>
      <c r="D92" s="88" t="s">
        <v>747</v>
      </c>
      <c r="E92" s="74" t="s">
        <v>834</v>
      </c>
      <c r="F92" s="73"/>
      <c r="G92" s="73"/>
      <c r="H92" s="73"/>
      <c r="I92" s="73"/>
      <c r="J92" s="73">
        <v>1</v>
      </c>
      <c r="K92" s="73"/>
      <c r="L92" s="73"/>
      <c r="M92" s="73"/>
      <c r="N92" s="73"/>
      <c r="O92" s="73"/>
      <c r="P92" s="73"/>
      <c r="Q92" s="73"/>
      <c r="R92" s="73"/>
      <c r="S92" s="73">
        <v>1</v>
      </c>
      <c r="T92" s="83">
        <v>2</v>
      </c>
    </row>
    <row r="93" spans="1:20" ht="40.5" hidden="1" customHeight="1">
      <c r="A93" s="75" t="s">
        <v>304</v>
      </c>
      <c r="B93" s="75"/>
      <c r="C93" s="75" t="s">
        <v>746</v>
      </c>
      <c r="D93" s="88" t="s">
        <v>747</v>
      </c>
      <c r="E93" s="74" t="s">
        <v>835</v>
      </c>
      <c r="F93" s="73"/>
      <c r="G93" s="73"/>
      <c r="H93" s="73"/>
      <c r="I93" s="73"/>
      <c r="J93" s="73">
        <v>1</v>
      </c>
      <c r="K93" s="73"/>
      <c r="L93" s="73"/>
      <c r="M93" s="73"/>
      <c r="N93" s="73"/>
      <c r="O93" s="73"/>
      <c r="P93" s="73"/>
      <c r="Q93" s="73"/>
      <c r="R93" s="73"/>
      <c r="S93" s="73">
        <v>1</v>
      </c>
      <c r="T93" s="83">
        <v>2</v>
      </c>
    </row>
    <row r="94" spans="1:20" ht="40.5" hidden="1" customHeight="1">
      <c r="A94" s="75" t="s">
        <v>43</v>
      </c>
      <c r="B94" s="75" t="s">
        <v>304</v>
      </c>
      <c r="C94" s="75" t="s">
        <v>746</v>
      </c>
      <c r="D94" s="88" t="s">
        <v>747</v>
      </c>
      <c r="E94" s="74" t="s">
        <v>836</v>
      </c>
      <c r="F94" s="73"/>
      <c r="G94" s="73"/>
      <c r="H94" s="73"/>
      <c r="I94" s="73"/>
      <c r="J94" s="73">
        <v>1</v>
      </c>
      <c r="K94" s="73"/>
      <c r="L94" s="73"/>
      <c r="M94" s="73"/>
      <c r="N94" s="73"/>
      <c r="O94" s="73"/>
      <c r="P94" s="73"/>
      <c r="Q94" s="73"/>
      <c r="R94" s="73"/>
      <c r="S94" s="73">
        <v>1</v>
      </c>
      <c r="T94" s="83">
        <v>2</v>
      </c>
    </row>
    <row r="95" spans="1:20" ht="73.5" hidden="1" customHeight="1">
      <c r="A95" s="75" t="s">
        <v>456</v>
      </c>
      <c r="B95" s="75"/>
      <c r="C95" s="75"/>
      <c r="D95" s="88" t="s">
        <v>11</v>
      </c>
      <c r="E95" s="93" t="s">
        <v>837</v>
      </c>
      <c r="F95" s="73">
        <v>1</v>
      </c>
      <c r="G95" s="73"/>
      <c r="H95" s="73"/>
      <c r="I95" s="73"/>
      <c r="J95" s="73"/>
      <c r="K95" s="73"/>
      <c r="L95" s="73"/>
      <c r="M95" s="73"/>
      <c r="N95" s="73"/>
      <c r="O95" s="73"/>
      <c r="P95" s="73"/>
      <c r="Q95" s="73"/>
      <c r="R95" s="73"/>
      <c r="S95" s="73"/>
      <c r="T95" s="83">
        <v>1</v>
      </c>
    </row>
    <row r="96" spans="1:20" ht="44.25" hidden="1" customHeight="1">
      <c r="A96" s="75" t="s">
        <v>250</v>
      </c>
      <c r="B96" s="75"/>
      <c r="C96" s="75" t="s">
        <v>746</v>
      </c>
      <c r="D96" s="88" t="s">
        <v>11</v>
      </c>
      <c r="E96" s="93" t="s">
        <v>838</v>
      </c>
      <c r="F96" s="73">
        <v>1</v>
      </c>
      <c r="G96" s="73"/>
      <c r="H96" s="73"/>
      <c r="I96" s="73"/>
      <c r="J96" s="73"/>
      <c r="K96" s="73"/>
      <c r="L96" s="73"/>
      <c r="M96" s="73"/>
      <c r="N96" s="73"/>
      <c r="O96" s="73"/>
      <c r="P96" s="73"/>
      <c r="Q96" s="73"/>
      <c r="R96" s="73"/>
      <c r="S96" s="73"/>
      <c r="T96" s="83">
        <v>1</v>
      </c>
    </row>
    <row r="97" spans="1:20" ht="44.25" hidden="1" customHeight="1">
      <c r="A97" s="75" t="s">
        <v>250</v>
      </c>
      <c r="B97" s="75"/>
      <c r="C97" s="75" t="s">
        <v>746</v>
      </c>
      <c r="D97" s="88" t="s">
        <v>11</v>
      </c>
      <c r="E97" s="93" t="s">
        <v>839</v>
      </c>
      <c r="F97" s="73">
        <v>1</v>
      </c>
      <c r="G97" s="73"/>
      <c r="H97" s="73"/>
      <c r="I97" s="73"/>
      <c r="J97" s="73"/>
      <c r="K97" s="73"/>
      <c r="L97" s="73"/>
      <c r="M97" s="73"/>
      <c r="N97" s="73"/>
      <c r="O97" s="73"/>
      <c r="P97" s="73"/>
      <c r="Q97" s="73"/>
      <c r="R97" s="73"/>
      <c r="S97" s="73"/>
      <c r="T97" s="83">
        <v>1</v>
      </c>
    </row>
    <row r="98" spans="1:20" ht="44.25" hidden="1" customHeight="1">
      <c r="A98" s="75" t="s">
        <v>43</v>
      </c>
      <c r="B98" s="75" t="s">
        <v>456</v>
      </c>
      <c r="C98" s="75"/>
      <c r="D98" s="88" t="s">
        <v>11</v>
      </c>
      <c r="E98" s="97" t="s">
        <v>840</v>
      </c>
      <c r="F98" s="73">
        <v>1</v>
      </c>
      <c r="G98" s="73"/>
      <c r="H98" s="73"/>
      <c r="I98" s="73"/>
      <c r="J98" s="73"/>
      <c r="K98" s="73"/>
      <c r="L98" s="73"/>
      <c r="M98" s="73"/>
      <c r="N98" s="73"/>
      <c r="O98" s="73"/>
      <c r="P98" s="73"/>
      <c r="Q98" s="73"/>
      <c r="R98" s="73"/>
      <c r="S98" s="73"/>
      <c r="T98" s="83">
        <v>1</v>
      </c>
    </row>
    <row r="99" spans="1:20" ht="62.25" hidden="1" customHeight="1">
      <c r="A99" s="75"/>
      <c r="B99" s="75"/>
      <c r="C99" s="75"/>
      <c r="D99" s="88" t="s">
        <v>11</v>
      </c>
      <c r="E99" s="146" t="s">
        <v>841</v>
      </c>
      <c r="F99" s="73">
        <v>1</v>
      </c>
      <c r="G99" s="73"/>
      <c r="H99" s="73"/>
      <c r="I99" s="73"/>
      <c r="J99" s="73"/>
      <c r="K99" s="73"/>
      <c r="L99" s="73"/>
      <c r="M99" s="73"/>
      <c r="N99" s="73"/>
      <c r="O99" s="73"/>
      <c r="P99" s="73"/>
      <c r="Q99" s="73"/>
      <c r="R99" s="73"/>
      <c r="S99" s="73"/>
      <c r="T99" s="83">
        <v>1</v>
      </c>
    </row>
    <row r="100" spans="1:20" ht="40.5" hidden="1" customHeight="1">
      <c r="A100" s="75" t="s">
        <v>454</v>
      </c>
      <c r="B100" s="75"/>
      <c r="C100" s="75"/>
      <c r="D100" s="88" t="s">
        <v>11</v>
      </c>
      <c r="E100" s="97" t="s">
        <v>842</v>
      </c>
      <c r="F100" s="73">
        <v>1</v>
      </c>
      <c r="G100" s="73"/>
      <c r="H100" s="73"/>
      <c r="I100" s="73"/>
      <c r="J100" s="73"/>
      <c r="K100" s="73"/>
      <c r="L100" s="73"/>
      <c r="M100" s="73"/>
      <c r="N100" s="73"/>
      <c r="O100" s="73"/>
      <c r="P100" s="73"/>
      <c r="Q100" s="73"/>
      <c r="R100" s="73"/>
      <c r="S100" s="73"/>
      <c r="T100" s="83">
        <v>1</v>
      </c>
    </row>
    <row r="101" spans="1:20" ht="40.5" hidden="1" customHeight="1">
      <c r="A101" s="104" t="s">
        <v>444</v>
      </c>
      <c r="B101" s="75"/>
      <c r="C101" s="106" t="s">
        <v>843</v>
      </c>
      <c r="D101" s="75" t="s">
        <v>11</v>
      </c>
      <c r="E101" s="135" t="s">
        <v>844</v>
      </c>
      <c r="F101" s="103">
        <v>1</v>
      </c>
      <c r="G101" s="73"/>
      <c r="H101" s="73"/>
      <c r="I101" s="73"/>
      <c r="J101" s="73"/>
      <c r="K101" s="73"/>
      <c r="L101" s="103"/>
      <c r="M101" s="73"/>
      <c r="N101" s="73"/>
      <c r="O101" s="73"/>
      <c r="P101" s="73"/>
      <c r="Q101" s="73"/>
      <c r="R101" s="73"/>
      <c r="S101" s="73"/>
      <c r="T101" s="83">
        <v>1</v>
      </c>
    </row>
    <row r="102" spans="1:20" ht="40.5" hidden="1" customHeight="1">
      <c r="A102" s="75" t="s">
        <v>205</v>
      </c>
      <c r="B102" s="75"/>
      <c r="C102" s="75"/>
      <c r="D102" s="75" t="s">
        <v>11</v>
      </c>
      <c r="E102" s="93" t="s">
        <v>709</v>
      </c>
      <c r="F102" s="73">
        <v>1</v>
      </c>
      <c r="G102" s="73"/>
      <c r="H102" s="73"/>
      <c r="I102" s="73"/>
      <c r="J102" s="73"/>
      <c r="K102" s="73"/>
      <c r="L102" s="73"/>
      <c r="M102" s="73"/>
      <c r="N102" s="73"/>
      <c r="O102" s="73"/>
      <c r="P102" s="73"/>
      <c r="Q102" s="73"/>
      <c r="R102" s="73"/>
      <c r="S102" s="73"/>
      <c r="T102" s="83">
        <v>1</v>
      </c>
    </row>
    <row r="103" spans="1:20" ht="40.5" hidden="1" customHeight="1">
      <c r="A103" s="75" t="s">
        <v>205</v>
      </c>
      <c r="B103" s="75"/>
      <c r="C103" s="75"/>
      <c r="D103" s="75" t="s">
        <v>11</v>
      </c>
      <c r="E103" s="93" t="s">
        <v>710</v>
      </c>
      <c r="F103" s="73">
        <v>1</v>
      </c>
      <c r="G103" s="73"/>
      <c r="H103" s="73"/>
      <c r="I103" s="73"/>
      <c r="J103" s="73"/>
      <c r="K103" s="73"/>
      <c r="L103" s="73"/>
      <c r="M103" s="73"/>
      <c r="N103" s="73"/>
      <c r="O103" s="73"/>
      <c r="P103" s="73"/>
      <c r="Q103" s="73"/>
      <c r="R103" s="73"/>
      <c r="S103" s="73"/>
      <c r="T103" s="83">
        <v>1</v>
      </c>
    </row>
    <row r="104" spans="1:20" ht="54" hidden="1" customHeight="1">
      <c r="A104" s="75"/>
      <c r="B104" s="75"/>
      <c r="C104" s="75"/>
      <c r="D104" s="88" t="s">
        <v>11</v>
      </c>
      <c r="E104" s="146" t="s">
        <v>845</v>
      </c>
      <c r="F104" s="73">
        <v>1</v>
      </c>
      <c r="G104" s="73"/>
      <c r="H104" s="73"/>
      <c r="I104" s="73"/>
      <c r="J104" s="73"/>
      <c r="K104" s="73"/>
      <c r="L104" s="73"/>
      <c r="M104" s="73"/>
      <c r="N104" s="73"/>
      <c r="O104" s="73"/>
      <c r="P104" s="73"/>
      <c r="Q104" s="73"/>
      <c r="R104" s="73"/>
      <c r="S104" s="73"/>
      <c r="T104" s="83">
        <v>1</v>
      </c>
    </row>
    <row r="105" spans="1:20" ht="72" hidden="1" customHeight="1">
      <c r="A105" s="75"/>
      <c r="B105" s="75"/>
      <c r="C105" s="132"/>
      <c r="D105" s="132" t="s">
        <v>11</v>
      </c>
      <c r="E105" s="136" t="s">
        <v>846</v>
      </c>
      <c r="F105" s="73">
        <v>1</v>
      </c>
      <c r="G105" s="73"/>
      <c r="H105" s="73"/>
      <c r="I105" s="73"/>
      <c r="J105" s="73"/>
      <c r="K105" s="73"/>
      <c r="L105" s="73"/>
      <c r="M105" s="73"/>
      <c r="N105" s="73"/>
      <c r="O105" s="73"/>
      <c r="P105" s="73"/>
      <c r="Q105" s="73"/>
      <c r="R105" s="73"/>
      <c r="S105" s="73"/>
      <c r="T105" s="83">
        <v>1</v>
      </c>
    </row>
    <row r="106" spans="1:20" ht="68.25" hidden="1" customHeight="1">
      <c r="A106" s="75"/>
      <c r="B106" s="75" t="s">
        <v>130</v>
      </c>
      <c r="C106" s="75"/>
      <c r="D106" s="75" t="s">
        <v>11</v>
      </c>
      <c r="E106" s="136" t="s">
        <v>847</v>
      </c>
      <c r="F106" s="73">
        <v>1</v>
      </c>
      <c r="G106" s="73"/>
      <c r="H106" s="73"/>
      <c r="I106" s="73"/>
      <c r="J106" s="73"/>
      <c r="K106" s="73"/>
      <c r="L106" s="73"/>
      <c r="M106" s="73"/>
      <c r="N106" s="73"/>
      <c r="O106" s="73"/>
      <c r="P106" s="73"/>
      <c r="Q106" s="73"/>
      <c r="R106" s="73"/>
      <c r="S106" s="73"/>
      <c r="T106" s="83">
        <v>1</v>
      </c>
    </row>
    <row r="107" spans="1:20" ht="70.5" hidden="1" customHeight="1">
      <c r="A107" s="75" t="s">
        <v>250</v>
      </c>
      <c r="B107" s="75"/>
      <c r="C107" s="75" t="s">
        <v>746</v>
      </c>
      <c r="D107" s="75" t="s">
        <v>11</v>
      </c>
      <c r="E107" s="111" t="s">
        <v>848</v>
      </c>
      <c r="F107" s="73">
        <v>1</v>
      </c>
      <c r="G107" s="73"/>
      <c r="H107" s="73"/>
      <c r="I107" s="73"/>
      <c r="J107" s="73"/>
      <c r="K107" s="73"/>
      <c r="L107" s="73"/>
      <c r="M107" s="73"/>
      <c r="N107" s="73"/>
      <c r="O107" s="73"/>
      <c r="P107" s="73"/>
      <c r="Q107" s="73"/>
      <c r="R107" s="73"/>
      <c r="S107" s="73"/>
      <c r="T107" s="83">
        <v>1</v>
      </c>
    </row>
    <row r="108" spans="1:20" ht="40.5" hidden="1" customHeight="1">
      <c r="A108" s="75" t="s">
        <v>43</v>
      </c>
      <c r="B108" s="75" t="s">
        <v>250</v>
      </c>
      <c r="C108" s="75" t="s">
        <v>746</v>
      </c>
      <c r="D108" s="75" t="s">
        <v>11</v>
      </c>
      <c r="E108" s="74" t="s">
        <v>849</v>
      </c>
      <c r="F108" s="73">
        <v>1</v>
      </c>
      <c r="G108" s="73"/>
      <c r="H108" s="73"/>
      <c r="I108" s="73"/>
      <c r="J108" s="73"/>
      <c r="K108" s="73"/>
      <c r="L108" s="73"/>
      <c r="M108" s="73"/>
      <c r="N108" s="73"/>
      <c r="O108" s="73"/>
      <c r="P108" s="73"/>
      <c r="Q108" s="73"/>
      <c r="R108" s="73"/>
      <c r="S108" s="73"/>
      <c r="T108" s="83">
        <v>1</v>
      </c>
    </row>
    <row r="109" spans="1:20" ht="40.5" hidden="1" customHeight="1">
      <c r="A109" s="75" t="s">
        <v>43</v>
      </c>
      <c r="B109" s="75"/>
      <c r="C109" s="75"/>
      <c r="D109" s="88" t="s">
        <v>11</v>
      </c>
      <c r="E109" s="74" t="s">
        <v>850</v>
      </c>
      <c r="F109" s="73">
        <v>1</v>
      </c>
      <c r="G109" s="73"/>
      <c r="H109" s="73"/>
      <c r="I109" s="73"/>
      <c r="J109" s="73"/>
      <c r="K109" s="73"/>
      <c r="L109" s="73"/>
      <c r="M109" s="73"/>
      <c r="N109" s="73"/>
      <c r="O109" s="73"/>
      <c r="P109" s="73"/>
      <c r="Q109" s="73"/>
      <c r="R109" s="73"/>
      <c r="S109" s="73"/>
      <c r="T109" s="83">
        <v>1</v>
      </c>
    </row>
    <row r="110" spans="1:20" ht="40.5" hidden="1" customHeight="1">
      <c r="A110" s="75"/>
      <c r="B110" s="75"/>
      <c r="C110" s="75"/>
      <c r="D110" s="88" t="s">
        <v>11</v>
      </c>
      <c r="E110" s="74" t="s">
        <v>851</v>
      </c>
      <c r="F110" s="73">
        <v>1</v>
      </c>
      <c r="G110" s="73"/>
      <c r="H110" s="73"/>
      <c r="I110" s="73"/>
      <c r="J110" s="73"/>
      <c r="K110" s="73"/>
      <c r="L110" s="73"/>
      <c r="M110" s="73"/>
      <c r="N110" s="73"/>
      <c r="O110" s="73"/>
      <c r="P110" s="73"/>
      <c r="Q110" s="73"/>
      <c r="R110" s="73"/>
      <c r="S110" s="73"/>
      <c r="T110" s="83">
        <v>1</v>
      </c>
    </row>
    <row r="111" spans="1:20" ht="40.5" hidden="1" customHeight="1">
      <c r="A111" s="75" t="s">
        <v>250</v>
      </c>
      <c r="B111" s="75"/>
      <c r="C111" s="75" t="s">
        <v>746</v>
      </c>
      <c r="D111" s="88" t="s">
        <v>11</v>
      </c>
      <c r="E111" s="111" t="s">
        <v>852</v>
      </c>
      <c r="F111" s="73">
        <v>1</v>
      </c>
      <c r="G111" s="73"/>
      <c r="H111" s="73"/>
      <c r="I111" s="73"/>
      <c r="J111" s="73"/>
      <c r="K111" s="73"/>
      <c r="L111" s="73"/>
      <c r="M111" s="73"/>
      <c r="N111" s="73"/>
      <c r="O111" s="73"/>
      <c r="P111" s="73"/>
      <c r="Q111" s="73"/>
      <c r="R111" s="73"/>
      <c r="S111" s="73"/>
      <c r="T111" s="83">
        <v>1</v>
      </c>
    </row>
    <row r="112" spans="1:20" ht="40.5" hidden="1" customHeight="1">
      <c r="A112" s="75" t="s">
        <v>250</v>
      </c>
      <c r="B112" s="75"/>
      <c r="C112" s="75" t="s">
        <v>746</v>
      </c>
      <c r="D112" s="98" t="s">
        <v>11</v>
      </c>
      <c r="E112" s="111" t="s">
        <v>414</v>
      </c>
      <c r="F112" s="73">
        <v>1</v>
      </c>
      <c r="G112" s="73"/>
      <c r="H112" s="73"/>
      <c r="I112" s="73"/>
      <c r="J112" s="73"/>
      <c r="K112" s="73"/>
      <c r="L112" s="73"/>
      <c r="M112" s="73"/>
      <c r="N112" s="73"/>
      <c r="O112" s="73"/>
      <c r="P112" s="73"/>
      <c r="Q112" s="73"/>
      <c r="R112" s="73"/>
      <c r="S112" s="73"/>
      <c r="T112" s="83">
        <v>1</v>
      </c>
    </row>
    <row r="113" spans="1:20" ht="57" hidden="1" customHeight="1">
      <c r="A113" s="75"/>
      <c r="B113" s="75"/>
      <c r="C113" s="114"/>
      <c r="D113" s="88" t="s">
        <v>11</v>
      </c>
      <c r="E113" s="92" t="s">
        <v>853</v>
      </c>
      <c r="F113" s="73">
        <v>1</v>
      </c>
      <c r="G113" s="73"/>
      <c r="H113" s="73"/>
      <c r="I113" s="73"/>
      <c r="J113" s="73"/>
      <c r="K113" s="73"/>
      <c r="L113" s="73"/>
      <c r="M113" s="73"/>
      <c r="N113" s="73"/>
      <c r="O113" s="73"/>
      <c r="P113" s="73"/>
      <c r="Q113" s="73"/>
      <c r="R113" s="73"/>
      <c r="S113" s="73"/>
      <c r="T113" s="83">
        <v>1</v>
      </c>
    </row>
    <row r="114" spans="1:20" ht="117.75" hidden="1" customHeight="1">
      <c r="A114" s="104" t="s">
        <v>444</v>
      </c>
      <c r="B114" s="75"/>
      <c r="C114" s="101" t="s">
        <v>854</v>
      </c>
      <c r="D114" s="88" t="s">
        <v>11</v>
      </c>
      <c r="E114" s="136" t="s">
        <v>855</v>
      </c>
      <c r="F114" s="73">
        <v>1</v>
      </c>
      <c r="G114" s="73"/>
      <c r="H114" s="73"/>
      <c r="I114" s="73"/>
      <c r="J114" s="73"/>
      <c r="K114" s="73"/>
      <c r="L114" s="103"/>
      <c r="M114" s="73"/>
      <c r="N114" s="73"/>
      <c r="O114" s="73"/>
      <c r="P114" s="73"/>
      <c r="Q114" s="73"/>
      <c r="R114" s="73"/>
      <c r="S114" s="73"/>
      <c r="T114" s="83">
        <v>1</v>
      </c>
    </row>
    <row r="115" spans="1:20" ht="44.25" hidden="1" customHeight="1">
      <c r="A115" s="75" t="s">
        <v>250</v>
      </c>
      <c r="B115" s="75"/>
      <c r="C115" s="75"/>
      <c r="D115" s="88" t="s">
        <v>11</v>
      </c>
      <c r="E115" s="74" t="s">
        <v>856</v>
      </c>
      <c r="F115" s="73">
        <v>1</v>
      </c>
      <c r="G115" s="73"/>
      <c r="H115" s="73"/>
      <c r="I115" s="73"/>
      <c r="J115" s="73"/>
      <c r="K115" s="73"/>
      <c r="L115" s="73"/>
      <c r="M115" s="73"/>
      <c r="N115" s="73"/>
      <c r="O115" s="73"/>
      <c r="P115" s="73"/>
      <c r="Q115" s="73"/>
      <c r="R115" s="73"/>
      <c r="S115" s="73"/>
      <c r="T115" s="83">
        <v>1</v>
      </c>
    </row>
    <row r="116" spans="1:20" ht="64.5" hidden="1" customHeight="1">
      <c r="A116" s="75"/>
      <c r="B116" s="75"/>
      <c r="C116" s="132"/>
      <c r="D116" s="133" t="s">
        <v>11</v>
      </c>
      <c r="E116" s="134" t="s">
        <v>857</v>
      </c>
      <c r="F116" s="73">
        <v>1</v>
      </c>
      <c r="G116" s="73"/>
      <c r="H116" s="73"/>
      <c r="I116" s="73"/>
      <c r="J116" s="73"/>
      <c r="K116" s="73"/>
      <c r="L116" s="73"/>
      <c r="M116" s="73"/>
      <c r="N116" s="73"/>
      <c r="O116" s="73"/>
      <c r="P116" s="73"/>
      <c r="Q116" s="73"/>
      <c r="R116" s="73"/>
      <c r="S116" s="73"/>
      <c r="T116" s="83">
        <v>1</v>
      </c>
    </row>
    <row r="117" spans="1:20" ht="60" hidden="1" customHeight="1">
      <c r="A117" s="75"/>
      <c r="B117" s="75"/>
      <c r="C117" s="114"/>
      <c r="D117" s="75" t="s">
        <v>11</v>
      </c>
      <c r="E117" s="108" t="s">
        <v>858</v>
      </c>
      <c r="F117" s="73">
        <v>1</v>
      </c>
      <c r="G117" s="73"/>
      <c r="H117" s="73"/>
      <c r="I117" s="73"/>
      <c r="J117" s="73"/>
      <c r="K117" s="73"/>
      <c r="L117" s="73"/>
      <c r="M117" s="73"/>
      <c r="N117" s="73"/>
      <c r="O117" s="73"/>
      <c r="P117" s="73"/>
      <c r="Q117" s="73"/>
      <c r="R117" s="73"/>
      <c r="S117" s="73"/>
      <c r="T117" s="83">
        <v>1</v>
      </c>
    </row>
    <row r="118" spans="1:20" ht="53.25" hidden="1" customHeight="1">
      <c r="A118" s="75"/>
      <c r="B118" s="75"/>
      <c r="C118" s="75"/>
      <c r="D118" s="88" t="s">
        <v>11</v>
      </c>
      <c r="E118" s="76" t="s">
        <v>859</v>
      </c>
      <c r="F118" s="73">
        <v>1</v>
      </c>
      <c r="G118" s="73"/>
      <c r="H118" s="73"/>
      <c r="I118" s="73"/>
      <c r="J118" s="73"/>
      <c r="K118" s="73"/>
      <c r="L118" s="73"/>
      <c r="M118" s="73"/>
      <c r="N118" s="73"/>
      <c r="O118" s="73"/>
      <c r="P118" s="73"/>
      <c r="Q118" s="73"/>
      <c r="R118" s="73"/>
      <c r="S118" s="73"/>
      <c r="T118" s="83">
        <v>1</v>
      </c>
    </row>
    <row r="119" spans="1:20" ht="40.5" hidden="1" customHeight="1">
      <c r="A119" s="75" t="s">
        <v>170</v>
      </c>
      <c r="B119" s="75"/>
      <c r="C119" s="75" t="s">
        <v>746</v>
      </c>
      <c r="D119" s="75" t="s">
        <v>12</v>
      </c>
      <c r="E119" s="74" t="s">
        <v>860</v>
      </c>
      <c r="F119" s="73"/>
      <c r="G119" s="73">
        <v>1</v>
      </c>
      <c r="H119" s="73"/>
      <c r="I119" s="73"/>
      <c r="J119" s="73"/>
      <c r="K119" s="73"/>
      <c r="L119" s="73"/>
      <c r="M119" s="73"/>
      <c r="N119" s="73"/>
      <c r="O119" s="73"/>
      <c r="P119" s="73"/>
      <c r="Q119" s="73"/>
      <c r="R119" s="73"/>
      <c r="S119" s="73"/>
      <c r="T119" s="83">
        <v>1</v>
      </c>
    </row>
    <row r="120" spans="1:20" ht="44.25" hidden="1" customHeight="1">
      <c r="A120" s="75" t="s">
        <v>146</v>
      </c>
      <c r="B120" s="75"/>
      <c r="C120" s="75"/>
      <c r="D120" s="88" t="s">
        <v>743</v>
      </c>
      <c r="E120" s="74" t="s">
        <v>861</v>
      </c>
      <c r="F120" s="73"/>
      <c r="G120" s="73"/>
      <c r="H120" s="73">
        <v>1</v>
      </c>
      <c r="I120" s="73"/>
      <c r="J120" s="73"/>
      <c r="K120" s="73"/>
      <c r="L120" s="73"/>
      <c r="M120" s="73"/>
      <c r="N120" s="73"/>
      <c r="O120" s="73"/>
      <c r="P120" s="73"/>
      <c r="Q120" s="73"/>
      <c r="R120" s="73"/>
      <c r="S120" s="73"/>
      <c r="T120" s="83">
        <v>1</v>
      </c>
    </row>
    <row r="121" spans="1:20" ht="44.25" hidden="1" customHeight="1">
      <c r="A121" s="75" t="s">
        <v>273</v>
      </c>
      <c r="B121" s="75"/>
      <c r="C121" s="75"/>
      <c r="D121" s="88" t="s">
        <v>743</v>
      </c>
      <c r="E121" s="74" t="s">
        <v>862</v>
      </c>
      <c r="F121" s="73"/>
      <c r="G121" s="73"/>
      <c r="H121" s="73">
        <v>1</v>
      </c>
      <c r="I121" s="73"/>
      <c r="J121" s="73"/>
      <c r="K121" s="73"/>
      <c r="L121" s="73"/>
      <c r="M121" s="73"/>
      <c r="N121" s="73"/>
      <c r="O121" s="73"/>
      <c r="P121" s="73"/>
      <c r="Q121" s="73"/>
      <c r="R121" s="73"/>
      <c r="S121" s="73"/>
      <c r="T121" s="83">
        <v>1</v>
      </c>
    </row>
    <row r="122" spans="1:20" ht="40.5" hidden="1" customHeight="1">
      <c r="A122" s="75" t="s">
        <v>43</v>
      </c>
      <c r="B122" s="75"/>
      <c r="C122" s="75"/>
      <c r="D122" s="88" t="s">
        <v>743</v>
      </c>
      <c r="E122" s="111" t="s">
        <v>863</v>
      </c>
      <c r="F122" s="73"/>
      <c r="G122" s="73"/>
      <c r="H122" s="73">
        <v>1</v>
      </c>
      <c r="I122" s="73"/>
      <c r="J122" s="73"/>
      <c r="K122" s="73"/>
      <c r="L122" s="73"/>
      <c r="M122" s="73"/>
      <c r="N122" s="73"/>
      <c r="O122" s="73"/>
      <c r="P122" s="73"/>
      <c r="Q122" s="73"/>
      <c r="R122" s="73"/>
      <c r="S122" s="73"/>
      <c r="T122" s="83">
        <v>1</v>
      </c>
    </row>
    <row r="123" spans="1:20" ht="47.25" hidden="1" customHeight="1">
      <c r="A123" s="75" t="s">
        <v>536</v>
      </c>
      <c r="B123" s="75" t="s">
        <v>536</v>
      </c>
      <c r="C123" s="137"/>
      <c r="D123" s="138" t="s">
        <v>695</v>
      </c>
      <c r="E123" s="140" t="s">
        <v>864</v>
      </c>
      <c r="F123" s="73"/>
      <c r="G123" s="73"/>
      <c r="H123" s="73"/>
      <c r="I123" s="73">
        <v>1</v>
      </c>
      <c r="J123" s="73"/>
      <c r="K123" s="73"/>
      <c r="L123" s="73"/>
      <c r="M123" s="73"/>
      <c r="N123" s="73"/>
      <c r="O123" s="73"/>
      <c r="P123" s="73"/>
      <c r="Q123" s="73"/>
      <c r="R123" s="73"/>
      <c r="S123" s="73"/>
      <c r="T123" s="83">
        <v>1</v>
      </c>
    </row>
    <row r="124" spans="1:20" ht="57" hidden="1" customHeight="1">
      <c r="A124" s="75" t="s">
        <v>130</v>
      </c>
      <c r="B124" s="75"/>
      <c r="C124" s="132"/>
      <c r="D124" s="133" t="s">
        <v>695</v>
      </c>
      <c r="E124" s="136" t="s">
        <v>865</v>
      </c>
      <c r="F124" s="73"/>
      <c r="G124" s="73"/>
      <c r="H124" s="73"/>
      <c r="I124" s="73">
        <v>1</v>
      </c>
      <c r="J124" s="73"/>
      <c r="K124" s="73"/>
      <c r="L124" s="73"/>
      <c r="M124" s="73"/>
      <c r="N124" s="73"/>
      <c r="O124" s="73"/>
      <c r="P124" s="73"/>
      <c r="Q124" s="73"/>
      <c r="R124" s="73"/>
      <c r="S124" s="73"/>
      <c r="T124" s="83">
        <v>1</v>
      </c>
    </row>
    <row r="125" spans="1:20" ht="40.5" hidden="1" customHeight="1">
      <c r="A125" s="75" t="s">
        <v>43</v>
      </c>
      <c r="B125" s="75" t="s">
        <v>130</v>
      </c>
      <c r="C125" s="75"/>
      <c r="D125" s="88" t="s">
        <v>695</v>
      </c>
      <c r="E125" s="74" t="s">
        <v>866</v>
      </c>
      <c r="F125" s="73"/>
      <c r="G125" s="73"/>
      <c r="H125" s="73"/>
      <c r="I125" s="73">
        <v>1</v>
      </c>
      <c r="J125" s="73"/>
      <c r="K125" s="73"/>
      <c r="L125" s="73"/>
      <c r="M125" s="73"/>
      <c r="N125" s="73"/>
      <c r="O125" s="73"/>
      <c r="P125" s="73"/>
      <c r="Q125" s="73"/>
      <c r="R125" s="73"/>
      <c r="S125" s="73"/>
      <c r="T125" s="83">
        <v>1</v>
      </c>
    </row>
    <row r="126" spans="1:20" ht="40.5" hidden="1" customHeight="1">
      <c r="A126" s="75" t="s">
        <v>43</v>
      </c>
      <c r="B126" s="75"/>
      <c r="C126" s="75"/>
      <c r="D126" s="88" t="s">
        <v>695</v>
      </c>
      <c r="E126" s="74" t="s">
        <v>867</v>
      </c>
      <c r="F126" s="73"/>
      <c r="G126" s="73"/>
      <c r="H126" s="73"/>
      <c r="I126" s="73">
        <v>1</v>
      </c>
      <c r="J126" s="73"/>
      <c r="K126" s="73"/>
      <c r="L126" s="73"/>
      <c r="M126" s="73"/>
      <c r="N126" s="73"/>
      <c r="O126" s="73"/>
      <c r="P126" s="73"/>
      <c r="Q126" s="73"/>
      <c r="R126" s="73"/>
      <c r="S126" s="73"/>
      <c r="T126" s="83">
        <v>1</v>
      </c>
    </row>
    <row r="127" spans="1:20" ht="40.5" hidden="1" customHeight="1">
      <c r="A127" s="75" t="s">
        <v>130</v>
      </c>
      <c r="B127" s="75"/>
      <c r="C127" s="114"/>
      <c r="D127" s="88" t="s">
        <v>695</v>
      </c>
      <c r="E127" s="108" t="s">
        <v>868</v>
      </c>
      <c r="F127" s="73"/>
      <c r="G127" s="73"/>
      <c r="H127" s="73"/>
      <c r="I127" s="73">
        <v>1</v>
      </c>
      <c r="J127" s="73"/>
      <c r="K127" s="73"/>
      <c r="L127" s="73"/>
      <c r="M127" s="73"/>
      <c r="N127" s="73"/>
      <c r="O127" s="73"/>
      <c r="P127" s="73"/>
      <c r="Q127" s="73"/>
      <c r="R127" s="73"/>
      <c r="S127" s="73"/>
      <c r="T127" s="83">
        <v>1</v>
      </c>
    </row>
    <row r="128" spans="1:20" ht="75.75" hidden="1" customHeight="1">
      <c r="A128" s="75" t="s">
        <v>130</v>
      </c>
      <c r="B128" s="75" t="s">
        <v>777</v>
      </c>
      <c r="C128" s="114"/>
      <c r="D128" s="88" t="s">
        <v>695</v>
      </c>
      <c r="E128" s="108" t="s">
        <v>869</v>
      </c>
      <c r="F128" s="73"/>
      <c r="G128" s="73"/>
      <c r="H128" s="73"/>
      <c r="I128" s="73">
        <v>1</v>
      </c>
      <c r="J128" s="73"/>
      <c r="K128" s="73"/>
      <c r="L128" s="73"/>
      <c r="M128" s="73"/>
      <c r="N128" s="73"/>
      <c r="O128" s="73"/>
      <c r="P128" s="73"/>
      <c r="Q128" s="73"/>
      <c r="R128" s="73"/>
      <c r="S128" s="73"/>
      <c r="T128" s="83">
        <v>1</v>
      </c>
    </row>
    <row r="129" spans="1:20" ht="44.25" hidden="1" customHeight="1">
      <c r="A129" s="75" t="s">
        <v>777</v>
      </c>
      <c r="B129" s="75"/>
      <c r="C129" s="75"/>
      <c r="D129" s="88" t="s">
        <v>695</v>
      </c>
      <c r="E129" s="74" t="s">
        <v>870</v>
      </c>
      <c r="F129" s="73"/>
      <c r="G129" s="73"/>
      <c r="H129" s="73"/>
      <c r="I129" s="73">
        <v>1</v>
      </c>
      <c r="J129" s="73"/>
      <c r="K129" s="73"/>
      <c r="L129" s="73"/>
      <c r="M129" s="73"/>
      <c r="N129" s="73"/>
      <c r="O129" s="73"/>
      <c r="P129" s="73"/>
      <c r="Q129" s="73"/>
      <c r="R129" s="73"/>
      <c r="S129" s="73"/>
      <c r="T129" s="83">
        <v>1</v>
      </c>
    </row>
    <row r="130" spans="1:20" ht="40.5" hidden="1" customHeight="1">
      <c r="A130" s="75" t="s">
        <v>130</v>
      </c>
      <c r="B130" s="75" t="s">
        <v>871</v>
      </c>
      <c r="C130" s="114"/>
      <c r="D130" s="88" t="s">
        <v>695</v>
      </c>
      <c r="E130" s="108" t="s">
        <v>872</v>
      </c>
      <c r="F130" s="73"/>
      <c r="G130" s="73"/>
      <c r="H130" s="73"/>
      <c r="I130" s="73">
        <v>1</v>
      </c>
      <c r="J130" s="73"/>
      <c r="K130" s="73"/>
      <c r="L130" s="73"/>
      <c r="M130" s="73"/>
      <c r="N130" s="73"/>
      <c r="O130" s="73"/>
      <c r="P130" s="73"/>
      <c r="Q130" s="73"/>
      <c r="R130" s="73"/>
      <c r="S130" s="73"/>
      <c r="T130" s="83">
        <v>1</v>
      </c>
    </row>
    <row r="131" spans="1:20" ht="40.5" hidden="1" customHeight="1">
      <c r="A131" s="75" t="s">
        <v>130</v>
      </c>
      <c r="B131" s="75" t="s">
        <v>777</v>
      </c>
      <c r="C131" s="75" t="s">
        <v>746</v>
      </c>
      <c r="D131" s="88" t="s">
        <v>695</v>
      </c>
      <c r="E131" s="74" t="s">
        <v>873</v>
      </c>
      <c r="F131" s="73"/>
      <c r="G131" s="73"/>
      <c r="H131" s="73"/>
      <c r="I131" s="73">
        <v>1</v>
      </c>
      <c r="J131" s="73"/>
      <c r="K131" s="73"/>
      <c r="L131" s="73"/>
      <c r="M131" s="73"/>
      <c r="N131" s="73"/>
      <c r="O131" s="73"/>
      <c r="P131" s="73"/>
      <c r="Q131" s="73"/>
      <c r="R131" s="73"/>
      <c r="S131" s="73"/>
      <c r="T131" s="83">
        <v>1</v>
      </c>
    </row>
    <row r="132" spans="1:20" ht="40.5" hidden="1" customHeight="1">
      <c r="A132" s="75" t="s">
        <v>304</v>
      </c>
      <c r="B132" s="75"/>
      <c r="C132" s="75"/>
      <c r="D132" s="88" t="s">
        <v>16</v>
      </c>
      <c r="E132" s="93" t="s">
        <v>694</v>
      </c>
      <c r="F132" s="73"/>
      <c r="G132" s="73"/>
      <c r="H132" s="73"/>
      <c r="I132" s="73"/>
      <c r="J132" s="73">
        <v>1</v>
      </c>
      <c r="K132" s="73"/>
      <c r="L132" s="73"/>
      <c r="M132" s="73"/>
      <c r="N132" s="73"/>
      <c r="O132" s="73"/>
      <c r="P132" s="73"/>
      <c r="Q132" s="73"/>
      <c r="R132" s="73"/>
      <c r="S132" s="73"/>
      <c r="T132" s="83">
        <v>1</v>
      </c>
    </row>
    <row r="133" spans="1:20" ht="44.25" hidden="1" customHeight="1">
      <c r="A133" s="75" t="s">
        <v>304</v>
      </c>
      <c r="B133" s="75"/>
      <c r="C133" s="75" t="s">
        <v>746</v>
      </c>
      <c r="D133" s="88" t="s">
        <v>16</v>
      </c>
      <c r="E133" s="74" t="s">
        <v>874</v>
      </c>
      <c r="F133" s="73"/>
      <c r="G133" s="73"/>
      <c r="H133" s="73"/>
      <c r="I133" s="73"/>
      <c r="J133" s="73">
        <v>1</v>
      </c>
      <c r="K133" s="73"/>
      <c r="L133" s="73"/>
      <c r="M133" s="73"/>
      <c r="N133" s="73"/>
      <c r="O133" s="73"/>
      <c r="P133" s="73"/>
      <c r="Q133" s="73"/>
      <c r="R133" s="73"/>
      <c r="S133" s="73"/>
      <c r="T133" s="83">
        <v>1</v>
      </c>
    </row>
    <row r="134" spans="1:20" ht="40.5" hidden="1" customHeight="1">
      <c r="A134" s="75" t="s">
        <v>304</v>
      </c>
      <c r="B134" s="75"/>
      <c r="C134" s="75"/>
      <c r="D134" s="88" t="s">
        <v>16</v>
      </c>
      <c r="E134" s="74" t="s">
        <v>875</v>
      </c>
      <c r="F134" s="73"/>
      <c r="G134" s="73"/>
      <c r="H134" s="73"/>
      <c r="I134" s="73"/>
      <c r="J134" s="73">
        <v>1</v>
      </c>
      <c r="K134" s="73"/>
      <c r="L134" s="73"/>
      <c r="M134" s="73"/>
      <c r="N134" s="73"/>
      <c r="O134" s="73"/>
      <c r="P134" s="73"/>
      <c r="Q134" s="73"/>
      <c r="R134" s="73"/>
      <c r="S134" s="73"/>
      <c r="T134" s="83">
        <v>1</v>
      </c>
    </row>
    <row r="135" spans="1:20" ht="40.5" hidden="1" customHeight="1">
      <c r="A135" s="75" t="s">
        <v>304</v>
      </c>
      <c r="B135" s="104" t="s">
        <v>444</v>
      </c>
      <c r="C135" s="75"/>
      <c r="D135" s="88" t="s">
        <v>16</v>
      </c>
      <c r="E135" s="74" t="s">
        <v>876</v>
      </c>
      <c r="F135" s="73"/>
      <c r="G135" s="73"/>
      <c r="H135" s="73"/>
      <c r="I135" s="73"/>
      <c r="J135" s="73">
        <v>1</v>
      </c>
      <c r="K135" s="73"/>
      <c r="L135" s="73"/>
      <c r="M135" s="73"/>
      <c r="N135" s="73"/>
      <c r="O135" s="73"/>
      <c r="P135" s="73"/>
      <c r="Q135" s="73"/>
      <c r="R135" s="73"/>
      <c r="S135" s="73"/>
      <c r="T135" s="83">
        <v>1</v>
      </c>
    </row>
    <row r="136" spans="1:20" ht="40.5" hidden="1" customHeight="1">
      <c r="A136" s="75" t="s">
        <v>304</v>
      </c>
      <c r="B136" s="75"/>
      <c r="C136" s="75" t="s">
        <v>746</v>
      </c>
      <c r="D136" s="88" t="s">
        <v>16</v>
      </c>
      <c r="E136" s="74" t="s">
        <v>877</v>
      </c>
      <c r="F136" s="73"/>
      <c r="G136" s="73"/>
      <c r="H136" s="73"/>
      <c r="I136" s="73"/>
      <c r="J136" s="73">
        <v>1</v>
      </c>
      <c r="K136" s="73"/>
      <c r="L136" s="73"/>
      <c r="M136" s="73"/>
      <c r="N136" s="73"/>
      <c r="O136" s="73"/>
      <c r="P136" s="73"/>
      <c r="Q136" s="73"/>
      <c r="R136" s="73"/>
      <c r="S136" s="73"/>
      <c r="T136" s="83">
        <v>1</v>
      </c>
    </row>
    <row r="137" spans="1:20" ht="44.25" hidden="1" customHeight="1">
      <c r="A137" s="75" t="s">
        <v>304</v>
      </c>
      <c r="B137" s="75"/>
      <c r="C137" s="75" t="s">
        <v>746</v>
      </c>
      <c r="D137" s="88" t="s">
        <v>16</v>
      </c>
      <c r="E137" s="74" t="s">
        <v>878</v>
      </c>
      <c r="F137" s="73"/>
      <c r="G137" s="73"/>
      <c r="H137" s="73"/>
      <c r="I137" s="73"/>
      <c r="J137" s="73">
        <v>1</v>
      </c>
      <c r="K137" s="73"/>
      <c r="L137" s="73"/>
      <c r="M137" s="73"/>
      <c r="N137" s="73"/>
      <c r="O137" s="73"/>
      <c r="P137" s="73"/>
      <c r="Q137" s="73"/>
      <c r="R137" s="73"/>
      <c r="S137" s="73"/>
      <c r="T137" s="83">
        <v>1</v>
      </c>
    </row>
    <row r="138" spans="1:20" ht="44.25" hidden="1" customHeight="1">
      <c r="A138" s="75" t="s">
        <v>304</v>
      </c>
      <c r="B138" s="75"/>
      <c r="C138" s="75" t="s">
        <v>746</v>
      </c>
      <c r="D138" s="88" t="s">
        <v>16</v>
      </c>
      <c r="E138" s="74" t="s">
        <v>879</v>
      </c>
      <c r="F138" s="73"/>
      <c r="G138" s="73"/>
      <c r="H138" s="73"/>
      <c r="I138" s="73"/>
      <c r="J138" s="73">
        <v>1</v>
      </c>
      <c r="K138" s="73"/>
      <c r="L138" s="73"/>
      <c r="M138" s="73"/>
      <c r="N138" s="73"/>
      <c r="O138" s="73"/>
      <c r="P138" s="73"/>
      <c r="Q138" s="73"/>
      <c r="R138" s="73"/>
      <c r="S138" s="73"/>
      <c r="T138" s="83">
        <v>1</v>
      </c>
    </row>
    <row r="139" spans="1:20" ht="40.5" hidden="1" customHeight="1">
      <c r="A139" s="75" t="s">
        <v>304</v>
      </c>
      <c r="B139" s="75"/>
      <c r="C139" s="75" t="s">
        <v>746</v>
      </c>
      <c r="D139" s="88" t="s">
        <v>16</v>
      </c>
      <c r="E139" s="74" t="s">
        <v>880</v>
      </c>
      <c r="F139" s="73"/>
      <c r="G139" s="73"/>
      <c r="H139" s="73"/>
      <c r="I139" s="73"/>
      <c r="J139" s="73">
        <v>1</v>
      </c>
      <c r="K139" s="73"/>
      <c r="L139" s="73"/>
      <c r="M139" s="73"/>
      <c r="N139" s="73"/>
      <c r="O139" s="73"/>
      <c r="P139" s="73"/>
      <c r="Q139" s="73"/>
      <c r="R139" s="73"/>
      <c r="S139" s="73"/>
      <c r="T139" s="83">
        <v>1</v>
      </c>
    </row>
    <row r="140" spans="1:20" ht="40.5" hidden="1" customHeight="1">
      <c r="A140" s="75" t="s">
        <v>304</v>
      </c>
      <c r="B140" s="75"/>
      <c r="C140" s="75" t="s">
        <v>746</v>
      </c>
      <c r="D140" s="88" t="s">
        <v>16</v>
      </c>
      <c r="E140" s="74" t="s">
        <v>881</v>
      </c>
      <c r="F140" s="73"/>
      <c r="G140" s="73"/>
      <c r="H140" s="73"/>
      <c r="I140" s="73"/>
      <c r="J140" s="73">
        <v>1</v>
      </c>
      <c r="K140" s="73"/>
      <c r="L140" s="73"/>
      <c r="M140" s="73"/>
      <c r="N140" s="73"/>
      <c r="O140" s="73"/>
      <c r="P140" s="73"/>
      <c r="Q140" s="73"/>
      <c r="R140" s="73"/>
      <c r="S140" s="73"/>
      <c r="T140" s="83">
        <v>1</v>
      </c>
    </row>
    <row r="141" spans="1:20" ht="40.5" hidden="1" customHeight="1">
      <c r="A141" s="75" t="s">
        <v>43</v>
      </c>
      <c r="B141" s="75"/>
      <c r="C141" s="75" t="s">
        <v>746</v>
      </c>
      <c r="D141" s="88" t="s">
        <v>744</v>
      </c>
      <c r="E141" s="93" t="s">
        <v>882</v>
      </c>
      <c r="F141" s="73"/>
      <c r="G141" s="73"/>
      <c r="H141" s="73"/>
      <c r="I141" s="73"/>
      <c r="J141" s="73"/>
      <c r="K141" s="73">
        <v>1</v>
      </c>
      <c r="L141" s="73"/>
      <c r="M141" s="73"/>
      <c r="N141" s="73"/>
      <c r="O141" s="73"/>
      <c r="P141" s="73"/>
      <c r="Q141" s="73"/>
      <c r="R141" s="73"/>
      <c r="S141" s="73"/>
      <c r="T141" s="83">
        <v>1</v>
      </c>
    </row>
    <row r="142" spans="1:20" ht="40.5" hidden="1" customHeight="1">
      <c r="A142" s="75" t="s">
        <v>43</v>
      </c>
      <c r="B142" s="75"/>
      <c r="C142" s="75" t="s">
        <v>746</v>
      </c>
      <c r="D142" s="88" t="s">
        <v>744</v>
      </c>
      <c r="E142" s="93" t="s">
        <v>883</v>
      </c>
      <c r="F142" s="73"/>
      <c r="G142" s="73"/>
      <c r="H142" s="73"/>
      <c r="I142" s="73"/>
      <c r="J142" s="73"/>
      <c r="K142" s="73">
        <v>1</v>
      </c>
      <c r="L142" s="73"/>
      <c r="M142" s="73"/>
      <c r="N142" s="73"/>
      <c r="O142" s="73"/>
      <c r="P142" s="73"/>
      <c r="Q142" s="73"/>
      <c r="R142" s="73"/>
      <c r="S142" s="73"/>
      <c r="T142" s="83">
        <v>1</v>
      </c>
    </row>
    <row r="143" spans="1:20" ht="40.5" hidden="1" customHeight="1">
      <c r="A143" s="75" t="s">
        <v>43</v>
      </c>
      <c r="B143" s="75"/>
      <c r="C143" s="75"/>
      <c r="D143" s="88" t="s">
        <v>744</v>
      </c>
      <c r="E143" s="93" t="s">
        <v>884</v>
      </c>
      <c r="F143" s="73"/>
      <c r="G143" s="73"/>
      <c r="H143" s="73"/>
      <c r="I143" s="73"/>
      <c r="J143" s="73"/>
      <c r="K143" s="73">
        <v>1</v>
      </c>
      <c r="L143" s="73"/>
      <c r="M143" s="73"/>
      <c r="N143" s="73"/>
      <c r="O143" s="73"/>
      <c r="P143" s="73"/>
      <c r="Q143" s="73"/>
      <c r="R143" s="73"/>
      <c r="S143" s="73"/>
      <c r="T143" s="83">
        <v>1</v>
      </c>
    </row>
    <row r="144" spans="1:20" ht="40.5" hidden="1" customHeight="1">
      <c r="A144" s="75" t="s">
        <v>43</v>
      </c>
      <c r="B144" s="75"/>
      <c r="C144" s="75" t="s">
        <v>746</v>
      </c>
      <c r="D144" s="88" t="s">
        <v>744</v>
      </c>
      <c r="E144" s="74" t="s">
        <v>885</v>
      </c>
      <c r="F144" s="73"/>
      <c r="G144" s="73"/>
      <c r="H144" s="73"/>
      <c r="I144" s="73"/>
      <c r="J144" s="73"/>
      <c r="K144" s="73">
        <v>1</v>
      </c>
      <c r="L144" s="73"/>
      <c r="M144" s="73"/>
      <c r="N144" s="73"/>
      <c r="O144" s="73"/>
      <c r="P144" s="73"/>
      <c r="Q144" s="73"/>
      <c r="R144" s="73"/>
      <c r="S144" s="73"/>
      <c r="T144" s="83">
        <v>1</v>
      </c>
    </row>
    <row r="145" spans="1:20" ht="44.25" hidden="1" customHeight="1">
      <c r="A145" s="75" t="s">
        <v>43</v>
      </c>
      <c r="B145" s="75"/>
      <c r="C145" s="75"/>
      <c r="D145" s="88" t="s">
        <v>744</v>
      </c>
      <c r="E145" s="74" t="s">
        <v>886</v>
      </c>
      <c r="F145" s="73"/>
      <c r="G145" s="73"/>
      <c r="H145" s="73"/>
      <c r="I145" s="73"/>
      <c r="J145" s="73"/>
      <c r="K145" s="73">
        <v>1</v>
      </c>
      <c r="L145" s="73"/>
      <c r="M145" s="73"/>
      <c r="N145" s="73"/>
      <c r="O145" s="73"/>
      <c r="P145" s="73"/>
      <c r="Q145" s="73"/>
      <c r="R145" s="73"/>
      <c r="S145" s="73"/>
      <c r="T145" s="83">
        <v>1</v>
      </c>
    </row>
    <row r="146" spans="1:20" ht="40.5" hidden="1" customHeight="1">
      <c r="A146" s="75" t="s">
        <v>444</v>
      </c>
      <c r="B146" s="75"/>
      <c r="C146" s="115" t="s">
        <v>887</v>
      </c>
      <c r="D146" s="75" t="s">
        <v>150</v>
      </c>
      <c r="E146" s="102" t="s">
        <v>548</v>
      </c>
      <c r="F146" s="73"/>
      <c r="G146" s="73"/>
      <c r="H146" s="73"/>
      <c r="I146" s="73"/>
      <c r="J146" s="73"/>
      <c r="K146" s="73"/>
      <c r="L146" s="73">
        <v>1</v>
      </c>
      <c r="M146" s="73"/>
      <c r="N146" s="73"/>
      <c r="O146" s="73"/>
      <c r="P146" s="73"/>
      <c r="Q146" s="73"/>
      <c r="R146" s="73"/>
      <c r="S146" s="73"/>
      <c r="T146" s="83">
        <v>1</v>
      </c>
    </row>
    <row r="147" spans="1:20" ht="40.5" hidden="1" customHeight="1">
      <c r="A147" s="75" t="s">
        <v>444</v>
      </c>
      <c r="B147" s="75"/>
      <c r="C147" s="131" t="s">
        <v>888</v>
      </c>
      <c r="D147" s="88" t="s">
        <v>150</v>
      </c>
      <c r="E147" s="93" t="s">
        <v>565</v>
      </c>
      <c r="F147" s="73"/>
      <c r="G147" s="73"/>
      <c r="H147" s="73"/>
      <c r="I147" s="73"/>
      <c r="J147" s="73"/>
      <c r="K147" s="73"/>
      <c r="L147" s="73">
        <v>1</v>
      </c>
      <c r="M147" s="73"/>
      <c r="N147" s="73"/>
      <c r="O147" s="73"/>
      <c r="P147" s="73"/>
      <c r="Q147" s="73"/>
      <c r="R147" s="73"/>
      <c r="S147" s="73"/>
      <c r="T147" s="83">
        <v>1</v>
      </c>
    </row>
    <row r="148" spans="1:20" ht="44.25" hidden="1" customHeight="1">
      <c r="A148" s="75" t="s">
        <v>444</v>
      </c>
      <c r="B148" s="75"/>
      <c r="C148" s="131" t="s">
        <v>889</v>
      </c>
      <c r="D148" s="98" t="s">
        <v>150</v>
      </c>
      <c r="E148" s="93" t="s">
        <v>560</v>
      </c>
      <c r="F148" s="73"/>
      <c r="G148" s="73"/>
      <c r="H148" s="73"/>
      <c r="I148" s="73"/>
      <c r="J148" s="73"/>
      <c r="K148" s="73"/>
      <c r="L148" s="73">
        <v>1</v>
      </c>
      <c r="M148" s="73"/>
      <c r="N148" s="73"/>
      <c r="O148" s="73"/>
      <c r="P148" s="73"/>
      <c r="Q148" s="73"/>
      <c r="R148" s="73"/>
      <c r="S148" s="73"/>
      <c r="T148" s="83">
        <v>1</v>
      </c>
    </row>
    <row r="149" spans="1:20" ht="40.5" hidden="1" customHeight="1">
      <c r="A149" s="75" t="s">
        <v>444</v>
      </c>
      <c r="B149" s="75"/>
      <c r="C149" s="131" t="s">
        <v>890</v>
      </c>
      <c r="D149" s="88" t="s">
        <v>150</v>
      </c>
      <c r="E149" s="93" t="s">
        <v>544</v>
      </c>
      <c r="F149" s="73"/>
      <c r="G149" s="73"/>
      <c r="H149" s="73"/>
      <c r="I149" s="73"/>
      <c r="J149" s="73"/>
      <c r="K149" s="73"/>
      <c r="L149" s="73">
        <v>1</v>
      </c>
      <c r="M149" s="73"/>
      <c r="N149" s="73"/>
      <c r="O149" s="73"/>
      <c r="P149" s="73"/>
      <c r="Q149" s="73"/>
      <c r="R149" s="73"/>
      <c r="S149" s="73"/>
      <c r="T149" s="83">
        <v>1</v>
      </c>
    </row>
    <row r="150" spans="1:20" ht="40.5" hidden="1" customHeight="1">
      <c r="A150" s="75" t="s">
        <v>444</v>
      </c>
      <c r="B150" s="75"/>
      <c r="C150" s="115" t="s">
        <v>891</v>
      </c>
      <c r="D150" s="88" t="s">
        <v>150</v>
      </c>
      <c r="E150" s="96" t="s">
        <v>549</v>
      </c>
      <c r="F150" s="73"/>
      <c r="G150" s="73"/>
      <c r="H150" s="73"/>
      <c r="I150" s="73"/>
      <c r="J150" s="73"/>
      <c r="K150" s="73"/>
      <c r="L150" s="73">
        <v>1</v>
      </c>
      <c r="M150" s="73"/>
      <c r="N150" s="73"/>
      <c r="O150" s="73"/>
      <c r="P150" s="73"/>
      <c r="Q150" s="73"/>
      <c r="R150" s="73"/>
      <c r="S150" s="73"/>
      <c r="T150" s="83">
        <v>1</v>
      </c>
    </row>
    <row r="151" spans="1:20" ht="44.25" hidden="1" customHeight="1">
      <c r="A151" s="75" t="s">
        <v>444</v>
      </c>
      <c r="B151" s="75"/>
      <c r="C151" s="131" t="s">
        <v>892</v>
      </c>
      <c r="D151" s="88" t="s">
        <v>150</v>
      </c>
      <c r="E151" s="74" t="s">
        <v>893</v>
      </c>
      <c r="F151" s="73"/>
      <c r="G151" s="73"/>
      <c r="H151" s="73"/>
      <c r="I151" s="73"/>
      <c r="J151" s="73"/>
      <c r="K151" s="73"/>
      <c r="L151" s="73">
        <v>1</v>
      </c>
      <c r="M151" s="73"/>
      <c r="N151" s="73"/>
      <c r="O151" s="73"/>
      <c r="P151" s="73"/>
      <c r="Q151" s="73"/>
      <c r="R151" s="73"/>
      <c r="S151" s="73"/>
      <c r="T151" s="83">
        <v>1</v>
      </c>
    </row>
    <row r="152" spans="1:20" ht="40.5" hidden="1" customHeight="1">
      <c r="A152" s="75" t="s">
        <v>444</v>
      </c>
      <c r="B152" s="75"/>
      <c r="C152" s="131" t="s">
        <v>894</v>
      </c>
      <c r="D152" s="88" t="s">
        <v>150</v>
      </c>
      <c r="E152" s="74" t="s">
        <v>895</v>
      </c>
      <c r="F152" s="73"/>
      <c r="G152" s="73"/>
      <c r="H152" s="73"/>
      <c r="I152" s="73"/>
      <c r="J152" s="73"/>
      <c r="K152" s="73"/>
      <c r="L152" s="73">
        <v>1</v>
      </c>
      <c r="M152" s="73"/>
      <c r="N152" s="73"/>
      <c r="O152" s="73"/>
      <c r="P152" s="73"/>
      <c r="Q152" s="73"/>
      <c r="R152" s="73"/>
      <c r="S152" s="73"/>
      <c r="T152" s="83">
        <v>1</v>
      </c>
    </row>
    <row r="153" spans="1:20" ht="40.5" hidden="1" customHeight="1">
      <c r="A153" s="75" t="s">
        <v>444</v>
      </c>
      <c r="B153" s="75"/>
      <c r="C153" s="101" t="s">
        <v>896</v>
      </c>
      <c r="D153" s="88" t="s">
        <v>150</v>
      </c>
      <c r="E153" s="76" t="s">
        <v>897</v>
      </c>
      <c r="F153" s="73"/>
      <c r="G153" s="73"/>
      <c r="H153" s="73"/>
      <c r="I153" s="73"/>
      <c r="J153" s="73"/>
      <c r="K153" s="73"/>
      <c r="L153" s="73">
        <v>1</v>
      </c>
      <c r="M153" s="73"/>
      <c r="N153" s="73"/>
      <c r="O153" s="73"/>
      <c r="P153" s="73"/>
      <c r="Q153" s="73"/>
      <c r="R153" s="73"/>
      <c r="S153" s="73"/>
      <c r="T153" s="83">
        <v>1</v>
      </c>
    </row>
    <row r="154" spans="1:20" ht="40.5" hidden="1" customHeight="1">
      <c r="A154" s="75" t="s">
        <v>444</v>
      </c>
      <c r="B154" s="75"/>
      <c r="C154" s="101" t="s">
        <v>898</v>
      </c>
      <c r="D154" s="88" t="s">
        <v>150</v>
      </c>
      <c r="E154" s="76" t="s">
        <v>899</v>
      </c>
      <c r="F154" s="73"/>
      <c r="G154" s="73"/>
      <c r="H154" s="73"/>
      <c r="I154" s="73"/>
      <c r="J154" s="73"/>
      <c r="K154" s="73"/>
      <c r="L154" s="73">
        <v>1</v>
      </c>
      <c r="M154" s="73"/>
      <c r="N154" s="73"/>
      <c r="O154" s="73"/>
      <c r="P154" s="73"/>
      <c r="Q154" s="73"/>
      <c r="R154" s="73"/>
      <c r="S154" s="73"/>
      <c r="T154" s="83">
        <v>1</v>
      </c>
    </row>
    <row r="155" spans="1:20" ht="40.5" hidden="1" customHeight="1">
      <c r="A155" s="75" t="s">
        <v>444</v>
      </c>
      <c r="B155" s="75"/>
      <c r="C155" s="101" t="s">
        <v>900</v>
      </c>
      <c r="D155" s="88" t="s">
        <v>150</v>
      </c>
      <c r="E155" s="74" t="s">
        <v>901</v>
      </c>
      <c r="F155" s="73"/>
      <c r="G155" s="73"/>
      <c r="H155" s="73"/>
      <c r="I155" s="73"/>
      <c r="J155" s="73"/>
      <c r="K155" s="73"/>
      <c r="L155" s="73">
        <v>1</v>
      </c>
      <c r="M155" s="73"/>
      <c r="N155" s="73"/>
      <c r="O155" s="73"/>
      <c r="P155" s="73"/>
      <c r="Q155" s="73"/>
      <c r="R155" s="73"/>
      <c r="S155" s="73"/>
      <c r="T155" s="83">
        <v>1</v>
      </c>
    </row>
    <row r="156" spans="1:20" ht="44.25" hidden="1" customHeight="1">
      <c r="A156" s="75" t="s">
        <v>444</v>
      </c>
      <c r="B156" s="75"/>
      <c r="C156" s="101" t="s">
        <v>902</v>
      </c>
      <c r="D156" s="88" t="s">
        <v>150</v>
      </c>
      <c r="E156" s="76" t="s">
        <v>903</v>
      </c>
      <c r="F156" s="73"/>
      <c r="G156" s="73"/>
      <c r="H156" s="73"/>
      <c r="I156" s="73"/>
      <c r="J156" s="73"/>
      <c r="K156" s="73"/>
      <c r="L156" s="73">
        <v>1</v>
      </c>
      <c r="M156" s="73"/>
      <c r="N156" s="73"/>
      <c r="O156" s="73"/>
      <c r="P156" s="73"/>
      <c r="Q156" s="73"/>
      <c r="R156" s="73"/>
      <c r="S156" s="73"/>
      <c r="T156" s="83">
        <v>1</v>
      </c>
    </row>
    <row r="157" spans="1:20" ht="40.5" hidden="1" customHeight="1">
      <c r="A157" s="75" t="s">
        <v>43</v>
      </c>
      <c r="B157" s="75" t="s">
        <v>459</v>
      </c>
      <c r="C157" s="75" t="s">
        <v>746</v>
      </c>
      <c r="D157" s="88" t="s">
        <v>19</v>
      </c>
      <c r="E157" s="74" t="s">
        <v>904</v>
      </c>
      <c r="F157" s="73"/>
      <c r="G157" s="73"/>
      <c r="H157" s="73"/>
      <c r="I157" s="73"/>
      <c r="J157" s="73"/>
      <c r="K157" s="73"/>
      <c r="L157" s="73"/>
      <c r="M157" s="73">
        <v>1</v>
      </c>
      <c r="N157" s="73"/>
      <c r="O157" s="73"/>
      <c r="P157" s="73"/>
      <c r="Q157" s="73"/>
      <c r="R157" s="73"/>
      <c r="S157" s="73"/>
      <c r="T157" s="83">
        <v>1</v>
      </c>
    </row>
    <row r="158" spans="1:20" ht="44.25" hidden="1" customHeight="1">
      <c r="A158" s="75" t="s">
        <v>130</v>
      </c>
      <c r="B158" s="75" t="s">
        <v>205</v>
      </c>
      <c r="C158" s="75" t="s">
        <v>746</v>
      </c>
      <c r="D158" s="75" t="s">
        <v>745</v>
      </c>
      <c r="E158" s="74" t="s">
        <v>905</v>
      </c>
      <c r="F158" s="73"/>
      <c r="G158" s="73"/>
      <c r="H158" s="73"/>
      <c r="I158" s="73"/>
      <c r="J158" s="73"/>
      <c r="K158" s="73"/>
      <c r="L158" s="73"/>
      <c r="M158" s="73"/>
      <c r="N158" s="73">
        <v>1</v>
      </c>
      <c r="O158" s="73"/>
      <c r="P158" s="73"/>
      <c r="Q158" s="73"/>
      <c r="R158" s="73"/>
      <c r="S158" s="73"/>
      <c r="T158" s="83">
        <v>1</v>
      </c>
    </row>
    <row r="159" spans="1:20" ht="40.5" hidden="1" customHeight="1">
      <c r="A159" s="75" t="s">
        <v>205</v>
      </c>
      <c r="B159" s="75"/>
      <c r="C159" s="75" t="s">
        <v>746</v>
      </c>
      <c r="D159" s="88" t="s">
        <v>745</v>
      </c>
      <c r="E159" s="74" t="s">
        <v>906</v>
      </c>
      <c r="F159" s="73"/>
      <c r="G159" s="73"/>
      <c r="H159" s="73"/>
      <c r="I159" s="73"/>
      <c r="J159" s="73"/>
      <c r="K159" s="73"/>
      <c r="L159" s="73"/>
      <c r="M159" s="73"/>
      <c r="N159" s="73">
        <v>1</v>
      </c>
      <c r="O159" s="73"/>
      <c r="P159" s="73"/>
      <c r="Q159" s="73"/>
      <c r="R159" s="73"/>
      <c r="S159" s="73"/>
      <c r="T159" s="83">
        <v>1</v>
      </c>
    </row>
    <row r="160" spans="1:20" ht="40.5" hidden="1" customHeight="1">
      <c r="A160" s="75" t="s">
        <v>130</v>
      </c>
      <c r="B160" s="75"/>
      <c r="C160" s="75" t="s">
        <v>746</v>
      </c>
      <c r="D160" s="88" t="s">
        <v>522</v>
      </c>
      <c r="E160" s="74" t="s">
        <v>907</v>
      </c>
      <c r="F160" s="73"/>
      <c r="G160" s="73"/>
      <c r="H160" s="73"/>
      <c r="I160" s="73"/>
      <c r="J160" s="73"/>
      <c r="K160" s="73"/>
      <c r="L160" s="73"/>
      <c r="M160" s="73"/>
      <c r="N160" s="73"/>
      <c r="O160" s="73">
        <v>1</v>
      </c>
      <c r="P160" s="73"/>
      <c r="Q160" s="73"/>
      <c r="R160" s="73"/>
      <c r="S160" s="73"/>
      <c r="T160" s="83">
        <v>1</v>
      </c>
    </row>
    <row r="161" spans="1:20" ht="68.25" hidden="1" customHeight="1">
      <c r="A161" s="75" t="s">
        <v>444</v>
      </c>
      <c r="B161" s="75" t="s">
        <v>130</v>
      </c>
      <c r="C161" s="141" t="s">
        <v>908</v>
      </c>
      <c r="D161" s="138" t="s">
        <v>166</v>
      </c>
      <c r="E161" s="145" t="s">
        <v>909</v>
      </c>
      <c r="F161" s="73"/>
      <c r="G161" s="73"/>
      <c r="H161" s="73"/>
      <c r="I161" s="73"/>
      <c r="J161" s="73"/>
      <c r="K161" s="73"/>
      <c r="L161" s="73"/>
      <c r="M161" s="73"/>
      <c r="N161" s="73"/>
      <c r="O161" s="73"/>
      <c r="P161" s="73"/>
      <c r="Q161" s="73">
        <v>1</v>
      </c>
      <c r="R161" s="73"/>
      <c r="S161" s="73"/>
      <c r="T161" s="83">
        <v>1</v>
      </c>
    </row>
    <row r="162" spans="1:20" ht="68.25" hidden="1" customHeight="1">
      <c r="A162" s="75" t="s">
        <v>444</v>
      </c>
      <c r="B162" s="75"/>
      <c r="C162" s="141" t="s">
        <v>908</v>
      </c>
      <c r="D162" s="138" t="s">
        <v>166</v>
      </c>
      <c r="E162" s="145" t="s">
        <v>910</v>
      </c>
      <c r="F162" s="73"/>
      <c r="G162" s="73"/>
      <c r="H162" s="73"/>
      <c r="I162" s="73"/>
      <c r="J162" s="73"/>
      <c r="K162" s="73"/>
      <c r="L162" s="73"/>
      <c r="M162" s="73"/>
      <c r="N162" s="73"/>
      <c r="O162" s="73"/>
      <c r="P162" s="73"/>
      <c r="Q162" s="73">
        <v>1</v>
      </c>
      <c r="R162" s="73"/>
      <c r="S162" s="73"/>
      <c r="T162" s="83">
        <v>1</v>
      </c>
    </row>
    <row r="163" spans="1:20" ht="68.25" hidden="1" customHeight="1">
      <c r="A163" s="75" t="s">
        <v>444</v>
      </c>
      <c r="B163" s="75"/>
      <c r="C163" s="141" t="s">
        <v>908</v>
      </c>
      <c r="D163" s="142" t="s">
        <v>166</v>
      </c>
      <c r="E163" s="145" t="s">
        <v>911</v>
      </c>
      <c r="F163" s="73"/>
      <c r="G163" s="73"/>
      <c r="H163" s="73"/>
      <c r="I163" s="73"/>
      <c r="J163" s="73"/>
      <c r="K163" s="73"/>
      <c r="L163" s="73"/>
      <c r="M163" s="73"/>
      <c r="N163" s="73"/>
      <c r="O163" s="73"/>
      <c r="P163" s="73"/>
      <c r="Q163" s="73">
        <v>1</v>
      </c>
      <c r="R163" s="73"/>
      <c r="S163" s="73"/>
      <c r="T163" s="83">
        <v>1</v>
      </c>
    </row>
    <row r="164" spans="1:20" ht="40.5" hidden="1" customHeight="1">
      <c r="A164" s="75" t="s">
        <v>451</v>
      </c>
      <c r="B164" s="75"/>
      <c r="C164" s="131" t="s">
        <v>912</v>
      </c>
      <c r="D164" s="88" t="s">
        <v>166</v>
      </c>
      <c r="E164" s="74" t="s">
        <v>913</v>
      </c>
      <c r="F164" s="73"/>
      <c r="G164" s="73"/>
      <c r="H164" s="73"/>
      <c r="I164" s="73"/>
      <c r="J164" s="73"/>
      <c r="K164" s="73"/>
      <c r="L164" s="73"/>
      <c r="M164" s="73"/>
      <c r="N164" s="73"/>
      <c r="O164" s="73"/>
      <c r="P164" s="73"/>
      <c r="Q164" s="73">
        <v>1</v>
      </c>
      <c r="R164" s="73"/>
      <c r="S164" s="73"/>
      <c r="T164" s="83">
        <v>1</v>
      </c>
    </row>
    <row r="165" spans="1:20" ht="40.5" hidden="1" customHeight="1">
      <c r="A165" s="75" t="s">
        <v>444</v>
      </c>
      <c r="B165" s="75"/>
      <c r="C165" s="107" t="s">
        <v>914</v>
      </c>
      <c r="D165" s="100" t="s">
        <v>166</v>
      </c>
      <c r="E165" s="101" t="s">
        <v>915</v>
      </c>
      <c r="F165" s="73"/>
      <c r="G165" s="73"/>
      <c r="H165" s="73"/>
      <c r="I165" s="73"/>
      <c r="J165" s="73"/>
      <c r="K165" s="73"/>
      <c r="L165" s="73"/>
      <c r="M165" s="73"/>
      <c r="N165" s="73"/>
      <c r="O165" s="73"/>
      <c r="P165" s="73"/>
      <c r="Q165" s="73">
        <v>1</v>
      </c>
      <c r="R165" s="73"/>
      <c r="S165" s="73"/>
      <c r="T165" s="83">
        <v>1</v>
      </c>
    </row>
    <row r="166" spans="1:20" ht="40.5" hidden="1" customHeight="1">
      <c r="A166" s="75" t="s">
        <v>451</v>
      </c>
      <c r="B166" s="75"/>
      <c r="C166" s="101" t="s">
        <v>916</v>
      </c>
      <c r="D166" s="75" t="s">
        <v>166</v>
      </c>
      <c r="E166" s="76" t="s">
        <v>917</v>
      </c>
      <c r="F166" s="73"/>
      <c r="G166" s="73"/>
      <c r="H166" s="73"/>
      <c r="I166" s="73"/>
      <c r="J166" s="73"/>
      <c r="K166" s="73"/>
      <c r="L166" s="73"/>
      <c r="M166" s="73"/>
      <c r="N166" s="73"/>
      <c r="O166" s="73"/>
      <c r="P166" s="73"/>
      <c r="Q166" s="73">
        <v>1</v>
      </c>
      <c r="R166" s="73"/>
      <c r="S166" s="73"/>
      <c r="T166" s="83">
        <v>1</v>
      </c>
    </row>
    <row r="167" spans="1:20" ht="40.5" hidden="1" customHeight="1">
      <c r="A167" s="75" t="s">
        <v>444</v>
      </c>
      <c r="B167" s="75" t="s">
        <v>205</v>
      </c>
      <c r="C167" s="106" t="s">
        <v>918</v>
      </c>
      <c r="D167" s="88" t="s">
        <v>616</v>
      </c>
      <c r="E167" s="96" t="s">
        <v>919</v>
      </c>
      <c r="F167" s="73"/>
      <c r="G167" s="73"/>
      <c r="H167" s="73"/>
      <c r="I167" s="73"/>
      <c r="J167" s="73"/>
      <c r="K167" s="73"/>
      <c r="L167" s="73"/>
      <c r="M167" s="73"/>
      <c r="N167" s="73"/>
      <c r="O167" s="73"/>
      <c r="P167" s="73"/>
      <c r="Q167" s="73"/>
      <c r="R167" s="73">
        <v>1</v>
      </c>
      <c r="S167" s="73"/>
      <c r="T167" s="83">
        <v>1</v>
      </c>
    </row>
    <row r="168" spans="1:20" ht="40.5" hidden="1" customHeight="1">
      <c r="A168" s="75" t="s">
        <v>205</v>
      </c>
      <c r="B168" s="75"/>
      <c r="C168" s="75" t="s">
        <v>746</v>
      </c>
      <c r="D168" s="75" t="s">
        <v>616</v>
      </c>
      <c r="E168" s="93" t="s">
        <v>920</v>
      </c>
      <c r="F168" s="73"/>
      <c r="G168" s="73"/>
      <c r="H168" s="73"/>
      <c r="I168" s="73"/>
      <c r="J168" s="73"/>
      <c r="K168" s="73"/>
      <c r="L168" s="73"/>
      <c r="M168" s="73"/>
      <c r="N168" s="73"/>
      <c r="O168" s="73"/>
      <c r="P168" s="73"/>
      <c r="Q168" s="73"/>
      <c r="R168" s="73">
        <v>1</v>
      </c>
      <c r="S168" s="73"/>
      <c r="T168" s="83">
        <v>1</v>
      </c>
    </row>
    <row r="169" spans="1:20" ht="40.5" hidden="1" customHeight="1">
      <c r="A169" s="75" t="s">
        <v>205</v>
      </c>
      <c r="B169" s="75"/>
      <c r="C169" s="75" t="s">
        <v>746</v>
      </c>
      <c r="D169" s="88" t="s">
        <v>616</v>
      </c>
      <c r="E169" s="74" t="s">
        <v>921</v>
      </c>
      <c r="F169" s="73"/>
      <c r="G169" s="73"/>
      <c r="H169" s="73"/>
      <c r="I169" s="73"/>
      <c r="J169" s="73"/>
      <c r="K169" s="73"/>
      <c r="L169" s="73"/>
      <c r="M169" s="73"/>
      <c r="N169" s="73"/>
      <c r="O169" s="73"/>
      <c r="P169" s="73"/>
      <c r="Q169" s="73"/>
      <c r="R169" s="73">
        <v>1</v>
      </c>
      <c r="S169" s="73"/>
      <c r="T169" s="83">
        <v>1</v>
      </c>
    </row>
    <row r="170" spans="1:20" ht="40.5" hidden="1" customHeight="1">
      <c r="A170" s="75" t="s">
        <v>205</v>
      </c>
      <c r="B170" s="75"/>
      <c r="C170" s="75" t="s">
        <v>746</v>
      </c>
      <c r="D170" s="75" t="s">
        <v>616</v>
      </c>
      <c r="E170" s="74" t="s">
        <v>922</v>
      </c>
      <c r="F170" s="73"/>
      <c r="G170" s="73"/>
      <c r="H170" s="73"/>
      <c r="I170" s="73"/>
      <c r="J170" s="73"/>
      <c r="K170" s="73"/>
      <c r="L170" s="73"/>
      <c r="M170" s="73"/>
      <c r="N170" s="73"/>
      <c r="O170" s="73"/>
      <c r="P170" s="73"/>
      <c r="Q170" s="73"/>
      <c r="R170" s="73">
        <v>1</v>
      </c>
      <c r="S170" s="73"/>
      <c r="T170" s="83">
        <v>1</v>
      </c>
    </row>
    <row r="171" spans="1:20" ht="40.5" hidden="1" customHeight="1">
      <c r="A171" s="75" t="s">
        <v>205</v>
      </c>
      <c r="B171" s="75"/>
      <c r="C171" s="75"/>
      <c r="D171" s="75" t="s">
        <v>616</v>
      </c>
      <c r="E171" s="74" t="s">
        <v>923</v>
      </c>
      <c r="F171" s="73"/>
      <c r="G171" s="73"/>
      <c r="H171" s="73"/>
      <c r="I171" s="73"/>
      <c r="J171" s="73"/>
      <c r="K171" s="73"/>
      <c r="L171" s="73"/>
      <c r="M171" s="73"/>
      <c r="N171" s="73"/>
      <c r="O171" s="73"/>
      <c r="P171" s="73"/>
      <c r="Q171" s="73"/>
      <c r="R171" s="73">
        <v>1</v>
      </c>
      <c r="S171" s="73"/>
      <c r="T171" s="83">
        <v>1</v>
      </c>
    </row>
    <row r="172" spans="1:20" ht="40.5" hidden="1" customHeight="1">
      <c r="A172" s="75" t="s">
        <v>43</v>
      </c>
      <c r="B172" s="75" t="s">
        <v>205</v>
      </c>
      <c r="C172" s="75"/>
      <c r="D172" s="75" t="s">
        <v>616</v>
      </c>
      <c r="E172" s="76" t="s">
        <v>924</v>
      </c>
      <c r="F172" s="73"/>
      <c r="G172" s="73"/>
      <c r="H172" s="73"/>
      <c r="I172" s="73"/>
      <c r="J172" s="73"/>
      <c r="K172" s="73"/>
      <c r="L172" s="73"/>
      <c r="M172" s="73"/>
      <c r="N172" s="73"/>
      <c r="O172" s="73"/>
      <c r="P172" s="73"/>
      <c r="Q172" s="73"/>
      <c r="R172" s="73">
        <v>1</v>
      </c>
      <c r="S172" s="73"/>
      <c r="T172" s="83">
        <v>1</v>
      </c>
    </row>
    <row r="173" spans="1:20" ht="78.75" hidden="1" customHeight="1">
      <c r="A173" s="75" t="s">
        <v>205</v>
      </c>
      <c r="B173" s="75"/>
      <c r="C173" s="114"/>
      <c r="D173" s="75" t="s">
        <v>616</v>
      </c>
      <c r="E173" s="92" t="s">
        <v>925</v>
      </c>
      <c r="F173" s="73"/>
      <c r="G173" s="73"/>
      <c r="H173" s="73"/>
      <c r="I173" s="73"/>
      <c r="J173" s="73"/>
      <c r="K173" s="73"/>
      <c r="L173" s="73"/>
      <c r="M173" s="73"/>
      <c r="N173" s="73"/>
      <c r="O173" s="73"/>
      <c r="P173" s="73"/>
      <c r="Q173" s="73"/>
      <c r="R173" s="73">
        <v>1</v>
      </c>
      <c r="S173" s="73"/>
      <c r="T173" s="83">
        <v>1</v>
      </c>
    </row>
    <row r="174" spans="1:20" ht="40.5" hidden="1" customHeight="1">
      <c r="A174" s="75" t="s">
        <v>205</v>
      </c>
      <c r="B174" s="75"/>
      <c r="C174" s="75"/>
      <c r="D174" s="75" t="s">
        <v>616</v>
      </c>
      <c r="E174" s="74" t="s">
        <v>926</v>
      </c>
      <c r="F174" s="73"/>
      <c r="G174" s="73"/>
      <c r="H174" s="73"/>
      <c r="I174" s="73"/>
      <c r="J174" s="73"/>
      <c r="K174" s="73"/>
      <c r="L174" s="73"/>
      <c r="M174" s="73"/>
      <c r="N174" s="73"/>
      <c r="O174" s="73"/>
      <c r="P174" s="73"/>
      <c r="Q174" s="73"/>
      <c r="R174" s="73">
        <v>1</v>
      </c>
      <c r="S174" s="73"/>
      <c r="T174" s="83">
        <v>1</v>
      </c>
    </row>
    <row r="175" spans="1:20" ht="40.5" hidden="1" customHeight="1">
      <c r="A175" s="75" t="s">
        <v>205</v>
      </c>
      <c r="B175" s="75"/>
      <c r="C175" s="75" t="s">
        <v>746</v>
      </c>
      <c r="D175" s="75" t="s">
        <v>616</v>
      </c>
      <c r="E175" s="74" t="s">
        <v>927</v>
      </c>
      <c r="F175" s="73"/>
      <c r="G175" s="73"/>
      <c r="H175" s="73"/>
      <c r="I175" s="73"/>
      <c r="J175" s="73"/>
      <c r="K175" s="73"/>
      <c r="L175" s="73"/>
      <c r="M175" s="73"/>
      <c r="N175" s="73"/>
      <c r="O175" s="73"/>
      <c r="P175" s="73"/>
      <c r="Q175" s="73"/>
      <c r="R175" s="73">
        <v>1</v>
      </c>
      <c r="S175" s="73"/>
      <c r="T175" s="83">
        <v>1</v>
      </c>
    </row>
    <row r="176" spans="1:20" ht="40.5" hidden="1" customHeight="1">
      <c r="A176" s="75" t="s">
        <v>130</v>
      </c>
      <c r="B176" s="75"/>
      <c r="C176" s="114"/>
      <c r="D176" s="88" t="s">
        <v>616</v>
      </c>
      <c r="E176" s="108" t="s">
        <v>928</v>
      </c>
      <c r="F176" s="73"/>
      <c r="G176" s="73"/>
      <c r="H176" s="73"/>
      <c r="I176" s="73"/>
      <c r="J176" s="73"/>
      <c r="K176" s="73"/>
      <c r="L176" s="73"/>
      <c r="M176" s="73"/>
      <c r="N176" s="73"/>
      <c r="O176" s="73"/>
      <c r="P176" s="73"/>
      <c r="Q176" s="73"/>
      <c r="R176" s="73">
        <v>1</v>
      </c>
      <c r="S176" s="73"/>
      <c r="T176" s="83">
        <v>1</v>
      </c>
    </row>
    <row r="177" spans="1:20" ht="40.5" hidden="1" customHeight="1">
      <c r="A177" s="75" t="s">
        <v>205</v>
      </c>
      <c r="B177" s="75"/>
      <c r="C177" s="75" t="s">
        <v>746</v>
      </c>
      <c r="D177" s="88" t="s">
        <v>616</v>
      </c>
      <c r="E177" s="74" t="s">
        <v>929</v>
      </c>
      <c r="F177" s="73"/>
      <c r="G177" s="73"/>
      <c r="H177" s="73"/>
      <c r="I177" s="73"/>
      <c r="J177" s="73"/>
      <c r="K177" s="73"/>
      <c r="L177" s="73"/>
      <c r="M177" s="73"/>
      <c r="N177" s="73"/>
      <c r="O177" s="73"/>
      <c r="P177" s="73"/>
      <c r="Q177" s="73"/>
      <c r="R177" s="73">
        <v>1</v>
      </c>
      <c r="S177" s="73"/>
      <c r="T177" s="83">
        <v>1</v>
      </c>
    </row>
    <row r="178" spans="1:20" ht="44.25" hidden="1" customHeight="1">
      <c r="A178" s="75" t="s">
        <v>205</v>
      </c>
      <c r="B178" s="75"/>
      <c r="C178" s="75"/>
      <c r="D178" s="88" t="s">
        <v>616</v>
      </c>
      <c r="E178" s="74" t="s">
        <v>930</v>
      </c>
      <c r="F178" s="73"/>
      <c r="G178" s="73"/>
      <c r="H178" s="73"/>
      <c r="I178" s="73"/>
      <c r="J178" s="73"/>
      <c r="K178" s="73"/>
      <c r="L178" s="73"/>
      <c r="M178" s="73"/>
      <c r="N178" s="73"/>
      <c r="O178" s="73"/>
      <c r="P178" s="73"/>
      <c r="Q178" s="73"/>
      <c r="R178" s="73">
        <v>1</v>
      </c>
      <c r="S178" s="73"/>
      <c r="T178" s="83">
        <v>1</v>
      </c>
    </row>
    <row r="179" spans="1:20" ht="44.25" hidden="1" customHeight="1">
      <c r="A179" s="75" t="s">
        <v>205</v>
      </c>
      <c r="B179" s="75"/>
      <c r="C179" s="75"/>
      <c r="D179" s="88" t="s">
        <v>616</v>
      </c>
      <c r="E179" s="74" t="s">
        <v>931</v>
      </c>
      <c r="F179" s="73"/>
      <c r="G179" s="73"/>
      <c r="H179" s="73"/>
      <c r="I179" s="73"/>
      <c r="J179" s="73"/>
      <c r="K179" s="73"/>
      <c r="L179" s="73"/>
      <c r="M179" s="73"/>
      <c r="N179" s="73"/>
      <c r="O179" s="73"/>
      <c r="P179" s="73"/>
      <c r="Q179" s="73"/>
      <c r="R179" s="73">
        <v>1</v>
      </c>
      <c r="S179" s="73"/>
      <c r="T179" s="83">
        <v>1</v>
      </c>
    </row>
    <row r="180" spans="1:20" ht="44.25" hidden="1" customHeight="1">
      <c r="A180" s="75" t="s">
        <v>205</v>
      </c>
      <c r="B180" s="75"/>
      <c r="C180" s="75" t="s">
        <v>746</v>
      </c>
      <c r="D180" s="88" t="s">
        <v>616</v>
      </c>
      <c r="E180" s="74" t="s">
        <v>932</v>
      </c>
      <c r="F180" s="73"/>
      <c r="G180" s="73"/>
      <c r="H180" s="73"/>
      <c r="I180" s="73"/>
      <c r="J180" s="73"/>
      <c r="K180" s="73"/>
      <c r="L180" s="73"/>
      <c r="M180" s="73"/>
      <c r="N180" s="73"/>
      <c r="O180" s="73"/>
      <c r="P180" s="73"/>
      <c r="Q180" s="73"/>
      <c r="R180" s="73">
        <v>1</v>
      </c>
      <c r="S180" s="73"/>
      <c r="T180" s="83">
        <v>1</v>
      </c>
    </row>
    <row r="181" spans="1:20" ht="44.25" hidden="1" customHeight="1">
      <c r="A181" s="75" t="s">
        <v>250</v>
      </c>
      <c r="B181" s="75"/>
      <c r="C181" s="75"/>
      <c r="D181" s="88" t="s">
        <v>933</v>
      </c>
      <c r="E181" s="74" t="s">
        <v>934</v>
      </c>
      <c r="F181" s="73"/>
      <c r="G181" s="73"/>
      <c r="H181" s="73"/>
      <c r="I181" s="73"/>
      <c r="J181" s="73"/>
      <c r="K181" s="73"/>
      <c r="L181" s="73"/>
      <c r="M181" s="73"/>
      <c r="N181" s="73"/>
      <c r="O181" s="73"/>
      <c r="P181" s="73"/>
      <c r="Q181" s="73"/>
      <c r="R181" s="73"/>
      <c r="S181" s="73">
        <v>1</v>
      </c>
      <c r="T181" s="83">
        <v>1</v>
      </c>
    </row>
    <row r="182" spans="1:20" ht="44.25" hidden="1" customHeight="1" thickBot="1">
      <c r="A182" s="113" t="s">
        <v>130</v>
      </c>
      <c r="B182" s="113"/>
      <c r="C182" s="137"/>
      <c r="D182" s="143" t="s">
        <v>933</v>
      </c>
      <c r="E182" s="144" t="s">
        <v>935</v>
      </c>
      <c r="F182" s="82"/>
      <c r="G182" s="82"/>
      <c r="H182" s="82"/>
      <c r="I182" s="82"/>
      <c r="J182" s="82"/>
      <c r="K182" s="82"/>
      <c r="L182" s="82"/>
      <c r="M182" s="82"/>
      <c r="N182" s="82"/>
      <c r="O182" s="82"/>
      <c r="P182" s="82"/>
      <c r="Q182" s="82"/>
      <c r="R182" s="82"/>
      <c r="S182" s="82">
        <v>1</v>
      </c>
      <c r="T182" s="84">
        <v>1</v>
      </c>
    </row>
    <row r="184" spans="1:20">
      <c r="F184" s="16"/>
      <c r="G184" s="16"/>
      <c r="H184" s="16"/>
      <c r="I184" s="16"/>
      <c r="J184" s="16"/>
      <c r="K184" s="16"/>
      <c r="L184" s="16"/>
    </row>
    <row r="185" spans="1:20">
      <c r="E185" s="129" t="s">
        <v>936</v>
      </c>
      <c r="F185" s="16"/>
      <c r="G185" s="16"/>
      <c r="H185" s="16"/>
      <c r="I185" s="16"/>
      <c r="J185" s="16"/>
      <c r="K185" s="16"/>
      <c r="L185" s="16"/>
    </row>
    <row r="186" spans="1:20">
      <c r="C186" s="114">
        <v>8</v>
      </c>
      <c r="E186" s="16" t="s">
        <v>937</v>
      </c>
      <c r="F186" s="16"/>
      <c r="G186" s="16"/>
      <c r="H186" s="16"/>
      <c r="I186" s="16"/>
      <c r="J186" s="16"/>
      <c r="K186" s="16"/>
      <c r="L186" s="16"/>
    </row>
    <row r="187" spans="1:20">
      <c r="C187" s="137">
        <v>6</v>
      </c>
      <c r="E187" s="16" t="s">
        <v>938</v>
      </c>
    </row>
    <row r="188" spans="1:20">
      <c r="C188" s="132">
        <v>13</v>
      </c>
      <c r="E188" s="16" t="s">
        <v>939</v>
      </c>
    </row>
  </sheetData>
  <autoFilter xmlns:x14="http://schemas.microsoft.com/office/spreadsheetml/2009/9/main" ref="A7:T182">
    <filterColumn colId="4">
      <filters>
        <mc:AlternateContent xmlns:mc="http://schemas.openxmlformats.org/markup-compatibility/2006">
          <mc:Choice Requires="x14">
            <x14:filter val="Actualizar la información recopilada sobre los grupos de valor para determinar sus características sociales, geográficas, económicas o las que la entidad considere de acuerdo con su misión y así poder diseñar estrategias de intervención ajustadas a cada g"/>
            <x14:filter val="Actualizar y documentar una arquitectura de referencia y una arquitectura de solución para todas las soluciones tecnológicas de la entidad, con el propósito de mejorar la gestión de sus sistemas de información."/>
            <x14:filter val="Divulgar en el proceso de rendición de cuentas la información sobre el Plan Anticorrupción y de Atención al Ciudadano formulado por la entidad para que los ciudadanos o grupos de interés puedan hacer seguimiento a su implementación."/>
            <x14:filter val="Divulgar en el proceso de rendición de cuentas la información sobre la oferta de conjuntos de datos abiertos disponibles en la entidad para que sean utilizados por los ciudadanos o grupos de interés."/>
            <x14:filter val="Ejecutar y documentar estrategias de preservación digital (migración, conversión, refreshing) para garantizar que la información que produce esté disponible a lo largo del tiempo."/>
            <x14:filter val="Evaluar información proveniente de quejas y denuncias de los servidores de la entidad para la identificación de riesgos de fraude y corrupción."/>
            <x14:filter val="Evaluar información proveniente de quejas y denuncias de los usuarios para la identificación de riesgos de fraude y corrupción."/>
            <x14:filter val="Formular la estrategia anual de rendición de cuentas incluyendo un cronograma en el que se definan actividades para la divulgación y publicación de la información sobre los avances y resultados de la gestión dirigida a los grupos de valor."/>
            <x14:filter val="Fortalecer las capacidades en seguridad digital de la entidad a través de convenios o acuerdos de intercambio de información para fomentar la investigación, la innovación y el desarrollo de temas relacionados con la defensa y seguridad nacional en el entorno"/>
            <x14:filter val="Garantizar el acceso a la información de personas con discapacidad apropiando la norma que mejora la accesibilidad de sus archivos electrónicos (ISO 14289-1)."/>
            <x14:filter val="Garantizar el acceso a la información de personas con discapacidad enviando las comunicaciones o respuestas a sus grupos de valor en un formato que garantiza su preservación digital a largo plazo y que a su vez es accesible (PDF/A-1b o PDF/A1a)."/>
            <x14:filter val="Incluir diferentes medios de comunicación, acordes a la realidad de la entidad y a la pandemia, para divulgar la información en el proceso de rendición de cuentas."/>
            <x14:filter val="Incluir en los informes y acciones de difusión para la rendición de cuentas la información sobre el avance en la garantía de derechos a partir de las metas y resultados de la planeación institucional."/>
            <x14:filter val="Permitir que la entidad promueva una cultura de análisis y medición entre su talento humano y grupos de valor mediante la publicación de la información."/>
            <x14:filter val="Publicar en el sitio web de la entidad, en la sección de transparencia y acceso a la información pública, el documento del Sistema Integrado de Conservación - SIC de la entidad."/>
            <x14:filter val="Publicar, en la sección &quot;transparencia y acceso a la información pública&quot; de la página web oficial de la entidad, información actualizada sobre la información sobre los grupos étnicos en el territorio."/>
          </mc:Choice>
          <mc:Fallback>
            <filter val="Actualizar la información recopilada sobre los grupos de valor para determinar sus características sociales, geográficas, económicas o las que la entidad considere de acuerdo con su misión y así poder diseñar estrategias de intervención ajustadas a cada g"/>
            <filter val="Actualizar y documentar una arquitectura de referencia y una arquitectura de solución para todas las soluciones tecnológicas de la entidad, con el propósito de mejorar la gestión de sus sistemas de información."/>
            <filter val="Divulgar en el proceso de rendición de cuentas la información sobre el Plan Anticorrupción y de Atención al Ciudadano formulado por la entidad para que los ciudadanos o grupos de interés puedan hacer seguimiento a su implementación."/>
            <filter val="Divulgar en el proceso de rendición de cuentas la información sobre la oferta de conjuntos de datos abiertos disponibles en la entidad para que sean utilizados por los ciudadanos o grupos de interés."/>
            <filter val="Ejecutar y documentar estrategias de preservación digital (migración, conversión, refreshing) para garantizar que la información que produce esté disponible a lo largo del tiempo."/>
            <filter val="Evaluar información proveniente de quejas y denuncias de los servidores de la entidad para la identificación de riesgos de fraude y corrupción."/>
            <filter val="Evaluar información proveniente de quejas y denuncias de los usuarios para la identificación de riesgos de fraude y corrupción."/>
            <filter val="Formular la estrategia anual de rendición de cuentas incluyendo un cronograma en el que se definan actividades para la divulgación y publicación de la información sobre los avances y resultados de la gestión dirigida a los grupos de valor."/>
            <filter val="Garantizar el acceso a la información de personas con discapacidad apropiando la norma que mejora la accesibilidad de sus archivos electrónicos (ISO 14289-1)."/>
            <filter val="Garantizar el acceso a la información de personas con discapacidad enviando las comunicaciones o respuestas a sus grupos de valor en un formato que garantiza su preservación digital a largo plazo y que a su vez es accesible (PDF/A-1b o PDF/A1a)."/>
            <filter val="Incluir diferentes medios de comunicación, acordes a la realidad de la entidad y a la pandemia, para divulgar la información en el proceso de rendición de cuentas."/>
            <filter val="Incluir en los informes y acciones de difusión para la rendición de cuentas la información sobre el avance en la garantía de derechos a partir de las metas y resultados de la planeación institucional."/>
            <filter val="Permitir que la entidad promueva una cultura de análisis y medición entre su talento humano y grupos de valor mediante la publicación de la información."/>
            <filter val="Publicar en el sitio web de la entidad, en la sección de transparencia y acceso a la información pública, el documento del Sistema Integrado de Conservación - SIC de la entidad."/>
            <filter val="Publicar, en la sección &quot;transparencia y acceso a la información pública&quot; de la página web oficial de la entidad, información actualizada sobre la información sobre los grupos étnicos en el territorio."/>
          </mc:Fallback>
        </mc:AlternateContent>
      </filters>
    </filterColumn>
    <filterColumn colId="18">
      <customFilters>
        <customFilter operator="notEqual" val=" "/>
      </customFilters>
    </filterColumn>
    <sortState ref="A8:T182">
      <sortCondition descending="1" ref="T7:T182"/>
    </sortState>
  </autoFilter>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
  <sheetViews>
    <sheetView workbookViewId="0">
      <selection activeCell="G9" sqref="G9"/>
    </sheetView>
  </sheetViews>
  <sheetFormatPr baseColWidth="10" defaultColWidth="11.42578125" defaultRowHeight="14.25"/>
  <cols>
    <col min="1" max="1" width="11.42578125" style="197"/>
    <col min="2" max="2" width="11.42578125" style="198"/>
    <col min="3" max="3" width="57.140625" style="197" customWidth="1"/>
    <col min="4" max="16384" width="11.42578125" style="197"/>
  </cols>
  <sheetData>
    <row r="2" spans="2:3" ht="30.75" customHeight="1">
      <c r="B2" s="255" t="s">
        <v>940</v>
      </c>
      <c r="C2" s="255"/>
    </row>
    <row r="4" spans="2:3">
      <c r="B4" s="199" t="s">
        <v>478</v>
      </c>
      <c r="C4" s="199" t="s">
        <v>941</v>
      </c>
    </row>
    <row r="5" spans="2:3" ht="38.25">
      <c r="B5" s="203">
        <v>1</v>
      </c>
      <c r="C5" s="201" t="s">
        <v>942</v>
      </c>
    </row>
    <row r="6" spans="2:3" ht="25.5">
      <c r="B6" s="200">
        <v>2</v>
      </c>
      <c r="C6" s="201" t="s">
        <v>943</v>
      </c>
    </row>
    <row r="7" spans="2:3" ht="38.25">
      <c r="B7" s="200">
        <v>3</v>
      </c>
      <c r="C7" s="201" t="s">
        <v>944</v>
      </c>
    </row>
    <row r="8" spans="2:3" ht="38.25">
      <c r="B8" s="203">
        <v>4</v>
      </c>
      <c r="C8" s="201" t="s">
        <v>945</v>
      </c>
    </row>
    <row r="9" spans="2:3" ht="25.5">
      <c r="B9" s="200">
        <v>5</v>
      </c>
      <c r="C9" s="201" t="s">
        <v>946</v>
      </c>
    </row>
    <row r="10" spans="2:3" ht="38.25">
      <c r="B10" s="200">
        <v>6</v>
      </c>
      <c r="C10" s="201" t="s">
        <v>947</v>
      </c>
    </row>
    <row r="11" spans="2:3" ht="25.5">
      <c r="B11" s="203">
        <v>7</v>
      </c>
      <c r="C11" s="201" t="s">
        <v>948</v>
      </c>
    </row>
    <row r="12" spans="2:3" ht="76.5">
      <c r="B12" s="200">
        <v>8</v>
      </c>
      <c r="C12" s="201" t="s">
        <v>949</v>
      </c>
    </row>
    <row r="13" spans="2:3" ht="49.5" customHeight="1">
      <c r="B13" s="200">
        <v>9</v>
      </c>
      <c r="C13" s="201" t="s">
        <v>950</v>
      </c>
    </row>
    <row r="14" spans="2:3" ht="45" customHeight="1">
      <c r="B14" s="203">
        <v>10</v>
      </c>
      <c r="C14" s="201" t="s">
        <v>951</v>
      </c>
    </row>
    <row r="15" spans="2:3" ht="25.5">
      <c r="B15" s="200">
        <v>11</v>
      </c>
      <c r="C15" s="201" t="s">
        <v>952</v>
      </c>
    </row>
    <row r="16" spans="2:3" ht="25.5">
      <c r="B16" s="200">
        <v>12</v>
      </c>
      <c r="C16" s="201" t="s">
        <v>953</v>
      </c>
    </row>
    <row r="17" spans="1:3" ht="63.75">
      <c r="B17" s="203">
        <v>13</v>
      </c>
      <c r="C17" s="201" t="s">
        <v>954</v>
      </c>
    </row>
    <row r="18" spans="1:3" ht="46.5" customHeight="1">
      <c r="B18" s="200">
        <v>14</v>
      </c>
      <c r="C18" s="201" t="s">
        <v>955</v>
      </c>
    </row>
    <row r="19" spans="1:3" ht="51">
      <c r="B19" s="200">
        <v>15</v>
      </c>
      <c r="C19" s="201" t="s">
        <v>956</v>
      </c>
    </row>
    <row r="20" spans="1:3" ht="38.25">
      <c r="B20" s="203">
        <v>16</v>
      </c>
      <c r="C20" s="201" t="s">
        <v>957</v>
      </c>
    </row>
    <row r="21" spans="1:3" ht="51">
      <c r="B21" s="200">
        <v>17</v>
      </c>
      <c r="C21" s="201" t="s">
        <v>958</v>
      </c>
    </row>
    <row r="24" spans="1:3">
      <c r="A24" s="202" t="s">
        <v>959</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6588D9B-9332-449B-B29C-F7D57737C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24BB3C-738B-4216-A131-E3A4B785560B}">
  <ds:schemaRefs>
    <ds:schemaRef ds:uri="http://schemas.microsoft.com/sharepoint/v3/contenttype/forms"/>
  </ds:schemaRefs>
</ds:datastoreItem>
</file>

<file path=customXml/itemProps3.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Datos</vt:lpstr>
      <vt:lpstr>PAS 2022</vt:lpstr>
      <vt:lpstr>Pendientes</vt:lpstr>
      <vt:lpstr>2022 (2)</vt:lpstr>
      <vt:lpstr>Listas</vt:lpstr>
      <vt:lpstr>Rec com</vt:lpstr>
      <vt:lpstr>Recom</vt:lpstr>
      <vt:lpstr>Recom Vee</vt:lpstr>
      <vt:lpstr>'2022 (2)'!Títulos_a_imprimir</vt:lpstr>
      <vt:lpstr>'PAS 2022'!Títulos_a_imprimir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Natalia Norato Mora</cp:lastModifiedBy>
  <cp:revision/>
  <dcterms:created xsi:type="dcterms:W3CDTF">2021-01-20T21:36:55Z</dcterms:created>
  <dcterms:modified xsi:type="dcterms:W3CDTF">2022-01-28T21:36:01Z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