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7470" windowHeight="2070"/>
  </bookViews>
  <sheets>
    <sheet name="CEM-FM-001" sheetId="1" r:id="rId1"/>
    <sheet name="Hoja1 (2)" sheetId="3" state="hidden" r:id="rId2"/>
  </sheets>
  <definedNames>
    <definedName name="_xlnm._FilterDatabase" localSheetId="0" hidden="1">'CEM-FM-001'!$E$23:$R$95</definedName>
    <definedName name="_xlnm._FilterDatabase" localSheetId="1" hidden="1">'Hoja1 (2)'!$B$2:$D$10</definedName>
    <definedName name="_xlnm.Print_Area" localSheetId="0">'CEM-FM-001'!$A$1:$R$101</definedName>
    <definedName name="_xlnm.Print_Area" localSheetId="1">'Hoja1 (2)'!$B$1:$C$10</definedName>
    <definedName name="_xlnm.Print_Titles" localSheetId="1">'Hoja1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I14" i="1"/>
</calcChain>
</file>

<file path=xl/comments1.xml><?xml version="1.0" encoding="utf-8"?>
<comments xmlns="http://schemas.openxmlformats.org/spreadsheetml/2006/main">
  <authors>
    <author>Wellfin Jhonatthan Canro Rodriguez</author>
  </authors>
  <commentList>
    <comment ref="E91" authorId="0" shapeId="0">
      <text>
        <r>
          <rPr>
            <b/>
            <sz val="9"/>
            <color indexed="81"/>
            <rFont val="Tahoma"/>
            <family val="2"/>
          </rPr>
          <t>Wellfin Jhonatthan Canro Rodriguez:</t>
        </r>
        <r>
          <rPr>
            <sz val="9"/>
            <color indexed="81"/>
            <rFont val="Tahoma"/>
            <family val="2"/>
          </rPr>
          <t xml:space="preserve">
</t>
        </r>
      </text>
    </comment>
  </commentList>
</comments>
</file>

<file path=xl/sharedStrings.xml><?xml version="1.0" encoding="utf-8"?>
<sst xmlns="http://schemas.openxmlformats.org/spreadsheetml/2006/main" count="563" uniqueCount="290">
  <si>
    <t>Fecha Programada</t>
  </si>
  <si>
    <t>Estratégico</t>
  </si>
  <si>
    <t>Misional</t>
  </si>
  <si>
    <t>Apoyo</t>
  </si>
  <si>
    <t>1. Gestión Documental</t>
  </si>
  <si>
    <t>2. Planificación de la Intervención Vial</t>
  </si>
  <si>
    <t>3. Direccionamiento Estratégico e Innovación</t>
  </si>
  <si>
    <t>4. Gestión Ambiental</t>
  </si>
  <si>
    <t>5. Estrategia y Gobierno de TI</t>
  </si>
  <si>
    <t xml:space="preserve">Según los resultados de aplicar la metodología de priorización de enfoque basado en riesgos y cumplimiento del Estatuto de Auditoría - rotación </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</si>
  <si>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</si>
  <si>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</si>
  <si>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</si>
  <si>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</si>
  <si>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</si>
  <si>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</si>
  <si>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</si>
  <si>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t>
  </si>
  <si>
    <t xml:space="preserve">Informes elaborados y/o consolidados por OCI que se deben presentar a entidades distritales  y/o nacionales acorde con la normas vigentes </t>
  </si>
  <si>
    <t>VERSIÓN: 1</t>
  </si>
  <si>
    <t>CÓDIGO: CEM-FM-001</t>
  </si>
  <si>
    <t>FORMATO PLAN ANUAL DE AUDITORÍA</t>
  </si>
  <si>
    <t>VIGENCIA:</t>
  </si>
  <si>
    <t xml:space="preserve">ENTIDAD: </t>
  </si>
  <si>
    <t>Empleados Públicos</t>
  </si>
  <si>
    <t>Trabajadores Oficiales</t>
  </si>
  <si>
    <t xml:space="preserve">Jefe de Oficina </t>
  </si>
  <si>
    <t>Técnico Operativo</t>
  </si>
  <si>
    <t>Auxiliar Administrativo</t>
  </si>
  <si>
    <t>Profesional Especializado</t>
  </si>
  <si>
    <t>Profesional Universitario</t>
  </si>
  <si>
    <t>Planta de Personal</t>
  </si>
  <si>
    <t>RECURSOS:</t>
  </si>
  <si>
    <t>Contratistas</t>
  </si>
  <si>
    <t>Clasificación:</t>
  </si>
  <si>
    <t>FINANCIEROS:</t>
  </si>
  <si>
    <t>HUMANOS:</t>
  </si>
  <si>
    <t>TECNOLÓGICOS:</t>
  </si>
  <si>
    <t>Planta de Personal UAERMV</t>
  </si>
  <si>
    <t>OBJETIVO DEL PLAN:</t>
  </si>
  <si>
    <t>ALCANCE DEL PLAN:</t>
  </si>
  <si>
    <t>CRITERIOS DEL PLAN:</t>
  </si>
  <si>
    <t>La OCI proporciona información sobre la efectividad del Sistema de Control Interno, a través de un enfoque basado en el riesgo y genera las recomendaciones y sugerencias que contribuyan a su mejoramiento y optimización.</t>
  </si>
  <si>
    <t>Evaluación</t>
  </si>
  <si>
    <t>Responsable / 
Coordinador de la Auditoría</t>
  </si>
  <si>
    <t>TOTAL:</t>
  </si>
  <si>
    <t>#</t>
  </si>
  <si>
    <t>1.1</t>
  </si>
  <si>
    <t>PROCESOS</t>
  </si>
  <si>
    <t>ROL: EVALUACIÓN Y SEGUIMIENTO</t>
  </si>
  <si>
    <t>PRODUCTO(S)</t>
  </si>
  <si>
    <t>Auditorías de gestión a procesos</t>
  </si>
  <si>
    <t>2.1</t>
  </si>
  <si>
    <t>1.2</t>
  </si>
  <si>
    <t>1.3</t>
  </si>
  <si>
    <t>Auditorías de Seguimiento</t>
  </si>
  <si>
    <t>ROL: EVALUACIÓN DE LA GESTIÓN DEL RIESGO</t>
  </si>
  <si>
    <t>La OCI brinda asesoría y acompañamiento técnico y de evaluación y seguimiento a la gestión del riesgo: desde la fijación de la Política de Administración de Riesgo hasta la evaluación de la efectividad de los controles.</t>
  </si>
  <si>
    <t>2.</t>
  </si>
  <si>
    <t>2.2</t>
  </si>
  <si>
    <t>2.3</t>
  </si>
  <si>
    <t>ROL: LIDERAZGO ESTRATÉGICO</t>
  </si>
  <si>
    <t>La OCI elabora informes, información estratégica y alertas oportunas ante cambios actuales o potenciales que afecten el cumplimiento de las metas y objetivos de la entidad.</t>
  </si>
  <si>
    <t>Informes externos</t>
  </si>
  <si>
    <t>3.1</t>
  </si>
  <si>
    <t>3.2.1</t>
  </si>
  <si>
    <t>3.2.2</t>
  </si>
  <si>
    <t>3.2.3</t>
  </si>
  <si>
    <t>3.2.4</t>
  </si>
  <si>
    <t>3.2.5</t>
  </si>
  <si>
    <t>3.2</t>
  </si>
  <si>
    <t>Informes internos</t>
  </si>
  <si>
    <t>3.1.1</t>
  </si>
  <si>
    <t>3.1.2</t>
  </si>
  <si>
    <t>3.1.3</t>
  </si>
  <si>
    <t>3.1.4</t>
  </si>
  <si>
    <t>3.1.5</t>
  </si>
  <si>
    <t>ROL: ENFOQUE HACIA LA PREVENCIÓN</t>
  </si>
  <si>
    <t>La OCI brinda asesoría permanente, la formulación de recomendaciones con alcance preventivo y la ejecución de acciones de fomento a la cultura del control, que le sirvan a la entidad para la toma de decisiones oportunas frente al quehacer institucional y la mejora continua.</t>
  </si>
  <si>
    <t>4.1</t>
  </si>
  <si>
    <t>4.2</t>
  </si>
  <si>
    <t>4.3</t>
  </si>
  <si>
    <t>4.4</t>
  </si>
  <si>
    <t>4.5</t>
  </si>
  <si>
    <t>ROL: RELACIÓN CON ENTES EXTERNOS DE CONTROL</t>
  </si>
  <si>
    <t>La OCI sirve como puente entre los entes externos de control y la entidad, además, facilita el flujo de información con dichos organismos,  y verifican aleatoriamente que la información suministrada por los responsables, de acuerdo con las políticas de operación de la entidad, sean entregadas bajo los criterios: Oportunidad, Integralidad y Pertinencia.</t>
  </si>
  <si>
    <t>5.1</t>
  </si>
  <si>
    <t>5.2</t>
  </si>
  <si>
    <t>VERSIÓN APROBADA:</t>
  </si>
  <si>
    <t>FECHA DE APROBACIÓN:</t>
  </si>
  <si>
    <t>Equipo de Trabajo de la Oficina de Control Interno (OCI)</t>
  </si>
  <si>
    <t>Responsable de la actividad /
Líder Equipo Auditor</t>
  </si>
  <si>
    <t>SECRETARÍA TÉCNICA</t>
  </si>
  <si>
    <t>En cumplimiento de las solicitudes aprobada por el Comité Instituicional de Coordinación de Control Interno</t>
  </si>
  <si>
    <t>Informes elaborados y/o consolidados por OCI que se deben presentar al Comité Institucional de Coordinación de Control Interno acorde con la normas vigentes</t>
  </si>
  <si>
    <t>(firma)</t>
  </si>
  <si>
    <r>
      <t xml:space="preserve">ACTIVIDADES A EJECUTAR
</t>
    </r>
    <r>
      <rPr>
        <b/>
        <sz val="8"/>
        <rFont val="Arial Narrow"/>
        <family val="2"/>
      </rPr>
      <t>(Conforme a ROLES de la OCI - Decreto 648/2017)</t>
    </r>
  </si>
  <si>
    <r>
      <t xml:space="preserve">FECHA INICIO
</t>
    </r>
    <r>
      <rPr>
        <b/>
        <sz val="9"/>
        <rFont val="Arial Narrow"/>
        <family val="2"/>
      </rPr>
      <t>(MES)</t>
    </r>
  </si>
  <si>
    <r>
      <t xml:space="preserve">FECHA FIN
</t>
    </r>
    <r>
      <rPr>
        <b/>
        <sz val="9"/>
        <rFont val="Arial Narrow"/>
        <family val="2"/>
      </rPr>
      <t>(MES)</t>
    </r>
  </si>
  <si>
    <t>NORMATIVIDAD APLICABLE:</t>
  </si>
  <si>
    <t>Nombre:</t>
  </si>
  <si>
    <t>A procesos o planes que deben ser auditados anualmente en cumplimiento de requisitos legales y/o de acuerdo al cumplimiento de los planes de mejoramiento internos y por procesos.</t>
  </si>
  <si>
    <t>INTEGRANTES DEL CICCI</t>
  </si>
  <si>
    <t>Jefe de la Oficina Asesora de Planeación</t>
  </si>
  <si>
    <t>Jefe de la Oficina Asesora Jurídica.</t>
  </si>
  <si>
    <t>APROBADO Y FIRMADO POR LOS INTEGRANTES DEL COMITÉ INSTITUCIONAL DE COORDINACIÓN DE CONTROL INTERNO (CICCI)</t>
  </si>
  <si>
    <t>FECHA DE APLICACIÓN:  JULIO DE 2020</t>
  </si>
  <si>
    <t>UNIDAD ADMINISTRATIVA ESPECIAL DE REHABILITACIÓN Y MANTENIMIENTO VIAL - UAERMV</t>
  </si>
  <si>
    <t>Aplicará a todas las dependencias y procesos de la UAERMV, según el alcance de cada actividad.</t>
  </si>
  <si>
    <t>Normas internas y externas que le apliquen a los procesos que ejecuta la Unidad Administrativa Especial de Rehabilitación y Mantenimiento Vial - UAERMV  y las que regulen las actividades que ejecuta OCI.</t>
  </si>
  <si>
    <t xml:space="preserve">Estaciones de trabajo equipadas con: equipos de computadores, internet e impresoras. </t>
  </si>
  <si>
    <t>x</t>
  </si>
  <si>
    <t>Jefe OCI</t>
  </si>
  <si>
    <t>Abogada 1
Abogada 2</t>
  </si>
  <si>
    <t>1 Informe final de auditoría 
1 Plan de mejoramiento aprobado</t>
  </si>
  <si>
    <t>Ing. Vías y Transporte 
Ing. Civil</t>
  </si>
  <si>
    <t>1. Planificación de la intervención Vial  - 2021</t>
  </si>
  <si>
    <t>2. Gestión Ambiental - 2021</t>
  </si>
  <si>
    <t>3. Estratégia y Gobierno TI - 2021</t>
  </si>
  <si>
    <t xml:space="preserve">Ing. Civil
Ing. Vías y Transporte </t>
  </si>
  <si>
    <t>Ingeniera sistemas</t>
  </si>
  <si>
    <t>-</t>
  </si>
  <si>
    <t>4. Atención a Partes Interesadas y Comunicaciones 2021-componente Atención al Ciudadano</t>
  </si>
  <si>
    <t xml:space="preserve">6. Gestión Contractual 2021
</t>
  </si>
  <si>
    <t>7. Gestión Documental 2021</t>
  </si>
  <si>
    <t>1. Auditoria al proceso de Gestión de Laboratorio 2021</t>
  </si>
  <si>
    <t>X</t>
  </si>
  <si>
    <t>Subdirector Técnico de Producción e Intervención</t>
  </si>
  <si>
    <t>Contrato (pendiente por suscribir)
OCI - rol Observador</t>
  </si>
  <si>
    <t>1 informe de auditoría interna 
1 plan de mejoramiento 
Teniendo en cuenta como criterios de auditoria: 1) la norma NTC ISO/IEC 17025;2017; y, 2) los criterios específicos de ONAC.
(de acuerdo al alcance de acreditación)</t>
  </si>
  <si>
    <t>Evaluar los controles (diseño y ejecución) de los riesgos,  comunicar a cada  Responsable Directivo de proceso los resultados y publicar los resultados en Transparencia</t>
  </si>
  <si>
    <t>Consolidar en una matriz las evaluaciones de todos los procesos y presentar un informe ejecutivo a los integrantes del Comité Institucional de Control Interno.</t>
  </si>
  <si>
    <t>Efectuar el seguimiento al cumplimiento del PAAC, consolidar en el formato aprobado el resultado y publicarlo</t>
  </si>
  <si>
    <t>Equipo OCI</t>
  </si>
  <si>
    <t>2 correos internos  remitidos a los responsables de procesos y publicación de resultados en Transparencia UMV</t>
  </si>
  <si>
    <t>Contador 2</t>
  </si>
  <si>
    <t>2  reportes al Comité CICCI</t>
  </si>
  <si>
    <t>3 reportes de seguimiento publicados y socializados  con OAP del PAAC y de la matriz de riesgos de corrupción.</t>
  </si>
  <si>
    <t>3.1.6</t>
  </si>
  <si>
    <t>3.1.7</t>
  </si>
  <si>
    <t>3.1.8</t>
  </si>
  <si>
    <t>Diligenciar el  FURAG   de acuerdo con los lineamientos del Departamento Administrativo de la Función Pública.  (Sustituyö el Informe ejecutivo anual del Sistema de Control Interno) y reportar los resultados ante el CICCI una vez se publiquen.</t>
  </si>
  <si>
    <t>Elaborar los informes a cargo de OCI que conforman la cuenta anual: 
1) Informe de gestión OCI 2020
2)  Informe de evaluación del estado del Sistema de Control Interno  
3) Reporte de avance y seguimiento al plan de mejoramiento con la Contraloría de Bogotá  al 31122020
4) informe de austeridad del gasto público 2020</t>
  </si>
  <si>
    <t>Coordinar la recepción, revisión y envío de los informes de la cuenta anual que rinde  la UAERMV en SIVICOF a la Contraloría de Bogotá D.C.</t>
  </si>
  <si>
    <t>Elaborar y presentar el informe de Evaluación Control Interno Contable.</t>
  </si>
  <si>
    <t>Coordinar la recepción y envío de la información mensual reportada en SIVICOF</t>
  </si>
  <si>
    <t xml:space="preserve">Elaborar y presentar el informe sobre uso de Software Legal. Dirección Nacional de Derechos de Autor. </t>
  </si>
  <si>
    <t>Elaborar y presentar el Informe de seguimiento al cumplimiento de la Directiva 003 de 2013 de la Alcaldía de Bogotá D.C.</t>
  </si>
  <si>
    <t xml:space="preserve">Elaborar y presentar el seguimiento Plan de Mejoramiento Archivístico- PMA al Archivo de Bogotá D.C. </t>
  </si>
  <si>
    <t>1 matriz de FURAG diligenciada en el aplicativo del DAFP
1 reporte socializado con el CICCI</t>
  </si>
  <si>
    <t>EQUIPO OCI
Ing.  Vías  Transporte
Contador
Economista</t>
  </si>
  <si>
    <t>4 informes subidos a SIVICOF</t>
  </si>
  <si>
    <t>Contador 1 
EQUIPO OCI</t>
  </si>
  <si>
    <t>1 certificado expedido por SIVICOF con el detalle de los informes presentados</t>
  </si>
  <si>
    <t xml:space="preserve">Contador 1 </t>
  </si>
  <si>
    <t>1 Informe de seguimiento presentado a la Contaduría General de la Nación, Contraloría de Bogotá y al CICCI</t>
  </si>
  <si>
    <t>12 certificados mensuales de SIVICOF con el detalle de los informes presentados</t>
  </si>
  <si>
    <t>Ingeniera de Sistemas</t>
  </si>
  <si>
    <t xml:space="preserve">1 Informe reporte  final en el aplicativo establecido por el Ministerio del Interior </t>
  </si>
  <si>
    <t>2 Informes de seguimiento presentados al CICCI y a la Secretaría General de la Alcaldía Mayor</t>
  </si>
  <si>
    <t>2 Informes de seguimiento al CICCI y  la Secretaría General de la Alcaldía Mayor</t>
  </si>
  <si>
    <t>3.2.6</t>
  </si>
  <si>
    <t>3.2.7</t>
  </si>
  <si>
    <t>3.2.8</t>
  </si>
  <si>
    <t>3.2.9</t>
  </si>
  <si>
    <t>3.2.10</t>
  </si>
  <si>
    <t>3.2.11</t>
  </si>
  <si>
    <t xml:space="preserve">Elaborar el seguimiento al cumplimiento de metas del Plan de Desarrollo Distrital (presupuesto de inversión, plan de adquisiciones y metas físicas) y presentarlo al Comité Institucional de Control Interno - Incluye análisis de ejecución de vigencias futuras . </t>
  </si>
  <si>
    <t xml:space="preserve">Verificar el cumplimiento de las obligaciones relativas a la pertinencia de los estudios para determinar la procedencia las acciones de repetición que se analicen en el Comité de Conciliación </t>
  </si>
  <si>
    <t xml:space="preserve">Elaborar y presentar el Informe semestral de seguimiento a los instrumentos técnicos y  administrativos que hacen parte del Sistema de Control Interno. </t>
  </si>
  <si>
    <t xml:space="preserve">Elaborar y públicar  el informe semestral de evaluación independiente del  estado del sistema de control interno, de acuerdo con los lineamientos que imparta el DAFP  </t>
  </si>
  <si>
    <t xml:space="preserve">Elaborar y presentar el informe Austeridad del Gasto Público </t>
  </si>
  <si>
    <t xml:space="preserve">Elaborar y presentar el informe semestral de seguimiento a PQRSFD </t>
  </si>
  <si>
    <t xml:space="preserve">Elaborar y presentar el informe de evaluación Institucional por Áreas o dependencias.  </t>
  </si>
  <si>
    <t>Hacer arqueo a cajas menores y elaborar informe</t>
  </si>
  <si>
    <t xml:space="preserve">Convocar el Comité Institucional de Control Interno y presentarle resultados del cumplimiento del plan anual auditorías 
</t>
  </si>
  <si>
    <t>Realizar la evaluación de Audiencia Pública que incluya acciones de mejoramiento y correctivos con base en recomendaciones presentadas por los participantes.</t>
  </si>
  <si>
    <t>Evaluar la estrategia de rendición de cuentas en el marco del Plan Anticorrupción y de Atención al Ciudadano - PAAC 2021 de la entidad.</t>
  </si>
  <si>
    <t>2 informes de seguimiento al CICCI</t>
  </si>
  <si>
    <t xml:space="preserve">Abogada 2 </t>
  </si>
  <si>
    <t>2 reportes de seguimiento al CICCI.</t>
  </si>
  <si>
    <t>EQUIPO OCI</t>
  </si>
  <si>
    <t>2 informes de seguimiento presentados al CICCI y publicados.</t>
  </si>
  <si>
    <t>4 Informes de seguimiento al CICCI</t>
  </si>
  <si>
    <t>1 reporte consolidado al al CICCI y 17 reportes, uno por cada proceso evaluado.</t>
  </si>
  <si>
    <t xml:space="preserve">2 Informes de seguimiento </t>
  </si>
  <si>
    <t xml:space="preserve">4 actas de Comité Institucional de Control Interno presentadas </t>
  </si>
  <si>
    <t>1 informes de evaluación publicado</t>
  </si>
  <si>
    <t xml:space="preserve">Un Informe de evaluación publicado. </t>
  </si>
  <si>
    <t xml:space="preserve">Hacer seguimiento al cumplimiento de las acciones correctivas registradas en los planes de mejoramiento producto de las auditorías ejecutadas por la Oficina de Control Interno </t>
  </si>
  <si>
    <t xml:space="preserve">Hacer seguimiento al cumplimiento de las acciones correctivas registradas en los planes de mejoramiento producto de las auditorías ejecutadas por Contraloría de Bogotá D.C. </t>
  </si>
  <si>
    <t xml:space="preserve">Evaluar la implementación de las políticas del Modelo Integrado de Planeación y Gestión -MIPG en la UAERMV </t>
  </si>
  <si>
    <t>Participación OCI en reuniones, comités y/o capacitaciones al interior de la UAERMV con el fin de hacer los aportes y recomendaciones que apoyen la gestión interna</t>
  </si>
  <si>
    <t>Ing. Vías y Transporte
EQUIPO OCI</t>
  </si>
  <si>
    <t>4 reportes de seguimientos a planes de mejoramiento reportados a los procesos .</t>
  </si>
  <si>
    <t>4 seguimientos a planes de mejoramiento consolidados para presentar al ente de control cuando los solicite</t>
  </si>
  <si>
    <t>Lista de asistencia cada vez que se programen y reporte por escrito de quien asiste en representación de la Oficina</t>
  </si>
  <si>
    <t>Participar en reuniones y/o visitas que programen las entidades distritales y entes de control.</t>
  </si>
  <si>
    <t xml:space="preserve">Acompañar y brindar asesoría en la formulación de Planes de Mejoramiento producto de auditorías ejecutadas por la Contraloría de Bogotá D.C. </t>
  </si>
  <si>
    <t>Nombre: ÁLVARO SANDOVAL REYES</t>
  </si>
  <si>
    <t>Director General</t>
  </si>
  <si>
    <t>Subdirector Técnico(a) de Producción e Intervención</t>
  </si>
  <si>
    <t>Nombre: LIBARDO ALFONSO CELIS YARURO</t>
  </si>
  <si>
    <t>Subdirector Técnico de Mejoramiento Malla Vial Local</t>
  </si>
  <si>
    <t>Nombre: DIANA MARCELA DE PILAR REYES TOLEDO</t>
  </si>
  <si>
    <t>Nombre: LUZ DARY CASTAÑEDA HERNÁNDEZ</t>
  </si>
  <si>
    <t xml:space="preserve">Nombre: GIACOMO SANTIAGO MARCENARO JIMÉNEZ </t>
  </si>
  <si>
    <t>Atención a Partes Interesadas y Comunicaciones 2021-componente Atención al Ciudadano</t>
  </si>
  <si>
    <t>Gestión Documental 2021</t>
  </si>
  <si>
    <t>Planificación de la intervención Vial  - 2021</t>
  </si>
  <si>
    <t>Gestión Ambiental - 2021</t>
  </si>
  <si>
    <t>Estratégia y Gobierno TI - 2021</t>
  </si>
  <si>
    <t>1.1.5</t>
  </si>
  <si>
    <t>ONAC</t>
  </si>
  <si>
    <t>Evaluación complementaria</t>
  </si>
  <si>
    <t>1.4</t>
  </si>
  <si>
    <t>Auditorias a Sistemas de Gestión</t>
  </si>
  <si>
    <t>Auditor interno certificado delegado por la Secretaria General</t>
  </si>
  <si>
    <t xml:space="preserve">1 Plan de mejoramiento elaborado, aprobado y subido en SIVICOF por cada auditoría externa ejecutada. </t>
  </si>
  <si>
    <t>Socióloga</t>
  </si>
  <si>
    <t>Auditoría de acreditación</t>
  </si>
  <si>
    <t>1.3.2</t>
  </si>
  <si>
    <t>1.5.1</t>
  </si>
  <si>
    <t>Abogada 2
Socióloga</t>
  </si>
  <si>
    <t>Secretaria General - SG</t>
  </si>
  <si>
    <t>Abogada 1 
Abogada 2
Socióloga
Ingeniera de Sistemas 
Equipo OCI</t>
  </si>
  <si>
    <t>1 Informe de evaluación publicado</t>
  </si>
  <si>
    <t>Nombre: MARTHA PATRICIA AGUILAR COPETE</t>
  </si>
  <si>
    <t>Secretaria General</t>
  </si>
  <si>
    <t>Asesorar el proyecto de mejoramiento de vías terciarias financiado con recursos del Sistema General de Regalías - SGR</t>
  </si>
  <si>
    <t>Elaborar y presentar el Informe de seguimiento al cumplimiento de la Directiva 008 de 2022 de la Alcaldía de Bogotá D.C.</t>
  </si>
  <si>
    <t>Abogada 2</t>
  </si>
  <si>
    <t>1 reporte de seguimiento al CICCI.</t>
  </si>
  <si>
    <t>2 informe de seguimiento al CICCI.</t>
  </si>
  <si>
    <t>2 informes de asesoría</t>
  </si>
  <si>
    <t>1 Plan de mejoramiento aprobado</t>
  </si>
  <si>
    <t>Gestión Contractual 2021</t>
  </si>
  <si>
    <t>Auditoría de cumplimiento del sistema de gestión de la seguridad y salud en el trabajo. SG-SST - 2021</t>
  </si>
  <si>
    <t>Auditoría de cumplimiento del sistema de gestión de la seguridad y salud en el trabajo. SG-SST - 2022</t>
  </si>
  <si>
    <t>1.5.2</t>
  </si>
  <si>
    <t>Gestión Contractual 2022</t>
  </si>
  <si>
    <t>Gestión de Servicios e Infraestructura Tecnológica 2022</t>
  </si>
  <si>
    <t>Ing. Sistemas</t>
  </si>
  <si>
    <t>Gestión del Talento Humano</t>
  </si>
  <si>
    <t>1.1.1</t>
  </si>
  <si>
    <t>1.1.2</t>
  </si>
  <si>
    <t>Gestión Documental 2022</t>
  </si>
  <si>
    <t>1.2.1</t>
  </si>
  <si>
    <t>1.2.2</t>
  </si>
  <si>
    <t>1.2.3</t>
  </si>
  <si>
    <t>1.2.4</t>
  </si>
  <si>
    <t>Producción de Mezcla y Provisión de Maquinaria y Equipo</t>
  </si>
  <si>
    <t>May.2022</t>
  </si>
  <si>
    <t>Intervención de la Malla Vial</t>
  </si>
  <si>
    <t>Abr.2022</t>
  </si>
  <si>
    <t>Jun.2022</t>
  </si>
  <si>
    <t>Gestión de Recursos Físicos</t>
  </si>
  <si>
    <t>Gestión Finanicera</t>
  </si>
  <si>
    <t>Control Interno Disciplinario</t>
  </si>
  <si>
    <t>Gestión Jurídica</t>
  </si>
  <si>
    <t>Abogada 1</t>
  </si>
  <si>
    <t>1.1.3</t>
  </si>
  <si>
    <t>1.1.4</t>
  </si>
  <si>
    <t>1.1.6</t>
  </si>
  <si>
    <t>1.1.7</t>
  </si>
  <si>
    <t>Ago.2022</t>
  </si>
  <si>
    <t>Oct.2022</t>
  </si>
  <si>
    <t>1.5.3</t>
  </si>
  <si>
    <t>Auditoria de seguimiento al PGD de Gestión Documental</t>
  </si>
  <si>
    <t>Mar.2022</t>
  </si>
  <si>
    <t>Nov.2022</t>
  </si>
  <si>
    <t>Sep.2022</t>
  </si>
  <si>
    <t>Atención a Partes Interesadas y Comunicaciones 2022- Proceso y componente Atención al Ciudadano</t>
  </si>
  <si>
    <t>28 DE ENERO DE 2022</t>
  </si>
  <si>
    <t>Jefe CODI
Jefe OCI</t>
  </si>
  <si>
    <t xml:space="preserve">Elaborar y presentar el Informe ejecutivo semestral de seguimiento a los instrumentos técnicos y  administrativos que hacen parte del Sistema de Control Interno. </t>
  </si>
  <si>
    <t>Contador</t>
  </si>
  <si>
    <t xml:space="preserve">Contador 1
Equipo CODI
Equipo OCI </t>
  </si>
  <si>
    <t>Abogada 1
Contadora 1</t>
  </si>
  <si>
    <t>Contador 1
Contador 2</t>
  </si>
  <si>
    <t xml:space="preserve">Contador 1 
Contador 2
</t>
  </si>
  <si>
    <t>Contadora 1</t>
  </si>
  <si>
    <r>
      <t xml:space="preserve">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2022, </t>
    </r>
    <r>
      <rPr>
        <b/>
        <u/>
        <sz val="12"/>
        <rFont val="Arial Narrow"/>
        <family val="2"/>
      </rPr>
      <t>versíón 1</t>
    </r>
    <r>
      <rPr>
        <sz val="12"/>
        <rFont val="Arial Narrow"/>
        <family val="2"/>
      </rPr>
      <t xml:space="preserve"> a los 28 días del mes de enero de 2022; no obstante lo anterior, este plan esta sujeto a los cambios presentados por el estado de emergencia, economica, social y ecologica asociado con el COVID-19. </t>
    </r>
  </si>
  <si>
    <t>JUAN HERNANDO LIZARAZO JARA</t>
  </si>
  <si>
    <t>oct.2022</t>
  </si>
  <si>
    <t>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 
2) Generar acciones de mejora, correctivas y recomendaciones a la alta dirección, a las dependencias y/o procesos con el fin de contribuir con el cumplimiento del Plan de Desarrollo " Un Nuevo Contrato Social y Ambiental para la Bogotá del Siglo XXI'"  y los objetivos institucionales  de la UAERMV .
 3) Planificar las actividades que la Oficina de Control Interno - OCI de la Unidad Administrativa Especial de Rehabilitación y Mantenimiento Vial- UAERMV ejecutará durante 2022 en cumplimiento de los cinco (5) roles señalados en el Decreto Nacional 648 de 2017, artículo 17 y Decreto Distrital 807 de 2019, artículo 37, numeral 5.</t>
  </si>
  <si>
    <t>A la fecha de presentación de este plan, el equipo directivo de la UAERMV ha proveído ocho (8) siete contrattados y uno pendiente de contrattación, profesionales contratistas por prestación de servicios para garantizar el cumplimiento del presente Plan Anual de Auditorías -PAA V1 2022, quienes conforman un equipo interdisciplinario, cuyo perfil es acorde con los temas que se asignan para la ejecución de cada actividad.</t>
  </si>
  <si>
    <t xml:space="preserve">Contadora 1 
</t>
  </si>
  <si>
    <t xml:space="preserve">Contadora 1 </t>
  </si>
  <si>
    <t>Jefe de la Oficina de Control Interno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</si>
</sst>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mmm\ yyyy"/>
  </numFmts>
  <fonts count="30" x14ac:knownFonts="1">
    <font>
      <sz val="11"/>
      <color theme="1"/>
      <name val="Calibri"/>
      <family val="2"/>
      <scheme val="minor"/>
    </font>
    <font>
      <b/>
      <sz val="11"/>
      <name val="Arial"/>
      <family val="2"/>
    </font>
    <font>
      <sz val="11"/>
      <name val="Arial"/>
      <family val="2"/>
    </font>
    <font>
      <b/>
      <sz val="11"/>
      <color theme="0"/>
      <name val="Arial"/>
      <family val="2"/>
    </font>
    <font>
      <sz val="8"/>
      <name val="Calibri"/>
      <family val="2"/>
      <scheme val="minor"/>
    </font>
    <font>
      <sz val="11"/>
      <color theme="1"/>
      <name val="Arial"/>
      <family val="2"/>
    </font>
    <font>
      <b/>
      <sz val="16"/>
      <name val="Arial"/>
      <family val="2"/>
    </font>
    <font>
      <b/>
      <sz val="10"/>
      <name val="Arial Narrow"/>
      <family val="2"/>
    </font>
    <font>
      <b/>
      <sz val="11"/>
      <name val="Arial Narrow"/>
      <family val="2"/>
    </font>
    <font>
      <sz val="11"/>
      <color theme="1"/>
      <name val="Arial Narrow"/>
      <family val="2"/>
    </font>
    <font>
      <sz val="10"/>
      <name val="Arial Narrow"/>
      <family val="2"/>
    </font>
    <font>
      <sz val="11"/>
      <name val="Arial Narrow"/>
      <family val="2"/>
    </font>
    <font>
      <b/>
      <i/>
      <sz val="10"/>
      <name val="Arial Narrow"/>
      <family val="2"/>
    </font>
    <font>
      <b/>
      <u/>
      <sz val="10"/>
      <name val="Arial Narrow"/>
      <family val="2"/>
    </font>
    <font>
      <b/>
      <sz val="9"/>
      <name val="Arial Narrow"/>
      <family val="2"/>
    </font>
    <font>
      <b/>
      <sz val="11"/>
      <color theme="1"/>
      <name val="Arial Narrow"/>
      <family val="2"/>
    </font>
    <font>
      <b/>
      <sz val="11"/>
      <color theme="0"/>
      <name val="Arial Narrow"/>
      <family val="2"/>
    </font>
    <font>
      <b/>
      <sz val="8"/>
      <color theme="1"/>
      <name val="Arial Narrow"/>
      <family val="2"/>
    </font>
    <font>
      <b/>
      <i/>
      <sz val="10"/>
      <color theme="0"/>
      <name val="Arial Narrow"/>
      <family val="2"/>
    </font>
    <font>
      <b/>
      <sz val="10"/>
      <color theme="0"/>
      <name val="Arial Narrow"/>
      <family val="2"/>
    </font>
    <font>
      <b/>
      <i/>
      <sz val="9"/>
      <name val="Arial Narrow"/>
      <family val="2"/>
    </font>
    <font>
      <b/>
      <sz val="12"/>
      <name val="Arial Narrow"/>
      <family val="2"/>
    </font>
    <font>
      <b/>
      <sz val="8"/>
      <name val="Arial Narrow"/>
      <family val="2"/>
    </font>
    <font>
      <i/>
      <sz val="11"/>
      <color rgb="FF000000"/>
      <name val="Arial Narrow"/>
      <family val="2"/>
    </font>
    <font>
      <b/>
      <sz val="7"/>
      <color theme="1"/>
      <name val="Arial Narrow"/>
      <family val="2"/>
    </font>
    <font>
      <b/>
      <sz val="11"/>
      <color rgb="FF000000"/>
      <name val="Arial Narrow"/>
      <family val="2"/>
    </font>
    <font>
      <sz val="12"/>
      <name val="Arial Narrow"/>
      <family val="2"/>
    </font>
    <font>
      <b/>
      <u/>
      <sz val="12"/>
      <name val="Arial Narrow"/>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rgb="FFD9D9D9"/>
      </patternFill>
    </fill>
    <fill>
      <patternFill patternType="solid">
        <fgColor theme="0"/>
        <bgColor rgb="FFD9D9D9"/>
      </patternFill>
    </fill>
    <fill>
      <patternFill patternType="solid">
        <fgColor theme="0" tint="-0.249977111117893"/>
        <bgColor indexed="64"/>
      </patternFill>
    </fill>
    <fill>
      <patternFill patternType="solid">
        <fgColor theme="0" tint="-0.249977111117893"/>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rgb="FFD9D9D9"/>
      </patternFill>
    </fill>
    <fill>
      <patternFill patternType="solid">
        <fgColor theme="7" tint="0.79998168889431442"/>
        <bgColor indexed="64"/>
      </patternFill>
    </fill>
    <fill>
      <patternFill patternType="solid">
        <fgColor rgb="FFFBCFCF"/>
        <bgColor indexed="64"/>
      </patternFill>
    </fill>
    <fill>
      <patternFill patternType="solid">
        <fgColor rgb="FFD9D9D9"/>
        <bgColor indexed="64"/>
      </patternFill>
    </fill>
    <fill>
      <patternFill patternType="solid">
        <fgColor rgb="FFFFFF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232">
    <xf numFmtId="0" fontId="0" fillId="0" borderId="0" xfId="0"/>
    <xf numFmtId="0" fontId="2" fillId="0" borderId="1" xfId="0" applyFont="1" applyFill="1" applyBorder="1" applyAlignment="1">
      <alignment horizontal="justify" vertical="center"/>
    </xf>
    <xf numFmtId="0" fontId="2" fillId="0" borderId="0" xfId="0" applyFont="1"/>
    <xf numFmtId="164" fontId="2" fillId="0" borderId="1" xfId="0"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3" fillId="6" borderId="1" xfId="0" applyFont="1" applyFill="1" applyBorder="1" applyAlignment="1">
      <alignment horizontal="center"/>
    </xf>
    <xf numFmtId="0" fontId="5" fillId="0" borderId="0" xfId="0" applyFont="1"/>
    <xf numFmtId="0" fontId="2" fillId="0" borderId="0" xfId="0" applyFont="1" applyAlignment="1">
      <alignment horizontal="center" vertical="center"/>
    </xf>
    <xf numFmtId="0" fontId="9" fillId="0" borderId="0" xfId="0" applyFont="1" applyAlignment="1">
      <alignment horizontal="center"/>
    </xf>
    <xf numFmtId="0" fontId="9" fillId="0" borderId="0" xfId="0" applyFont="1"/>
    <xf numFmtId="0" fontId="11" fillId="0" borderId="0" xfId="0" applyFont="1"/>
    <xf numFmtId="0" fontId="10" fillId="0" borderId="0" xfId="0" applyFont="1"/>
    <xf numFmtId="0" fontId="7" fillId="8"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1" fillId="0" borderId="0" xfId="0" applyFont="1" applyFill="1"/>
    <xf numFmtId="0" fontId="5" fillId="0" borderId="0" xfId="0" applyFont="1" applyAlignment="1">
      <alignment horizontal="center" vertical="center"/>
    </xf>
    <xf numFmtId="0" fontId="5" fillId="0" borderId="0" xfId="0" applyFont="1" applyFill="1"/>
    <xf numFmtId="0" fontId="9" fillId="0" borderId="0" xfId="0" applyFont="1" applyFill="1"/>
    <xf numFmtId="0" fontId="10" fillId="0" borderId="0" xfId="0" applyFont="1" applyFill="1"/>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5" borderId="43" xfId="0" applyFont="1" applyFill="1" applyBorder="1" applyAlignment="1">
      <alignment horizontal="center" vertical="center"/>
    </xf>
    <xf numFmtId="0" fontId="11" fillId="0" borderId="0" xfId="0" applyFont="1" applyBorder="1" applyAlignment="1">
      <alignment vertical="center"/>
    </xf>
    <xf numFmtId="0" fontId="7" fillId="10" borderId="45"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7" fillId="5" borderId="32" xfId="0" applyFont="1" applyFill="1" applyBorder="1" applyAlignment="1">
      <alignment horizontal="center" vertical="center"/>
    </xf>
    <xf numFmtId="0" fontId="26" fillId="0" borderId="26" xfId="0" applyFont="1" applyBorder="1" applyAlignment="1">
      <alignment horizontal="center" vertical="center" wrapText="1"/>
    </xf>
    <xf numFmtId="164" fontId="2" fillId="0" borderId="6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7" fillId="5" borderId="68" xfId="0" applyFont="1" applyFill="1" applyBorder="1" applyAlignment="1">
      <alignment horizontal="center" vertical="center"/>
    </xf>
    <xf numFmtId="0" fontId="26" fillId="3" borderId="26" xfId="0" applyFont="1" applyFill="1" applyBorder="1" applyAlignment="1">
      <alignment horizontal="center" vertical="center" wrapText="1"/>
    </xf>
    <xf numFmtId="0" fontId="10" fillId="0" borderId="1" xfId="0" applyFont="1" applyFill="1" applyBorder="1" applyAlignment="1">
      <alignment horizontal="center"/>
    </xf>
    <xf numFmtId="0" fontId="17" fillId="15" borderId="4"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5" borderId="69" xfId="0" applyFont="1" applyFill="1" applyBorder="1" applyAlignment="1">
      <alignment horizontal="center" vertical="center"/>
    </xf>
    <xf numFmtId="0" fontId="7" fillId="5" borderId="70"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 xfId="0" applyFont="1" applyBorder="1" applyAlignment="1">
      <alignment horizontal="center" vertical="top" wrapText="1"/>
    </xf>
    <xf numFmtId="0" fontId="2" fillId="0" borderId="36" xfId="0" applyFont="1" applyBorder="1" applyAlignment="1">
      <alignment horizontal="center" vertical="top" wrapText="1"/>
    </xf>
    <xf numFmtId="0" fontId="2" fillId="0" borderId="2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9" fillId="13" borderId="4"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5" fillId="16" borderId="64" xfId="0" applyFont="1" applyFill="1" applyBorder="1" applyAlignment="1">
      <alignment horizontal="center" vertical="center" wrapText="1"/>
    </xf>
    <xf numFmtId="0" fontId="25" fillId="16" borderId="15"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23" fillId="17" borderId="3" xfId="0" applyFont="1" applyFill="1" applyBorder="1" applyAlignment="1">
      <alignment horizontal="left" vertical="center" wrapText="1"/>
    </xf>
    <xf numFmtId="0" fontId="23" fillId="17" borderId="52" xfId="0"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51" xfId="0" applyFont="1" applyFill="1" applyBorder="1" applyAlignment="1">
      <alignment horizontal="left" vertical="center" wrapText="1"/>
    </xf>
    <xf numFmtId="0" fontId="21" fillId="9" borderId="32"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5" borderId="6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26" fillId="3" borderId="14" xfId="0" applyFont="1" applyFill="1" applyBorder="1" applyAlignment="1">
      <alignment horizontal="justify" vertical="center" wrapText="1"/>
    </xf>
    <xf numFmtId="0" fontId="26" fillId="3" borderId="15"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23" fillId="17" borderId="8" xfId="0" applyFont="1" applyFill="1" applyBorder="1" applyAlignment="1">
      <alignment horizontal="left" vertical="center" wrapText="1"/>
    </xf>
    <xf numFmtId="0" fontId="23" fillId="17" borderId="0" xfId="0" applyFont="1" applyFill="1" applyBorder="1" applyAlignment="1">
      <alignment horizontal="left" vertical="center" wrapText="1"/>
    </xf>
    <xf numFmtId="0" fontId="23" fillId="17" borderId="55" xfId="0" applyFont="1" applyFill="1" applyBorder="1" applyAlignment="1">
      <alignment horizontal="left" vertical="center" wrapText="1"/>
    </xf>
    <xf numFmtId="0" fontId="23" fillId="17" borderId="56" xfId="0" applyFont="1" applyFill="1" applyBorder="1" applyAlignment="1">
      <alignment horizontal="left" vertical="center" wrapText="1"/>
    </xf>
    <xf numFmtId="0" fontId="23" fillId="17" borderId="50" xfId="0" applyFont="1" applyFill="1" applyBorder="1" applyAlignment="1">
      <alignment horizontal="left" vertical="center" wrapText="1"/>
    </xf>
    <xf numFmtId="0" fontId="23" fillId="17" borderId="57"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center"/>
    </xf>
    <xf numFmtId="0" fontId="8" fillId="10" borderId="2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8" borderId="23"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4" xfId="0" applyFont="1" applyFill="1" applyBorder="1" applyAlignment="1">
      <alignment horizontal="center" vertical="center"/>
    </xf>
    <xf numFmtId="0" fontId="11" fillId="0" borderId="3" xfId="0" applyFont="1" applyBorder="1" applyAlignment="1">
      <alignment horizontal="center" vertical="center"/>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8" fillId="10" borderId="20"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13" fillId="3"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1" fillId="8" borderId="4"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8" borderId="13"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8" fillId="10" borderId="2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2" xfId="0"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1" fillId="0" borderId="0"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36" xfId="0" applyFont="1" applyBorder="1" applyAlignment="1">
      <alignment horizontal="justify" vertical="center" wrapText="1"/>
    </xf>
    <xf numFmtId="0" fontId="10" fillId="3" borderId="4" xfId="0" applyFont="1" applyFill="1" applyBorder="1" applyAlignment="1">
      <alignment horizontal="justify" vertical="center" wrapText="1"/>
    </xf>
    <xf numFmtId="0" fontId="10" fillId="3" borderId="6" xfId="0" applyFont="1" applyFill="1" applyBorder="1" applyAlignment="1">
      <alignment horizontal="justify" vertical="center" wrapText="1"/>
    </xf>
    <xf numFmtId="0" fontId="10" fillId="3" borderId="36" xfId="0" applyFont="1" applyFill="1" applyBorder="1" applyAlignment="1">
      <alignment horizontal="justify" vertical="center" wrapText="1"/>
    </xf>
    <xf numFmtId="0" fontId="8"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3" fillId="0" borderId="12"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33" xfId="0" applyFont="1" applyFill="1" applyBorder="1" applyAlignment="1">
      <alignment horizontal="center" vertical="center"/>
    </xf>
    <xf numFmtId="0" fontId="18" fillId="13" borderId="33" xfId="0" applyFont="1" applyFill="1" applyBorder="1" applyAlignment="1">
      <alignment horizontal="left" vertical="center" wrapText="1"/>
    </xf>
    <xf numFmtId="0" fontId="18" fillId="13" borderId="34" xfId="0"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56"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2" fillId="7" borderId="6" xfId="0" applyFont="1" applyFill="1" applyBorder="1" applyAlignment="1">
      <alignment horizontal="left" vertical="center"/>
    </xf>
    <xf numFmtId="0" fontId="12" fillId="7" borderId="36" xfId="0" applyFont="1" applyFill="1" applyBorder="1" applyAlignment="1">
      <alignment horizontal="left" vertical="center"/>
    </xf>
    <xf numFmtId="0" fontId="2" fillId="0" borderId="6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166007</xdr:colOff>
      <xdr:row>1</xdr:row>
      <xdr:rowOff>40821</xdr:rowOff>
    </xdr:from>
    <xdr:to>
      <xdr:col>2</xdr:col>
      <xdr:colOff>898071</xdr:colOff>
      <xdr:row>3</xdr:row>
      <xdr:rowOff>201386</xdr:rowOff>
    </xdr:to>
    <xdr:pic>
      <xdr:nvPicPr>
        <xdr:cNvPr id="2" name="Picture 1" descr="escudo negro">
          <a:extLst>
            <a:ext uri="{FF2B5EF4-FFF2-40B4-BE49-F238E27FC236}">
              <a16:creationId xmlns:a16="http://schemas.microsoft.com/office/drawing/2014/main" id="{158EAB24-62F4-4D3E-8DD0-6A86F695A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686" y="163285"/>
          <a:ext cx="1031421" cy="895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5"/>
  <sheetViews>
    <sheetView showGridLines="0" tabSelected="1" view="pageBreakPreview" topLeftCell="A88" zoomScaleNormal="100" zoomScaleSheetLayoutView="100" workbookViewId="0">
      <selection activeCell="E98" sqref="E98:J98"/>
    </sheetView>
  </sheetViews>
  <sheetFormatPr baseColWidth="10" defaultColWidth="11.42578125" defaultRowHeight="14.25" x14ac:dyDescent="0.2"/>
  <cols>
    <col min="1" max="1" width="2.28515625" style="2" customWidth="1"/>
    <col min="2" max="2" width="6.42578125" style="11" customWidth="1"/>
    <col min="3" max="3" width="15.7109375" style="11" customWidth="1"/>
    <col min="4" max="4" width="4.140625" style="11" customWidth="1"/>
    <col min="5" max="5" width="14.28515625" style="2" customWidth="1"/>
    <col min="6" max="6" width="10.5703125" style="2" customWidth="1"/>
    <col min="7" max="9" width="9.42578125" style="2" customWidth="1"/>
    <col min="10" max="10" width="10" style="2" customWidth="1"/>
    <col min="11" max="11" width="13.42578125" style="2" customWidth="1"/>
    <col min="12" max="16" width="13.140625" style="2" customWidth="1"/>
    <col min="17" max="17" width="27.28515625" style="2" customWidth="1"/>
    <col min="18" max="18" width="2" style="2" customWidth="1"/>
    <col min="19" max="16384" width="11.42578125" style="4"/>
  </cols>
  <sheetData>
    <row r="1" spans="1:18" s="22" customFormat="1" ht="9.9499999999999993" customHeight="1" x14ac:dyDescent="0.2">
      <c r="A1" s="10"/>
      <c r="B1" s="21"/>
      <c r="C1" s="21"/>
      <c r="D1" s="21"/>
      <c r="E1" s="10"/>
      <c r="F1" s="10"/>
      <c r="G1" s="10"/>
      <c r="H1" s="10"/>
      <c r="I1" s="10"/>
      <c r="J1" s="10"/>
      <c r="K1" s="10"/>
      <c r="L1" s="10"/>
      <c r="M1" s="10"/>
      <c r="N1" s="10"/>
      <c r="O1" s="10"/>
      <c r="P1" s="10"/>
      <c r="Q1" s="10"/>
      <c r="R1" s="10"/>
    </row>
    <row r="2" spans="1:18" s="22" customFormat="1" ht="40.700000000000003" customHeight="1" x14ac:dyDescent="0.2">
      <c r="A2" s="10"/>
      <c r="B2" s="117"/>
      <c r="C2" s="117"/>
      <c r="D2" s="121" t="s">
        <v>21</v>
      </c>
      <c r="E2" s="121"/>
      <c r="F2" s="121"/>
      <c r="G2" s="121"/>
      <c r="H2" s="121"/>
      <c r="I2" s="121"/>
      <c r="J2" s="121"/>
      <c r="K2" s="121"/>
      <c r="L2" s="121"/>
      <c r="M2" s="121"/>
      <c r="N2" s="121"/>
      <c r="O2" s="121"/>
      <c r="P2" s="121"/>
      <c r="Q2" s="121"/>
      <c r="R2" s="10"/>
    </row>
    <row r="3" spans="1:18" s="22" customFormat="1" ht="17.25" customHeight="1" x14ac:dyDescent="0.2">
      <c r="A3" s="10"/>
      <c r="B3" s="117"/>
      <c r="C3" s="117"/>
      <c r="D3" s="116" t="s">
        <v>20</v>
      </c>
      <c r="E3" s="116"/>
      <c r="F3" s="116"/>
      <c r="G3" s="116"/>
      <c r="H3" s="116"/>
      <c r="I3" s="116"/>
      <c r="J3" s="116"/>
      <c r="K3" s="116"/>
      <c r="L3" s="116"/>
      <c r="M3" s="116" t="s">
        <v>19</v>
      </c>
      <c r="N3" s="116"/>
      <c r="O3" s="116"/>
      <c r="P3" s="116"/>
      <c r="Q3" s="116"/>
      <c r="R3" s="10"/>
    </row>
    <row r="4" spans="1:18" s="22" customFormat="1" ht="18.95" customHeight="1" x14ac:dyDescent="0.2">
      <c r="A4" s="10"/>
      <c r="B4" s="117"/>
      <c r="C4" s="117"/>
      <c r="D4" s="122" t="s">
        <v>106</v>
      </c>
      <c r="E4" s="122"/>
      <c r="F4" s="122"/>
      <c r="G4" s="122"/>
      <c r="H4" s="122"/>
      <c r="I4" s="122"/>
      <c r="J4" s="122"/>
      <c r="K4" s="122"/>
      <c r="L4" s="122"/>
      <c r="M4" s="122"/>
      <c r="N4" s="122"/>
      <c r="O4" s="122"/>
      <c r="P4" s="122"/>
      <c r="Q4" s="122"/>
      <c r="R4" s="10"/>
    </row>
    <row r="5" spans="1:18" s="20" customFormat="1" ht="12.75" customHeight="1" thickBot="1" x14ac:dyDescent="0.35">
      <c r="A5" s="14"/>
      <c r="B5" s="137"/>
      <c r="C5" s="137"/>
      <c r="D5" s="137"/>
      <c r="E5" s="137"/>
      <c r="F5" s="137"/>
      <c r="G5" s="137"/>
      <c r="H5" s="137"/>
      <c r="I5" s="137"/>
      <c r="J5" s="137"/>
      <c r="K5" s="137"/>
      <c r="L5" s="137"/>
      <c r="M5" s="137"/>
      <c r="N5" s="137"/>
      <c r="O5" s="137"/>
      <c r="P5" s="137"/>
      <c r="Q5" s="137"/>
      <c r="R5" s="14"/>
    </row>
    <row r="6" spans="1:18" s="23" customFormat="1" ht="20.45" customHeight="1" x14ac:dyDescent="0.3">
      <c r="A6" s="13"/>
      <c r="B6" s="140" t="s">
        <v>23</v>
      </c>
      <c r="C6" s="141"/>
      <c r="D6" s="142"/>
      <c r="E6" s="134" t="s">
        <v>107</v>
      </c>
      <c r="F6" s="135"/>
      <c r="G6" s="135"/>
      <c r="H6" s="135"/>
      <c r="I6" s="135"/>
      <c r="J6" s="135"/>
      <c r="K6" s="135"/>
      <c r="L6" s="135"/>
      <c r="M6" s="135"/>
      <c r="N6" s="135"/>
      <c r="O6" s="135"/>
      <c r="P6" s="135"/>
      <c r="Q6" s="136"/>
      <c r="R6" s="12"/>
    </row>
    <row r="7" spans="1:18" s="20" customFormat="1" ht="252.95" customHeight="1" x14ac:dyDescent="0.3">
      <c r="A7" s="14"/>
      <c r="B7" s="153" t="s">
        <v>39</v>
      </c>
      <c r="C7" s="154"/>
      <c r="D7" s="155"/>
      <c r="E7" s="147" t="s">
        <v>285</v>
      </c>
      <c r="F7" s="148"/>
      <c r="G7" s="148"/>
      <c r="H7" s="148"/>
      <c r="I7" s="148"/>
      <c r="J7" s="148"/>
      <c r="K7" s="148"/>
      <c r="L7" s="148"/>
      <c r="M7" s="148"/>
      <c r="N7" s="149"/>
      <c r="O7" s="128" t="s">
        <v>22</v>
      </c>
      <c r="P7" s="129"/>
      <c r="Q7" s="39">
        <v>2022</v>
      </c>
      <c r="R7" s="14"/>
    </row>
    <row r="8" spans="1:18" s="20" customFormat="1" ht="31.7" customHeight="1" x14ac:dyDescent="0.3">
      <c r="A8" s="14"/>
      <c r="B8" s="118" t="s">
        <v>40</v>
      </c>
      <c r="C8" s="119"/>
      <c r="D8" s="120"/>
      <c r="E8" s="150" t="s">
        <v>108</v>
      </c>
      <c r="F8" s="151"/>
      <c r="G8" s="151"/>
      <c r="H8" s="151"/>
      <c r="I8" s="151"/>
      <c r="J8" s="151"/>
      <c r="K8" s="151"/>
      <c r="L8" s="151"/>
      <c r="M8" s="151"/>
      <c r="N8" s="152"/>
      <c r="O8" s="128" t="s">
        <v>88</v>
      </c>
      <c r="P8" s="129"/>
      <c r="Q8" s="43">
        <v>1</v>
      </c>
      <c r="R8" s="14"/>
    </row>
    <row r="9" spans="1:18" s="20" customFormat="1" ht="37.5" customHeight="1" thickBot="1" x14ac:dyDescent="0.35">
      <c r="A9" s="14"/>
      <c r="B9" s="144" t="s">
        <v>41</v>
      </c>
      <c r="C9" s="145"/>
      <c r="D9" s="146"/>
      <c r="E9" s="147" t="s">
        <v>109</v>
      </c>
      <c r="F9" s="148"/>
      <c r="G9" s="148"/>
      <c r="H9" s="148"/>
      <c r="I9" s="148"/>
      <c r="J9" s="148"/>
      <c r="K9" s="148"/>
      <c r="L9" s="148"/>
      <c r="M9" s="148"/>
      <c r="N9" s="149"/>
      <c r="O9" s="123" t="s">
        <v>89</v>
      </c>
      <c r="P9" s="124"/>
      <c r="Q9" s="46" t="s">
        <v>273</v>
      </c>
      <c r="R9" s="14"/>
    </row>
    <row r="10" spans="1:18" s="20" customFormat="1" ht="9.9499999999999993" customHeight="1" thickBot="1" x14ac:dyDescent="0.35">
      <c r="A10" s="14"/>
      <c r="B10" s="158"/>
      <c r="C10" s="158"/>
      <c r="D10" s="158"/>
      <c r="E10" s="158"/>
      <c r="F10" s="158"/>
      <c r="G10" s="158"/>
      <c r="H10" s="158"/>
      <c r="I10" s="158"/>
      <c r="J10" s="158"/>
      <c r="K10" s="158"/>
      <c r="L10" s="158"/>
      <c r="M10" s="158"/>
      <c r="N10" s="158"/>
      <c r="O10" s="158"/>
      <c r="P10" s="158"/>
      <c r="Q10" s="158"/>
      <c r="R10" s="14"/>
    </row>
    <row r="11" spans="1:18" s="20" customFormat="1" ht="11.1" customHeight="1" x14ac:dyDescent="0.3">
      <c r="A11" s="14"/>
      <c r="B11" s="125" t="s">
        <v>32</v>
      </c>
      <c r="C11" s="126"/>
      <c r="D11" s="126"/>
      <c r="E11" s="126"/>
      <c r="F11" s="126"/>
      <c r="G11" s="126"/>
      <c r="H11" s="126"/>
      <c r="I11" s="126"/>
      <c r="J11" s="126"/>
      <c r="K11" s="126"/>
      <c r="L11" s="126"/>
      <c r="M11" s="126"/>
      <c r="N11" s="126"/>
      <c r="O11" s="126"/>
      <c r="P11" s="126"/>
      <c r="Q11" s="127"/>
      <c r="R11" s="14"/>
    </row>
    <row r="12" spans="1:18" s="20" customFormat="1" ht="16.5" x14ac:dyDescent="0.3">
      <c r="A12" s="14"/>
      <c r="B12" s="185" t="s">
        <v>36</v>
      </c>
      <c r="C12" s="186"/>
      <c r="D12" s="187"/>
      <c r="E12" s="159" t="s">
        <v>38</v>
      </c>
      <c r="F12" s="132"/>
      <c r="G12" s="132"/>
      <c r="H12" s="132"/>
      <c r="I12" s="160"/>
      <c r="J12" s="132" t="s">
        <v>90</v>
      </c>
      <c r="K12" s="132"/>
      <c r="L12" s="132"/>
      <c r="M12" s="132"/>
      <c r="N12" s="132"/>
      <c r="O12" s="132"/>
      <c r="P12" s="132"/>
      <c r="Q12" s="133"/>
      <c r="R12" s="14"/>
    </row>
    <row r="13" spans="1:18" s="24" customFormat="1" ht="38.25" customHeight="1" x14ac:dyDescent="0.2">
      <c r="A13" s="15"/>
      <c r="B13" s="188"/>
      <c r="C13" s="189"/>
      <c r="D13" s="190"/>
      <c r="E13" s="161" t="s">
        <v>24</v>
      </c>
      <c r="F13" s="131"/>
      <c r="G13" s="161" t="s">
        <v>25</v>
      </c>
      <c r="H13" s="131"/>
      <c r="I13" s="27" t="s">
        <v>45</v>
      </c>
      <c r="J13" s="130" t="s">
        <v>34</v>
      </c>
      <c r="K13" s="131"/>
      <c r="L13" s="17" t="s">
        <v>26</v>
      </c>
      <c r="M13" s="17" t="s">
        <v>29</v>
      </c>
      <c r="N13" s="17" t="s">
        <v>30</v>
      </c>
      <c r="O13" s="17" t="s">
        <v>27</v>
      </c>
      <c r="P13" s="17" t="s">
        <v>28</v>
      </c>
      <c r="Q13" s="30" t="s">
        <v>45</v>
      </c>
      <c r="R13" s="15"/>
    </row>
    <row r="14" spans="1:18" s="24" customFormat="1" ht="13.5" x14ac:dyDescent="0.2">
      <c r="A14" s="15"/>
      <c r="B14" s="188"/>
      <c r="C14" s="189"/>
      <c r="D14" s="190"/>
      <c r="E14" s="162">
        <v>81</v>
      </c>
      <c r="F14" s="162"/>
      <c r="G14" s="163">
        <v>128</v>
      </c>
      <c r="H14" s="163"/>
      <c r="I14" s="184">
        <f>SUM(E14:G14)</f>
        <v>209</v>
      </c>
      <c r="J14" s="156" t="s">
        <v>31</v>
      </c>
      <c r="K14" s="157"/>
      <c r="L14" s="16">
        <v>1</v>
      </c>
      <c r="M14" s="16"/>
      <c r="N14" s="16"/>
      <c r="O14" s="16"/>
      <c r="P14" s="16">
        <v>1</v>
      </c>
      <c r="Q14" s="143">
        <f>SUM(L14:P15)</f>
        <v>10</v>
      </c>
      <c r="R14" s="15"/>
    </row>
    <row r="15" spans="1:18" s="24" customFormat="1" ht="13.5" x14ac:dyDescent="0.2">
      <c r="A15" s="15"/>
      <c r="B15" s="191"/>
      <c r="C15" s="192"/>
      <c r="D15" s="193"/>
      <c r="E15" s="162"/>
      <c r="F15" s="162"/>
      <c r="G15" s="163"/>
      <c r="H15" s="163"/>
      <c r="I15" s="184"/>
      <c r="J15" s="156" t="s">
        <v>33</v>
      </c>
      <c r="K15" s="157"/>
      <c r="L15" s="18"/>
      <c r="M15" s="44">
        <v>8</v>
      </c>
      <c r="N15" s="19"/>
      <c r="O15" s="19"/>
      <c r="P15" s="18"/>
      <c r="Q15" s="143"/>
      <c r="R15" s="15"/>
    </row>
    <row r="16" spans="1:18" s="24" customFormat="1" ht="41.25" customHeight="1" x14ac:dyDescent="0.2">
      <c r="A16" s="15"/>
      <c r="B16" s="176" t="s">
        <v>35</v>
      </c>
      <c r="C16" s="177"/>
      <c r="D16" s="178"/>
      <c r="E16" s="173" t="s">
        <v>286</v>
      </c>
      <c r="F16" s="174"/>
      <c r="G16" s="174"/>
      <c r="H16" s="174"/>
      <c r="I16" s="174"/>
      <c r="J16" s="174"/>
      <c r="K16" s="174"/>
      <c r="L16" s="174"/>
      <c r="M16" s="174"/>
      <c r="N16" s="174"/>
      <c r="O16" s="174"/>
      <c r="P16" s="174"/>
      <c r="Q16" s="175"/>
      <c r="R16" s="15"/>
    </row>
    <row r="17" spans="1:18" s="24" customFormat="1" ht="22.15" customHeight="1" thickBot="1" x14ac:dyDescent="0.25">
      <c r="A17" s="15"/>
      <c r="B17" s="181" t="s">
        <v>37</v>
      </c>
      <c r="C17" s="182"/>
      <c r="D17" s="183"/>
      <c r="E17" s="170" t="s">
        <v>110</v>
      </c>
      <c r="F17" s="171"/>
      <c r="G17" s="171"/>
      <c r="H17" s="171"/>
      <c r="I17" s="171"/>
      <c r="J17" s="171"/>
      <c r="K17" s="171"/>
      <c r="L17" s="171"/>
      <c r="M17" s="171"/>
      <c r="N17" s="171"/>
      <c r="O17" s="171"/>
      <c r="P17" s="171"/>
      <c r="Q17" s="172"/>
      <c r="R17" s="15"/>
    </row>
    <row r="18" spans="1:18" s="20" customFormat="1" ht="9.9499999999999993" customHeight="1" thickBot="1" x14ac:dyDescent="0.35">
      <c r="A18" s="14"/>
      <c r="B18" s="158"/>
      <c r="C18" s="158"/>
      <c r="D18" s="158"/>
      <c r="E18" s="158"/>
      <c r="F18" s="158"/>
      <c r="G18" s="158"/>
      <c r="H18" s="158"/>
      <c r="I18" s="158"/>
      <c r="J18" s="158"/>
      <c r="K18" s="158"/>
      <c r="L18" s="158"/>
      <c r="M18" s="158"/>
      <c r="N18" s="158"/>
      <c r="O18" s="158"/>
      <c r="P18" s="158"/>
      <c r="Q18" s="158"/>
      <c r="R18" s="14"/>
    </row>
    <row r="19" spans="1:18" s="20" customFormat="1" ht="14.25" customHeight="1" x14ac:dyDescent="0.3">
      <c r="A19" s="14"/>
      <c r="B19" s="194" t="s">
        <v>46</v>
      </c>
      <c r="C19" s="204" t="s">
        <v>96</v>
      </c>
      <c r="D19" s="205"/>
      <c r="E19" s="206"/>
      <c r="F19" s="164" t="s">
        <v>48</v>
      </c>
      <c r="G19" s="165"/>
      <c r="H19" s="165"/>
      <c r="I19" s="166"/>
      <c r="J19" s="167" t="s">
        <v>44</v>
      </c>
      <c r="K19" s="168"/>
      <c r="L19" s="168" t="s">
        <v>91</v>
      </c>
      <c r="M19" s="168"/>
      <c r="N19" s="196" t="s">
        <v>0</v>
      </c>
      <c r="O19" s="196"/>
      <c r="P19" s="168" t="s">
        <v>50</v>
      </c>
      <c r="Q19" s="202"/>
    </row>
    <row r="20" spans="1:18" s="20" customFormat="1" ht="30" customHeight="1" thickBot="1" x14ac:dyDescent="0.35">
      <c r="A20" s="14"/>
      <c r="B20" s="195"/>
      <c r="C20" s="207"/>
      <c r="D20" s="208"/>
      <c r="E20" s="209"/>
      <c r="F20" s="34" t="s">
        <v>1</v>
      </c>
      <c r="G20" s="35" t="s">
        <v>2</v>
      </c>
      <c r="H20" s="36" t="s">
        <v>3</v>
      </c>
      <c r="I20" s="37" t="s">
        <v>43</v>
      </c>
      <c r="J20" s="146"/>
      <c r="K20" s="169"/>
      <c r="L20" s="169"/>
      <c r="M20" s="169"/>
      <c r="N20" s="33" t="s">
        <v>97</v>
      </c>
      <c r="O20" s="33" t="s">
        <v>98</v>
      </c>
      <c r="P20" s="169"/>
      <c r="Q20" s="203"/>
    </row>
    <row r="21" spans="1:18" s="20" customFormat="1" ht="4.7" customHeight="1" thickBot="1" x14ac:dyDescent="0.35">
      <c r="A21" s="14"/>
      <c r="B21" s="158"/>
      <c r="C21" s="158"/>
      <c r="D21" s="158"/>
      <c r="E21" s="158"/>
      <c r="F21" s="158"/>
      <c r="G21" s="158"/>
      <c r="H21" s="158"/>
      <c r="I21" s="158"/>
      <c r="J21" s="158"/>
      <c r="K21" s="158"/>
      <c r="L21" s="158"/>
      <c r="M21" s="158"/>
      <c r="N21" s="158"/>
      <c r="O21" s="158"/>
      <c r="P21" s="158"/>
      <c r="Q21" s="158"/>
      <c r="R21" s="14"/>
    </row>
    <row r="22" spans="1:18" s="20" customFormat="1" ht="48.75" customHeight="1" x14ac:dyDescent="0.3">
      <c r="A22" s="14"/>
      <c r="B22" s="38">
        <v>1</v>
      </c>
      <c r="C22" s="210" t="s">
        <v>49</v>
      </c>
      <c r="D22" s="211"/>
      <c r="E22" s="212"/>
      <c r="F22" s="197" t="s">
        <v>42</v>
      </c>
      <c r="G22" s="197"/>
      <c r="H22" s="197"/>
      <c r="I22" s="197"/>
      <c r="J22" s="197"/>
      <c r="K22" s="197"/>
      <c r="L22" s="197"/>
      <c r="M22" s="197"/>
      <c r="N22" s="197"/>
      <c r="O22" s="197"/>
      <c r="P22" s="197"/>
      <c r="Q22" s="198"/>
      <c r="R22" s="14"/>
    </row>
    <row r="23" spans="1:18" s="20" customFormat="1" ht="28.5" customHeight="1" x14ac:dyDescent="0.3">
      <c r="A23" s="14"/>
      <c r="B23" s="31" t="s">
        <v>47</v>
      </c>
      <c r="C23" s="199" t="s">
        <v>51</v>
      </c>
      <c r="D23" s="200"/>
      <c r="E23" s="213"/>
      <c r="F23" s="214" t="s">
        <v>9</v>
      </c>
      <c r="G23" s="214"/>
      <c r="H23" s="214"/>
      <c r="I23" s="214"/>
      <c r="J23" s="214"/>
      <c r="K23" s="214"/>
      <c r="L23" s="214"/>
      <c r="M23" s="214"/>
      <c r="N23" s="214"/>
      <c r="O23" s="214"/>
      <c r="P23" s="214"/>
      <c r="Q23" s="215"/>
      <c r="R23" s="14"/>
    </row>
    <row r="24" spans="1:18" s="20" customFormat="1" ht="43.5" customHeight="1" x14ac:dyDescent="0.3">
      <c r="A24" s="14"/>
      <c r="B24" s="31" t="s">
        <v>121</v>
      </c>
      <c r="C24" s="53" t="s">
        <v>209</v>
      </c>
      <c r="D24" s="54" t="s">
        <v>116</v>
      </c>
      <c r="E24" s="55" t="s">
        <v>116</v>
      </c>
      <c r="F24" s="28"/>
      <c r="G24" s="25" t="s">
        <v>111</v>
      </c>
      <c r="H24" s="26"/>
      <c r="I24" s="29"/>
      <c r="J24" s="216" t="s">
        <v>112</v>
      </c>
      <c r="K24" s="217"/>
      <c r="L24" s="218" t="s">
        <v>115</v>
      </c>
      <c r="M24" s="219"/>
      <c r="N24" s="40">
        <v>44562</v>
      </c>
      <c r="O24" s="41">
        <v>44562</v>
      </c>
      <c r="P24" s="60" t="s">
        <v>235</v>
      </c>
      <c r="Q24" s="61"/>
    </row>
    <row r="25" spans="1:18" s="20" customFormat="1" ht="44.25" customHeight="1" x14ac:dyDescent="0.3">
      <c r="A25" s="14"/>
      <c r="B25" s="42" t="s">
        <v>121</v>
      </c>
      <c r="C25" s="53" t="s">
        <v>210</v>
      </c>
      <c r="D25" s="54" t="s">
        <v>117</v>
      </c>
      <c r="E25" s="55" t="s">
        <v>117</v>
      </c>
      <c r="F25" s="28"/>
      <c r="G25" s="25"/>
      <c r="H25" s="26" t="s">
        <v>111</v>
      </c>
      <c r="I25" s="29"/>
      <c r="J25" s="216" t="s">
        <v>112</v>
      </c>
      <c r="K25" s="217"/>
      <c r="L25" s="58" t="s">
        <v>119</v>
      </c>
      <c r="M25" s="59"/>
      <c r="N25" s="40">
        <v>44562</v>
      </c>
      <c r="O25" s="41">
        <v>44651</v>
      </c>
      <c r="P25" s="60" t="s">
        <v>114</v>
      </c>
      <c r="Q25" s="61"/>
    </row>
    <row r="26" spans="1:18" s="20" customFormat="1" ht="44.25" customHeight="1" x14ac:dyDescent="0.3">
      <c r="A26" s="14"/>
      <c r="B26" s="42" t="s">
        <v>121</v>
      </c>
      <c r="C26" s="53" t="s">
        <v>211</v>
      </c>
      <c r="D26" s="54" t="s">
        <v>118</v>
      </c>
      <c r="E26" s="55" t="s">
        <v>118</v>
      </c>
      <c r="F26" s="28" t="s">
        <v>111</v>
      </c>
      <c r="G26" s="25"/>
      <c r="H26" s="26"/>
      <c r="I26" s="29"/>
      <c r="J26" s="216" t="s">
        <v>112</v>
      </c>
      <c r="K26" s="217"/>
      <c r="L26" s="58" t="s">
        <v>120</v>
      </c>
      <c r="M26" s="59"/>
      <c r="N26" s="40">
        <v>44562</v>
      </c>
      <c r="O26" s="41">
        <v>44651</v>
      </c>
      <c r="P26" s="60" t="s">
        <v>114</v>
      </c>
      <c r="Q26" s="61"/>
    </row>
    <row r="27" spans="1:18" s="20" customFormat="1" ht="44.25" customHeight="1" x14ac:dyDescent="0.3">
      <c r="A27" s="14"/>
      <c r="B27" s="42" t="s">
        <v>121</v>
      </c>
      <c r="C27" s="53" t="s">
        <v>208</v>
      </c>
      <c r="D27" s="54" t="s">
        <v>124</v>
      </c>
      <c r="E27" s="55" t="s">
        <v>124</v>
      </c>
      <c r="F27" s="28"/>
      <c r="G27" s="25"/>
      <c r="H27" s="26" t="s">
        <v>111</v>
      </c>
      <c r="I27" s="29"/>
      <c r="J27" s="56" t="s">
        <v>112</v>
      </c>
      <c r="K27" s="57"/>
      <c r="L27" s="58" t="s">
        <v>223</v>
      </c>
      <c r="M27" s="59"/>
      <c r="N27" s="40">
        <v>44562</v>
      </c>
      <c r="O27" s="41">
        <v>44651</v>
      </c>
      <c r="P27" s="60" t="s">
        <v>114</v>
      </c>
      <c r="Q27" s="61"/>
    </row>
    <row r="28" spans="1:18" s="20" customFormat="1" ht="44.25" customHeight="1" x14ac:dyDescent="0.3">
      <c r="A28" s="14"/>
      <c r="B28" s="42" t="s">
        <v>244</v>
      </c>
      <c r="C28" s="53" t="s">
        <v>243</v>
      </c>
      <c r="D28" s="54" t="s">
        <v>124</v>
      </c>
      <c r="E28" s="55" t="s">
        <v>124</v>
      </c>
      <c r="F28" s="28"/>
      <c r="G28" s="25"/>
      <c r="H28" s="26" t="s">
        <v>111</v>
      </c>
      <c r="I28" s="29"/>
      <c r="J28" s="56" t="s">
        <v>112</v>
      </c>
      <c r="K28" s="57"/>
      <c r="L28" s="58" t="s">
        <v>281</v>
      </c>
      <c r="M28" s="59"/>
      <c r="N28" s="40">
        <v>44621</v>
      </c>
      <c r="O28" s="41">
        <v>44713</v>
      </c>
      <c r="P28" s="60" t="s">
        <v>114</v>
      </c>
      <c r="Q28" s="61"/>
    </row>
    <row r="29" spans="1:18" s="20" customFormat="1" ht="44.25" customHeight="1" x14ac:dyDescent="0.3">
      <c r="A29" s="14"/>
      <c r="B29" s="42" t="s">
        <v>245</v>
      </c>
      <c r="C29" s="53" t="s">
        <v>251</v>
      </c>
      <c r="D29" s="54" t="s">
        <v>124</v>
      </c>
      <c r="E29" s="55" t="s">
        <v>124</v>
      </c>
      <c r="F29" s="28"/>
      <c r="G29" s="25" t="s">
        <v>111</v>
      </c>
      <c r="H29" s="26"/>
      <c r="I29" s="29"/>
      <c r="J29" s="56" t="s">
        <v>112</v>
      </c>
      <c r="K29" s="57"/>
      <c r="L29" s="218" t="s">
        <v>115</v>
      </c>
      <c r="M29" s="219"/>
      <c r="N29" s="40" t="s">
        <v>265</v>
      </c>
      <c r="O29" s="41" t="s">
        <v>266</v>
      </c>
      <c r="P29" s="60" t="s">
        <v>114</v>
      </c>
      <c r="Q29" s="61"/>
    </row>
    <row r="30" spans="1:18" s="20" customFormat="1" ht="44.25" customHeight="1" x14ac:dyDescent="0.3">
      <c r="A30" s="14"/>
      <c r="B30" s="42" t="s">
        <v>261</v>
      </c>
      <c r="C30" s="53" t="s">
        <v>253</v>
      </c>
      <c r="D30" s="54" t="s">
        <v>124</v>
      </c>
      <c r="E30" s="55" t="s">
        <v>124</v>
      </c>
      <c r="F30" s="28"/>
      <c r="G30" s="25" t="s">
        <v>111</v>
      </c>
      <c r="H30" s="26"/>
      <c r="I30" s="29"/>
      <c r="J30" s="56" t="s">
        <v>112</v>
      </c>
      <c r="K30" s="57"/>
      <c r="L30" s="218" t="s">
        <v>115</v>
      </c>
      <c r="M30" s="219"/>
      <c r="N30" s="40" t="s">
        <v>254</v>
      </c>
      <c r="O30" s="41" t="s">
        <v>255</v>
      </c>
      <c r="P30" s="60" t="s">
        <v>114</v>
      </c>
      <c r="Q30" s="61"/>
    </row>
    <row r="31" spans="1:18" s="20" customFormat="1" ht="44.25" customHeight="1" x14ac:dyDescent="0.3">
      <c r="A31" s="14"/>
      <c r="B31" s="42" t="s">
        <v>262</v>
      </c>
      <c r="C31" s="53" t="s">
        <v>256</v>
      </c>
      <c r="D31" s="54" t="s">
        <v>124</v>
      </c>
      <c r="E31" s="55" t="s">
        <v>124</v>
      </c>
      <c r="F31" s="28"/>
      <c r="G31" s="25"/>
      <c r="H31" s="26" t="s">
        <v>111</v>
      </c>
      <c r="I31" s="45"/>
      <c r="J31" s="56" t="s">
        <v>112</v>
      </c>
      <c r="K31" s="57"/>
      <c r="L31" s="218" t="s">
        <v>135</v>
      </c>
      <c r="M31" s="219"/>
      <c r="N31" s="40">
        <v>44743</v>
      </c>
      <c r="O31" s="41">
        <v>44805</v>
      </c>
      <c r="P31" s="60" t="s">
        <v>114</v>
      </c>
      <c r="Q31" s="61"/>
    </row>
    <row r="32" spans="1:18" s="20" customFormat="1" ht="44.25" customHeight="1" x14ac:dyDescent="0.3">
      <c r="A32" s="14"/>
      <c r="B32" s="42" t="s">
        <v>212</v>
      </c>
      <c r="C32" s="53" t="s">
        <v>257</v>
      </c>
      <c r="D32" s="54" t="s">
        <v>124</v>
      </c>
      <c r="E32" s="55" t="s">
        <v>124</v>
      </c>
      <c r="F32" s="28"/>
      <c r="G32" s="25"/>
      <c r="H32" s="26" t="s">
        <v>111</v>
      </c>
      <c r="I32" s="45"/>
      <c r="J32" s="56" t="s">
        <v>112</v>
      </c>
      <c r="K32" s="57"/>
      <c r="L32" s="218" t="s">
        <v>276</v>
      </c>
      <c r="M32" s="219"/>
      <c r="N32" s="40">
        <v>44805</v>
      </c>
      <c r="O32" s="41">
        <v>44866</v>
      </c>
      <c r="P32" s="60" t="s">
        <v>114</v>
      </c>
      <c r="Q32" s="61"/>
    </row>
    <row r="33" spans="1:18" s="20" customFormat="1" ht="44.25" customHeight="1" x14ac:dyDescent="0.3">
      <c r="A33" s="14"/>
      <c r="B33" s="42" t="s">
        <v>263</v>
      </c>
      <c r="C33" s="53" t="s">
        <v>259</v>
      </c>
      <c r="D33" s="54" t="s">
        <v>124</v>
      </c>
      <c r="E33" s="55" t="s">
        <v>124</v>
      </c>
      <c r="F33" s="28"/>
      <c r="G33" s="25"/>
      <c r="H33" s="26" t="s">
        <v>111</v>
      </c>
      <c r="I33" s="45"/>
      <c r="J33" s="56" t="s">
        <v>112</v>
      </c>
      <c r="K33" s="57"/>
      <c r="L33" s="58" t="s">
        <v>260</v>
      </c>
      <c r="M33" s="59"/>
      <c r="N33" s="40" t="s">
        <v>269</v>
      </c>
      <c r="O33" s="41" t="s">
        <v>252</v>
      </c>
      <c r="P33" s="60" t="s">
        <v>114</v>
      </c>
      <c r="Q33" s="61"/>
    </row>
    <row r="34" spans="1:18" s="20" customFormat="1" ht="44.25" customHeight="1" x14ac:dyDescent="0.3">
      <c r="A34" s="14"/>
      <c r="B34" s="42" t="s">
        <v>264</v>
      </c>
      <c r="C34" s="53" t="s">
        <v>258</v>
      </c>
      <c r="D34" s="54" t="s">
        <v>124</v>
      </c>
      <c r="E34" s="55" t="s">
        <v>124</v>
      </c>
      <c r="F34" s="28"/>
      <c r="G34" s="25"/>
      <c r="H34" s="26" t="s">
        <v>111</v>
      </c>
      <c r="I34" s="45"/>
      <c r="J34" s="56" t="s">
        <v>112</v>
      </c>
      <c r="K34" s="57"/>
      <c r="L34" s="58" t="s">
        <v>231</v>
      </c>
      <c r="M34" s="59"/>
      <c r="N34" s="40">
        <v>44743</v>
      </c>
      <c r="O34" s="41">
        <v>44805</v>
      </c>
      <c r="P34" s="60" t="s">
        <v>114</v>
      </c>
      <c r="Q34" s="61"/>
    </row>
    <row r="35" spans="1:18" s="20" customFormat="1" ht="14.45" customHeight="1" x14ac:dyDescent="0.3">
      <c r="A35" s="14"/>
      <c r="B35" s="31" t="s">
        <v>53</v>
      </c>
      <c r="C35" s="199" t="s">
        <v>55</v>
      </c>
      <c r="D35" s="200"/>
      <c r="E35" s="201"/>
      <c r="F35" s="138" t="s">
        <v>101</v>
      </c>
      <c r="G35" s="138"/>
      <c r="H35" s="138"/>
      <c r="I35" s="138"/>
      <c r="J35" s="138"/>
      <c r="K35" s="138"/>
      <c r="L35" s="138"/>
      <c r="M35" s="138"/>
      <c r="N35" s="138"/>
      <c r="O35" s="138"/>
      <c r="P35" s="138"/>
      <c r="Q35" s="139"/>
      <c r="R35" s="14"/>
    </row>
    <row r="36" spans="1:18" s="20" customFormat="1" ht="44.25" customHeight="1" x14ac:dyDescent="0.3">
      <c r="A36" s="14"/>
      <c r="B36" s="31" t="s">
        <v>121</v>
      </c>
      <c r="C36" s="53" t="s">
        <v>207</v>
      </c>
      <c r="D36" s="54" t="s">
        <v>122</v>
      </c>
      <c r="E36" s="55" t="s">
        <v>122</v>
      </c>
      <c r="F36" s="28" t="s">
        <v>111</v>
      </c>
      <c r="G36" s="25"/>
      <c r="H36" s="26"/>
      <c r="I36" s="29"/>
      <c r="J36" s="56" t="s">
        <v>112</v>
      </c>
      <c r="K36" s="57"/>
      <c r="L36" s="58" t="s">
        <v>219</v>
      </c>
      <c r="M36" s="59"/>
      <c r="N36" s="40">
        <v>44562</v>
      </c>
      <c r="O36" s="41">
        <v>44651</v>
      </c>
      <c r="P36" s="60" t="s">
        <v>114</v>
      </c>
      <c r="Q36" s="61"/>
    </row>
    <row r="37" spans="1:18" s="20" customFormat="1" ht="44.25" customHeight="1" x14ac:dyDescent="0.3">
      <c r="A37" s="14"/>
      <c r="B37" s="31" t="s">
        <v>121</v>
      </c>
      <c r="C37" s="53" t="s">
        <v>236</v>
      </c>
      <c r="D37" s="54" t="s">
        <v>123</v>
      </c>
      <c r="E37" s="55" t="s">
        <v>123</v>
      </c>
      <c r="F37" s="28"/>
      <c r="G37" s="25"/>
      <c r="H37" s="26" t="s">
        <v>111</v>
      </c>
      <c r="I37" s="29"/>
      <c r="J37" s="56" t="s">
        <v>112</v>
      </c>
      <c r="K37" s="57"/>
      <c r="L37" s="58" t="s">
        <v>113</v>
      </c>
      <c r="M37" s="59"/>
      <c r="N37" s="40">
        <v>44562</v>
      </c>
      <c r="O37" s="41">
        <v>44620</v>
      </c>
      <c r="P37" s="60" t="s">
        <v>235</v>
      </c>
      <c r="Q37" s="61"/>
    </row>
    <row r="38" spans="1:18" s="20" customFormat="1" ht="44.25" customHeight="1" x14ac:dyDescent="0.3">
      <c r="A38" s="14"/>
      <c r="B38" s="31" t="s">
        <v>247</v>
      </c>
      <c r="C38" s="53" t="s">
        <v>272</v>
      </c>
      <c r="D38" s="54" t="s">
        <v>122</v>
      </c>
      <c r="E38" s="55" t="s">
        <v>122</v>
      </c>
      <c r="F38" s="28"/>
      <c r="G38" s="25"/>
      <c r="H38" s="26" t="s">
        <v>111</v>
      </c>
      <c r="I38" s="45"/>
      <c r="J38" s="56" t="s">
        <v>112</v>
      </c>
      <c r="K38" s="57"/>
      <c r="L38" s="58" t="s">
        <v>219</v>
      </c>
      <c r="M38" s="59"/>
      <c r="N38" s="40">
        <v>44774</v>
      </c>
      <c r="O38" s="41">
        <v>44835</v>
      </c>
      <c r="P38" s="60" t="s">
        <v>114</v>
      </c>
      <c r="Q38" s="61"/>
    </row>
    <row r="39" spans="1:18" s="20" customFormat="1" ht="44.25" customHeight="1" x14ac:dyDescent="0.3">
      <c r="A39" s="14"/>
      <c r="B39" s="31" t="s">
        <v>248</v>
      </c>
      <c r="C39" s="53" t="s">
        <v>240</v>
      </c>
      <c r="D39" s="54" t="s">
        <v>123</v>
      </c>
      <c r="E39" s="55" t="s">
        <v>123</v>
      </c>
      <c r="F39" s="28"/>
      <c r="G39" s="25"/>
      <c r="H39" s="26" t="s">
        <v>111</v>
      </c>
      <c r="I39" s="45"/>
      <c r="J39" s="56" t="s">
        <v>112</v>
      </c>
      <c r="K39" s="57"/>
      <c r="L39" s="58" t="s">
        <v>113</v>
      </c>
      <c r="M39" s="59"/>
      <c r="N39" s="40" t="s">
        <v>271</v>
      </c>
      <c r="O39" s="41" t="s">
        <v>270</v>
      </c>
      <c r="P39" s="60" t="s">
        <v>114</v>
      </c>
      <c r="Q39" s="61"/>
    </row>
    <row r="40" spans="1:18" s="20" customFormat="1" ht="44.25" customHeight="1" x14ac:dyDescent="0.3">
      <c r="A40" s="14"/>
      <c r="B40" s="31" t="s">
        <v>249</v>
      </c>
      <c r="C40" s="53" t="s">
        <v>241</v>
      </c>
      <c r="D40" s="54"/>
      <c r="E40" s="55"/>
      <c r="F40" s="28"/>
      <c r="G40" s="25"/>
      <c r="H40" s="26" t="s">
        <v>111</v>
      </c>
      <c r="I40" s="45"/>
      <c r="J40" s="56" t="s">
        <v>112</v>
      </c>
      <c r="K40" s="57"/>
      <c r="L40" s="58" t="s">
        <v>242</v>
      </c>
      <c r="M40" s="59"/>
      <c r="N40" s="40">
        <v>44774</v>
      </c>
      <c r="O40" s="41" t="s">
        <v>284</v>
      </c>
      <c r="P40" s="60" t="s">
        <v>114</v>
      </c>
      <c r="Q40" s="61"/>
    </row>
    <row r="41" spans="1:18" s="20" customFormat="1" ht="44.25" customHeight="1" x14ac:dyDescent="0.3">
      <c r="A41" s="14"/>
      <c r="B41" s="31" t="s">
        <v>250</v>
      </c>
      <c r="C41" s="53" t="s">
        <v>246</v>
      </c>
      <c r="D41" s="54" t="s">
        <v>123</v>
      </c>
      <c r="E41" s="55" t="s">
        <v>123</v>
      </c>
      <c r="F41" s="28"/>
      <c r="G41" s="25"/>
      <c r="H41" s="26" t="s">
        <v>111</v>
      </c>
      <c r="I41" s="45"/>
      <c r="J41" s="56" t="s">
        <v>112</v>
      </c>
      <c r="K41" s="57"/>
      <c r="L41" s="58" t="s">
        <v>231</v>
      </c>
      <c r="M41" s="59"/>
      <c r="N41" s="40">
        <v>44866</v>
      </c>
      <c r="O41" s="41">
        <v>44896</v>
      </c>
      <c r="P41" s="60" t="s">
        <v>114</v>
      </c>
      <c r="Q41" s="61"/>
    </row>
    <row r="42" spans="1:18" s="20" customFormat="1" ht="17.25" customHeight="1" x14ac:dyDescent="0.3">
      <c r="A42" s="14"/>
      <c r="B42" s="31" t="s">
        <v>54</v>
      </c>
      <c r="C42" s="199" t="s">
        <v>220</v>
      </c>
      <c r="D42" s="200"/>
      <c r="E42" s="201"/>
      <c r="F42" s="138" t="s">
        <v>93</v>
      </c>
      <c r="G42" s="138"/>
      <c r="H42" s="138"/>
      <c r="I42" s="138"/>
      <c r="J42" s="138"/>
      <c r="K42" s="138"/>
      <c r="L42" s="138"/>
      <c r="M42" s="138"/>
      <c r="N42" s="138"/>
      <c r="O42" s="138"/>
      <c r="P42" s="138"/>
      <c r="Q42" s="139"/>
      <c r="R42" s="14"/>
    </row>
    <row r="43" spans="1:18" s="20" customFormat="1" ht="105" customHeight="1" x14ac:dyDescent="0.3">
      <c r="A43" s="14"/>
      <c r="B43" s="51" t="s">
        <v>221</v>
      </c>
      <c r="C43" s="226" t="s">
        <v>125</v>
      </c>
      <c r="D43" s="227"/>
      <c r="E43" s="228"/>
      <c r="F43" s="28"/>
      <c r="G43" s="25"/>
      <c r="H43" s="26" t="s">
        <v>126</v>
      </c>
      <c r="I43" s="29"/>
      <c r="J43" s="56" t="s">
        <v>127</v>
      </c>
      <c r="K43" s="57"/>
      <c r="L43" s="58" t="s">
        <v>128</v>
      </c>
      <c r="M43" s="59"/>
      <c r="N43" s="40" t="s">
        <v>14</v>
      </c>
      <c r="O43" s="41" t="s">
        <v>14</v>
      </c>
      <c r="P43" s="62" t="s">
        <v>129</v>
      </c>
      <c r="Q43" s="63"/>
    </row>
    <row r="44" spans="1:18" s="20" customFormat="1" ht="53.25" customHeight="1" x14ac:dyDescent="0.3">
      <c r="A44" s="14"/>
      <c r="B44" s="52"/>
      <c r="C44" s="229"/>
      <c r="D44" s="230"/>
      <c r="E44" s="231"/>
      <c r="F44" s="28"/>
      <c r="G44" s="25"/>
      <c r="H44" s="26" t="s">
        <v>126</v>
      </c>
      <c r="I44" s="29"/>
      <c r="J44" s="56" t="s">
        <v>127</v>
      </c>
      <c r="K44" s="57"/>
      <c r="L44" s="58" t="s">
        <v>213</v>
      </c>
      <c r="M44" s="59"/>
      <c r="N44" s="40" t="s">
        <v>14</v>
      </c>
      <c r="O44" s="41" t="s">
        <v>14</v>
      </c>
      <c r="P44" s="60" t="s">
        <v>214</v>
      </c>
      <c r="Q44" s="61"/>
    </row>
    <row r="45" spans="1:18" s="20" customFormat="1" ht="16.5" x14ac:dyDescent="0.3">
      <c r="A45" s="14"/>
      <c r="B45" s="31" t="s">
        <v>215</v>
      </c>
      <c r="C45" s="199" t="s">
        <v>216</v>
      </c>
      <c r="D45" s="200"/>
      <c r="E45" s="201"/>
      <c r="F45" s="138" t="s">
        <v>93</v>
      </c>
      <c r="G45" s="138"/>
      <c r="H45" s="138"/>
      <c r="I45" s="138"/>
      <c r="J45" s="138"/>
      <c r="K45" s="138"/>
      <c r="L45" s="138"/>
      <c r="M45" s="138"/>
      <c r="N45" s="138"/>
      <c r="O45" s="138"/>
      <c r="P45" s="138"/>
      <c r="Q45" s="139"/>
    </row>
    <row r="46" spans="1:18" s="20" customFormat="1" ht="62.25" customHeight="1" x14ac:dyDescent="0.3">
      <c r="A46" s="14"/>
      <c r="B46" s="31" t="s">
        <v>222</v>
      </c>
      <c r="C46" s="53" t="s">
        <v>237</v>
      </c>
      <c r="D46" s="54"/>
      <c r="E46" s="55"/>
      <c r="F46" s="28"/>
      <c r="G46" s="25"/>
      <c r="H46" s="26" t="s">
        <v>126</v>
      </c>
      <c r="I46" s="29"/>
      <c r="J46" s="56" t="s">
        <v>224</v>
      </c>
      <c r="K46" s="57"/>
      <c r="L46" s="58" t="s">
        <v>217</v>
      </c>
      <c r="M46" s="59"/>
      <c r="N46" s="40">
        <v>44562</v>
      </c>
      <c r="O46" s="41">
        <v>44651</v>
      </c>
      <c r="P46" s="60" t="s">
        <v>235</v>
      </c>
      <c r="Q46" s="61"/>
    </row>
    <row r="47" spans="1:18" s="20" customFormat="1" ht="62.25" customHeight="1" x14ac:dyDescent="0.3">
      <c r="A47" s="14"/>
      <c r="B47" s="31" t="s">
        <v>239</v>
      </c>
      <c r="C47" s="53" t="s">
        <v>238</v>
      </c>
      <c r="D47" s="54"/>
      <c r="E47" s="55"/>
      <c r="F47" s="28"/>
      <c r="G47" s="25"/>
      <c r="H47" s="26" t="s">
        <v>126</v>
      </c>
      <c r="I47" s="29"/>
      <c r="J47" s="56" t="s">
        <v>224</v>
      </c>
      <c r="K47" s="57"/>
      <c r="L47" s="58" t="s">
        <v>217</v>
      </c>
      <c r="M47" s="59"/>
      <c r="N47" s="40">
        <v>44743</v>
      </c>
      <c r="O47" s="41">
        <v>44805</v>
      </c>
      <c r="P47" s="60" t="s">
        <v>114</v>
      </c>
      <c r="Q47" s="61"/>
    </row>
    <row r="48" spans="1:18" s="20" customFormat="1" ht="50.25" customHeight="1" x14ac:dyDescent="0.3">
      <c r="A48" s="14"/>
      <c r="B48" s="31" t="s">
        <v>267</v>
      </c>
      <c r="C48" s="53" t="s">
        <v>268</v>
      </c>
      <c r="D48" s="54"/>
      <c r="E48" s="55"/>
      <c r="F48" s="47"/>
      <c r="G48" s="48"/>
      <c r="H48" s="48" t="s">
        <v>126</v>
      </c>
      <c r="I48" s="49"/>
      <c r="J48" s="70" t="s">
        <v>224</v>
      </c>
      <c r="K48" s="55"/>
      <c r="L48" s="58" t="s">
        <v>14</v>
      </c>
      <c r="M48" s="59"/>
      <c r="N48" s="40" t="s">
        <v>14</v>
      </c>
      <c r="O48" s="41" t="s">
        <v>14</v>
      </c>
      <c r="P48" s="54" t="s">
        <v>114</v>
      </c>
      <c r="Q48" s="71"/>
    </row>
    <row r="49" spans="1:18" s="20" customFormat="1" ht="27" customHeight="1" x14ac:dyDescent="0.3">
      <c r="A49" s="14"/>
      <c r="B49" s="31" t="s">
        <v>58</v>
      </c>
      <c r="C49" s="67" t="s">
        <v>56</v>
      </c>
      <c r="D49" s="68"/>
      <c r="E49" s="69"/>
      <c r="F49" s="179" t="s">
        <v>57</v>
      </c>
      <c r="G49" s="179"/>
      <c r="H49" s="179"/>
      <c r="I49" s="179"/>
      <c r="J49" s="179"/>
      <c r="K49" s="179"/>
      <c r="L49" s="179"/>
      <c r="M49" s="179"/>
      <c r="N49" s="179"/>
      <c r="O49" s="179"/>
      <c r="P49" s="179"/>
      <c r="Q49" s="180"/>
      <c r="R49" s="14"/>
    </row>
    <row r="50" spans="1:18" s="20" customFormat="1" ht="92.25" customHeight="1" x14ac:dyDescent="0.3">
      <c r="A50" s="14"/>
      <c r="B50" s="31" t="s">
        <v>52</v>
      </c>
      <c r="C50" s="64" t="s">
        <v>130</v>
      </c>
      <c r="D50" s="65" t="s">
        <v>130</v>
      </c>
      <c r="E50" s="66" t="s">
        <v>130</v>
      </c>
      <c r="F50" s="28"/>
      <c r="G50" s="25"/>
      <c r="H50" s="26"/>
      <c r="I50" s="29" t="s">
        <v>126</v>
      </c>
      <c r="J50" s="56" t="s">
        <v>112</v>
      </c>
      <c r="K50" s="57"/>
      <c r="L50" s="58" t="s">
        <v>133</v>
      </c>
      <c r="M50" s="59"/>
      <c r="N50" s="40">
        <v>44757</v>
      </c>
      <c r="O50" s="41">
        <v>44910</v>
      </c>
      <c r="P50" s="60" t="s">
        <v>134</v>
      </c>
      <c r="Q50" s="61"/>
    </row>
    <row r="51" spans="1:18" s="20" customFormat="1" ht="85.7" customHeight="1" x14ac:dyDescent="0.3">
      <c r="A51" s="14"/>
      <c r="B51" s="31" t="s">
        <v>59</v>
      </c>
      <c r="C51" s="64" t="s">
        <v>131</v>
      </c>
      <c r="D51" s="65" t="s">
        <v>131</v>
      </c>
      <c r="E51" s="66" t="s">
        <v>131</v>
      </c>
      <c r="F51" s="28"/>
      <c r="G51" s="25"/>
      <c r="H51" s="26"/>
      <c r="I51" s="29" t="s">
        <v>126</v>
      </c>
      <c r="J51" s="56" t="s">
        <v>112</v>
      </c>
      <c r="K51" s="57"/>
      <c r="L51" s="58" t="s">
        <v>281</v>
      </c>
      <c r="M51" s="59"/>
      <c r="N51" s="40">
        <v>44757</v>
      </c>
      <c r="O51" s="41">
        <v>44910</v>
      </c>
      <c r="P51" s="60" t="s">
        <v>136</v>
      </c>
      <c r="Q51" s="61"/>
    </row>
    <row r="52" spans="1:18" s="20" customFormat="1" ht="85.7" customHeight="1" x14ac:dyDescent="0.3">
      <c r="A52" s="14"/>
      <c r="B52" s="31" t="s">
        <v>60</v>
      </c>
      <c r="C52" s="64" t="s">
        <v>132</v>
      </c>
      <c r="D52" s="65" t="s">
        <v>132</v>
      </c>
      <c r="E52" s="66" t="s">
        <v>132</v>
      </c>
      <c r="F52" s="28"/>
      <c r="G52" s="25"/>
      <c r="H52" s="26"/>
      <c r="I52" s="29" t="s">
        <v>126</v>
      </c>
      <c r="J52" s="56" t="s">
        <v>112</v>
      </c>
      <c r="K52" s="57"/>
      <c r="L52" s="58" t="s">
        <v>225</v>
      </c>
      <c r="M52" s="59"/>
      <c r="N52" s="40">
        <v>44576</v>
      </c>
      <c r="O52" s="41">
        <v>44834</v>
      </c>
      <c r="P52" s="60" t="s">
        <v>137</v>
      </c>
      <c r="Q52" s="61"/>
    </row>
    <row r="53" spans="1:18" s="20" customFormat="1" ht="24.75" customHeight="1" x14ac:dyDescent="0.3">
      <c r="A53" s="14"/>
      <c r="B53" s="31">
        <v>3</v>
      </c>
      <c r="C53" s="67" t="s">
        <v>61</v>
      </c>
      <c r="D53" s="68"/>
      <c r="E53" s="69"/>
      <c r="F53" s="179" t="s">
        <v>62</v>
      </c>
      <c r="G53" s="179"/>
      <c r="H53" s="179"/>
      <c r="I53" s="179"/>
      <c r="J53" s="179"/>
      <c r="K53" s="179"/>
      <c r="L53" s="179"/>
      <c r="M53" s="179"/>
      <c r="N53" s="179"/>
      <c r="O53" s="179"/>
      <c r="P53" s="179"/>
      <c r="Q53" s="180"/>
      <c r="R53" s="14"/>
    </row>
    <row r="54" spans="1:18" s="20" customFormat="1" ht="15.75" customHeight="1" x14ac:dyDescent="0.3">
      <c r="A54" s="14"/>
      <c r="B54" s="31" t="s">
        <v>64</v>
      </c>
      <c r="C54" s="220" t="s">
        <v>63</v>
      </c>
      <c r="D54" s="221"/>
      <c r="E54" s="222"/>
      <c r="F54" s="75" t="s">
        <v>18</v>
      </c>
      <c r="G54" s="75"/>
      <c r="H54" s="75"/>
      <c r="I54" s="75"/>
      <c r="J54" s="75"/>
      <c r="K54" s="75"/>
      <c r="L54" s="75"/>
      <c r="M54" s="75"/>
      <c r="N54" s="75"/>
      <c r="O54" s="75"/>
      <c r="P54" s="75"/>
      <c r="Q54" s="76"/>
      <c r="R54" s="14"/>
    </row>
    <row r="55" spans="1:18" s="20" customFormat="1" ht="123" customHeight="1" x14ac:dyDescent="0.3">
      <c r="A55" s="14"/>
      <c r="B55" s="31" t="s">
        <v>72</v>
      </c>
      <c r="C55" s="64" t="s">
        <v>141</v>
      </c>
      <c r="D55" s="65" t="s">
        <v>141</v>
      </c>
      <c r="E55" s="66" t="s">
        <v>141</v>
      </c>
      <c r="F55" s="28" t="s">
        <v>126</v>
      </c>
      <c r="G55" s="25"/>
      <c r="H55" s="26"/>
      <c r="I55" s="29" t="s">
        <v>126</v>
      </c>
      <c r="J55" s="56" t="s">
        <v>112</v>
      </c>
      <c r="K55" s="57"/>
      <c r="L55" s="58" t="s">
        <v>287</v>
      </c>
      <c r="M55" s="59"/>
      <c r="N55" s="40">
        <v>44635</v>
      </c>
      <c r="O55" s="41">
        <v>44865</v>
      </c>
      <c r="P55" s="60" t="s">
        <v>149</v>
      </c>
      <c r="Q55" s="61"/>
    </row>
    <row r="56" spans="1:18" s="20" customFormat="1" ht="201.75" customHeight="1" x14ac:dyDescent="0.3">
      <c r="A56" s="14"/>
      <c r="B56" s="31" t="s">
        <v>73</v>
      </c>
      <c r="C56" s="64" t="s">
        <v>142</v>
      </c>
      <c r="D56" s="65" t="s">
        <v>142</v>
      </c>
      <c r="E56" s="66" t="s">
        <v>142</v>
      </c>
      <c r="F56" s="28"/>
      <c r="G56" s="25"/>
      <c r="H56" s="26"/>
      <c r="I56" s="29" t="s">
        <v>111</v>
      </c>
      <c r="J56" s="56" t="s">
        <v>112</v>
      </c>
      <c r="K56" s="57"/>
      <c r="L56" s="58" t="s">
        <v>150</v>
      </c>
      <c r="M56" s="59"/>
      <c r="N56" s="40">
        <v>44607</v>
      </c>
      <c r="O56" s="41">
        <v>44620</v>
      </c>
      <c r="P56" s="60" t="s">
        <v>151</v>
      </c>
      <c r="Q56" s="61"/>
    </row>
    <row r="57" spans="1:18" s="20" customFormat="1" ht="81" customHeight="1" x14ac:dyDescent="0.3">
      <c r="A57" s="14"/>
      <c r="B57" s="31" t="s">
        <v>74</v>
      </c>
      <c r="C57" s="64" t="s">
        <v>143</v>
      </c>
      <c r="D57" s="65" t="s">
        <v>143</v>
      </c>
      <c r="E57" s="66" t="s">
        <v>143</v>
      </c>
      <c r="F57" s="28" t="s">
        <v>126</v>
      </c>
      <c r="G57" s="25" t="s">
        <v>126</v>
      </c>
      <c r="H57" s="26" t="s">
        <v>126</v>
      </c>
      <c r="I57" s="29" t="s">
        <v>126</v>
      </c>
      <c r="J57" s="56" t="s">
        <v>112</v>
      </c>
      <c r="K57" s="57"/>
      <c r="L57" s="58" t="s">
        <v>152</v>
      </c>
      <c r="M57" s="59"/>
      <c r="N57" s="40">
        <v>44607</v>
      </c>
      <c r="O57" s="41">
        <v>44620</v>
      </c>
      <c r="P57" s="60" t="s">
        <v>153</v>
      </c>
      <c r="Q57" s="61"/>
    </row>
    <row r="58" spans="1:18" s="20" customFormat="1" ht="65.25" customHeight="1" x14ac:dyDescent="0.3">
      <c r="A58" s="14"/>
      <c r="B58" s="31" t="s">
        <v>75</v>
      </c>
      <c r="C58" s="64" t="s">
        <v>144</v>
      </c>
      <c r="D58" s="65" t="s">
        <v>144</v>
      </c>
      <c r="E58" s="66" t="s">
        <v>144</v>
      </c>
      <c r="F58" s="28"/>
      <c r="G58" s="25"/>
      <c r="H58" s="26"/>
      <c r="I58" s="29" t="s">
        <v>126</v>
      </c>
      <c r="J58" s="56" t="s">
        <v>112</v>
      </c>
      <c r="K58" s="57"/>
      <c r="L58" s="58" t="s">
        <v>154</v>
      </c>
      <c r="M58" s="59"/>
      <c r="N58" s="40">
        <v>44607</v>
      </c>
      <c r="O58" s="41">
        <v>44651</v>
      </c>
      <c r="P58" s="60" t="s">
        <v>155</v>
      </c>
      <c r="Q58" s="61"/>
    </row>
    <row r="59" spans="1:18" s="20" customFormat="1" ht="65.25" customHeight="1" x14ac:dyDescent="0.3">
      <c r="A59" s="14"/>
      <c r="B59" s="31" t="s">
        <v>76</v>
      </c>
      <c r="C59" s="64" t="s">
        <v>145</v>
      </c>
      <c r="D59" s="65" t="s">
        <v>145</v>
      </c>
      <c r="E59" s="66" t="s">
        <v>145</v>
      </c>
      <c r="F59" s="28"/>
      <c r="G59" s="25"/>
      <c r="H59" s="26" t="s">
        <v>126</v>
      </c>
      <c r="I59" s="29"/>
      <c r="J59" s="56" t="s">
        <v>112</v>
      </c>
      <c r="K59" s="57"/>
      <c r="L59" s="58" t="s">
        <v>281</v>
      </c>
      <c r="M59" s="59"/>
      <c r="N59" s="40">
        <v>44576</v>
      </c>
      <c r="O59" s="41">
        <v>44910</v>
      </c>
      <c r="P59" s="60" t="s">
        <v>156</v>
      </c>
      <c r="Q59" s="61"/>
    </row>
    <row r="60" spans="1:18" s="20" customFormat="1" ht="65.25" customHeight="1" x14ac:dyDescent="0.3">
      <c r="A60" s="14"/>
      <c r="B60" s="31" t="s">
        <v>138</v>
      </c>
      <c r="C60" s="64" t="s">
        <v>146</v>
      </c>
      <c r="D60" s="65" t="s">
        <v>146</v>
      </c>
      <c r="E60" s="66" t="s">
        <v>146</v>
      </c>
      <c r="F60" s="28"/>
      <c r="G60" s="25"/>
      <c r="H60" s="26"/>
      <c r="I60" s="29" t="s">
        <v>126</v>
      </c>
      <c r="J60" s="56" t="s">
        <v>112</v>
      </c>
      <c r="K60" s="57"/>
      <c r="L60" s="58" t="s">
        <v>157</v>
      </c>
      <c r="M60" s="59"/>
      <c r="N60" s="40">
        <v>44635</v>
      </c>
      <c r="O60" s="41">
        <v>44635</v>
      </c>
      <c r="P60" s="60" t="s">
        <v>158</v>
      </c>
      <c r="Q60" s="61"/>
    </row>
    <row r="61" spans="1:18" s="20" customFormat="1" ht="65.25" customHeight="1" x14ac:dyDescent="0.3">
      <c r="A61" s="14"/>
      <c r="B61" s="31" t="s">
        <v>139</v>
      </c>
      <c r="C61" s="64" t="s">
        <v>230</v>
      </c>
      <c r="D61" s="65" t="s">
        <v>147</v>
      </c>
      <c r="E61" s="66" t="s">
        <v>147</v>
      </c>
      <c r="F61" s="28"/>
      <c r="G61" s="25"/>
      <c r="H61" s="26"/>
      <c r="I61" s="29" t="s">
        <v>126</v>
      </c>
      <c r="J61" s="70" t="s">
        <v>274</v>
      </c>
      <c r="K61" s="55"/>
      <c r="L61" s="58" t="s">
        <v>277</v>
      </c>
      <c r="M61" s="59"/>
      <c r="N61" s="40">
        <v>44593</v>
      </c>
      <c r="O61" s="41">
        <v>44896</v>
      </c>
      <c r="P61" s="54" t="s">
        <v>159</v>
      </c>
      <c r="Q61" s="71"/>
    </row>
    <row r="62" spans="1:18" s="20" customFormat="1" ht="65.25" customHeight="1" x14ac:dyDescent="0.3">
      <c r="A62" s="14"/>
      <c r="B62" s="31" t="s">
        <v>140</v>
      </c>
      <c r="C62" s="64" t="s">
        <v>148</v>
      </c>
      <c r="D62" s="65" t="s">
        <v>148</v>
      </c>
      <c r="E62" s="66" t="s">
        <v>148</v>
      </c>
      <c r="F62" s="28"/>
      <c r="G62" s="25"/>
      <c r="H62" s="26"/>
      <c r="I62" s="29" t="s">
        <v>126</v>
      </c>
      <c r="J62" s="56" t="s">
        <v>112</v>
      </c>
      <c r="K62" s="57"/>
      <c r="L62" s="58" t="s">
        <v>231</v>
      </c>
      <c r="M62" s="59"/>
      <c r="N62" s="40">
        <v>44621</v>
      </c>
      <c r="O62" s="41">
        <v>44834</v>
      </c>
      <c r="P62" s="60" t="s">
        <v>160</v>
      </c>
      <c r="Q62" s="61"/>
    </row>
    <row r="63" spans="1:18" s="20" customFormat="1" ht="24" customHeight="1" x14ac:dyDescent="0.3">
      <c r="A63" s="14" t="s">
        <v>17</v>
      </c>
      <c r="B63" s="31" t="s">
        <v>70</v>
      </c>
      <c r="C63" s="223" t="s">
        <v>71</v>
      </c>
      <c r="D63" s="224"/>
      <c r="E63" s="225"/>
      <c r="F63" s="75" t="s">
        <v>94</v>
      </c>
      <c r="G63" s="75"/>
      <c r="H63" s="75"/>
      <c r="I63" s="75"/>
      <c r="J63" s="75"/>
      <c r="K63" s="75"/>
      <c r="L63" s="75"/>
      <c r="M63" s="75"/>
      <c r="N63" s="75"/>
      <c r="O63" s="75"/>
      <c r="P63" s="75"/>
      <c r="Q63" s="76"/>
      <c r="R63" s="14"/>
    </row>
    <row r="64" spans="1:18" s="20" customFormat="1" ht="127.5" customHeight="1" x14ac:dyDescent="0.3">
      <c r="A64" s="14"/>
      <c r="B64" s="31" t="s">
        <v>65</v>
      </c>
      <c r="C64" s="64" t="s">
        <v>167</v>
      </c>
      <c r="D64" s="65" t="s">
        <v>167</v>
      </c>
      <c r="E64" s="66" t="s">
        <v>167</v>
      </c>
      <c r="F64" s="28" t="s">
        <v>126</v>
      </c>
      <c r="G64" s="25" t="s">
        <v>126</v>
      </c>
      <c r="H64" s="26" t="s">
        <v>126</v>
      </c>
      <c r="I64" s="29" t="s">
        <v>126</v>
      </c>
      <c r="J64" s="56" t="s">
        <v>112</v>
      </c>
      <c r="K64" s="57"/>
      <c r="L64" s="58" t="s">
        <v>288</v>
      </c>
      <c r="M64" s="59"/>
      <c r="N64" s="40">
        <v>44682</v>
      </c>
      <c r="O64" s="41">
        <v>44895</v>
      </c>
      <c r="P64" s="60" t="s">
        <v>178</v>
      </c>
      <c r="Q64" s="61"/>
    </row>
    <row r="65" spans="1:18" s="20" customFormat="1" ht="97.5" customHeight="1" x14ac:dyDescent="0.3">
      <c r="A65" s="14"/>
      <c r="B65" s="31" t="s">
        <v>66</v>
      </c>
      <c r="C65" s="64" t="s">
        <v>168</v>
      </c>
      <c r="D65" s="65" t="s">
        <v>168</v>
      </c>
      <c r="E65" s="66" t="s">
        <v>168</v>
      </c>
      <c r="F65" s="28"/>
      <c r="G65" s="25"/>
      <c r="H65" s="26" t="s">
        <v>126</v>
      </c>
      <c r="I65" s="29"/>
      <c r="J65" s="56" t="s">
        <v>112</v>
      </c>
      <c r="K65" s="57"/>
      <c r="L65" s="58" t="s">
        <v>179</v>
      </c>
      <c r="M65" s="59"/>
      <c r="N65" s="40">
        <v>44865</v>
      </c>
      <c r="O65" s="40">
        <v>44865</v>
      </c>
      <c r="P65" s="60" t="s">
        <v>232</v>
      </c>
      <c r="Q65" s="61"/>
    </row>
    <row r="66" spans="1:18" s="20" customFormat="1" ht="81" customHeight="1" x14ac:dyDescent="0.3">
      <c r="A66" s="14"/>
      <c r="B66" s="50" t="s">
        <v>67</v>
      </c>
      <c r="C66" s="64" t="s">
        <v>275</v>
      </c>
      <c r="D66" s="65" t="s">
        <v>169</v>
      </c>
      <c r="E66" s="66" t="s">
        <v>169</v>
      </c>
      <c r="F66" s="47" t="s">
        <v>126</v>
      </c>
      <c r="G66" s="48" t="s">
        <v>126</v>
      </c>
      <c r="H66" s="48" t="s">
        <v>126</v>
      </c>
      <c r="I66" s="49" t="s">
        <v>126</v>
      </c>
      <c r="J66" s="70" t="s">
        <v>112</v>
      </c>
      <c r="K66" s="55"/>
      <c r="L66" s="58" t="s">
        <v>260</v>
      </c>
      <c r="M66" s="59"/>
      <c r="N66" s="40">
        <v>44592</v>
      </c>
      <c r="O66" s="41">
        <v>44773</v>
      </c>
      <c r="P66" s="54" t="s">
        <v>180</v>
      </c>
      <c r="Q66" s="71"/>
    </row>
    <row r="67" spans="1:18" s="20" customFormat="1" ht="90" customHeight="1" x14ac:dyDescent="0.3">
      <c r="A67" s="14"/>
      <c r="B67" s="31" t="s">
        <v>68</v>
      </c>
      <c r="C67" s="64" t="s">
        <v>170</v>
      </c>
      <c r="D67" s="65" t="s">
        <v>170</v>
      </c>
      <c r="E67" s="66" t="s">
        <v>170</v>
      </c>
      <c r="F67" s="28" t="s">
        <v>126</v>
      </c>
      <c r="G67" s="25" t="s">
        <v>126</v>
      </c>
      <c r="H67" s="26" t="s">
        <v>126</v>
      </c>
      <c r="I67" s="29" t="s">
        <v>126</v>
      </c>
      <c r="J67" s="56" t="s">
        <v>112</v>
      </c>
      <c r="K67" s="57"/>
      <c r="L67" s="58" t="s">
        <v>219</v>
      </c>
      <c r="M67" s="59"/>
      <c r="N67" s="40">
        <v>44592</v>
      </c>
      <c r="O67" s="41">
        <v>44773</v>
      </c>
      <c r="P67" s="60" t="s">
        <v>182</v>
      </c>
      <c r="Q67" s="61"/>
    </row>
    <row r="68" spans="1:18" s="20" customFormat="1" ht="65.25" customHeight="1" x14ac:dyDescent="0.3">
      <c r="A68" s="14"/>
      <c r="B68" s="31" t="s">
        <v>69</v>
      </c>
      <c r="C68" s="64" t="s">
        <v>171</v>
      </c>
      <c r="D68" s="65" t="s">
        <v>171</v>
      </c>
      <c r="E68" s="66" t="s">
        <v>171</v>
      </c>
      <c r="F68" s="28"/>
      <c r="G68" s="25" t="s">
        <v>126</v>
      </c>
      <c r="H68" s="26" t="s">
        <v>126</v>
      </c>
      <c r="I68" s="29" t="s">
        <v>126</v>
      </c>
      <c r="J68" s="56" t="s">
        <v>112</v>
      </c>
      <c r="K68" s="57"/>
      <c r="L68" s="58" t="s">
        <v>280</v>
      </c>
      <c r="M68" s="59"/>
      <c r="N68" s="40">
        <v>44592</v>
      </c>
      <c r="O68" s="41">
        <v>44865</v>
      </c>
      <c r="P68" s="60" t="s">
        <v>183</v>
      </c>
      <c r="Q68" s="61"/>
    </row>
    <row r="69" spans="1:18" s="20" customFormat="1" ht="57.75" customHeight="1" x14ac:dyDescent="0.3">
      <c r="A69" s="14"/>
      <c r="B69" s="31" t="s">
        <v>161</v>
      </c>
      <c r="C69" s="64" t="s">
        <v>172</v>
      </c>
      <c r="D69" s="65" t="s">
        <v>172</v>
      </c>
      <c r="E69" s="66" t="s">
        <v>172</v>
      </c>
      <c r="F69" s="28"/>
      <c r="G69" s="25"/>
      <c r="H69" s="26" t="s">
        <v>126</v>
      </c>
      <c r="I69" s="29" t="s">
        <v>126</v>
      </c>
      <c r="J69" s="56" t="s">
        <v>112</v>
      </c>
      <c r="K69" s="57"/>
      <c r="L69" s="58" t="s">
        <v>223</v>
      </c>
      <c r="M69" s="59"/>
      <c r="N69" s="40">
        <v>44681</v>
      </c>
      <c r="O69" s="41">
        <v>44864</v>
      </c>
      <c r="P69" s="60" t="s">
        <v>233</v>
      </c>
      <c r="Q69" s="61"/>
    </row>
    <row r="70" spans="1:18" s="20" customFormat="1" ht="65.25" customHeight="1" x14ac:dyDescent="0.3">
      <c r="A70" s="14"/>
      <c r="B70" s="31" t="s">
        <v>162</v>
      </c>
      <c r="C70" s="64" t="s">
        <v>173</v>
      </c>
      <c r="D70" s="65" t="s">
        <v>173</v>
      </c>
      <c r="E70" s="66" t="s">
        <v>173</v>
      </c>
      <c r="F70" s="28" t="s">
        <v>126</v>
      </c>
      <c r="G70" s="25" t="s">
        <v>126</v>
      </c>
      <c r="H70" s="26" t="s">
        <v>126</v>
      </c>
      <c r="I70" s="29" t="s">
        <v>126</v>
      </c>
      <c r="J70" s="56" t="s">
        <v>112</v>
      </c>
      <c r="K70" s="57"/>
      <c r="L70" s="58" t="s">
        <v>133</v>
      </c>
      <c r="M70" s="59"/>
      <c r="N70" s="40">
        <v>44576</v>
      </c>
      <c r="O70" s="41">
        <v>44592</v>
      </c>
      <c r="P70" s="60" t="s">
        <v>184</v>
      </c>
      <c r="Q70" s="61"/>
    </row>
    <row r="71" spans="1:18" s="20" customFormat="1" ht="40.700000000000003" customHeight="1" x14ac:dyDescent="0.3">
      <c r="A71" s="14"/>
      <c r="B71" s="31" t="s">
        <v>163</v>
      </c>
      <c r="C71" s="64" t="s">
        <v>174</v>
      </c>
      <c r="D71" s="65" t="s">
        <v>174</v>
      </c>
      <c r="E71" s="66" t="s">
        <v>174</v>
      </c>
      <c r="F71" s="28"/>
      <c r="G71" s="25" t="s">
        <v>126</v>
      </c>
      <c r="H71" s="26" t="s">
        <v>126</v>
      </c>
      <c r="I71" s="29" t="s">
        <v>126</v>
      </c>
      <c r="J71" s="56" t="s">
        <v>112</v>
      </c>
      <c r="K71" s="57"/>
      <c r="L71" s="58" t="s">
        <v>279</v>
      </c>
      <c r="M71" s="59"/>
      <c r="N71" s="40">
        <v>44711</v>
      </c>
      <c r="O71" s="41">
        <v>44895</v>
      </c>
      <c r="P71" s="60" t="s">
        <v>185</v>
      </c>
      <c r="Q71" s="61"/>
    </row>
    <row r="72" spans="1:18" s="20" customFormat="1" ht="65.25" customHeight="1" x14ac:dyDescent="0.3">
      <c r="A72" s="14"/>
      <c r="B72" s="31" t="s">
        <v>164</v>
      </c>
      <c r="C72" s="64" t="s">
        <v>175</v>
      </c>
      <c r="D72" s="65" t="s">
        <v>175</v>
      </c>
      <c r="E72" s="66" t="s">
        <v>175</v>
      </c>
      <c r="F72" s="28" t="s">
        <v>126</v>
      </c>
      <c r="G72" s="25" t="s">
        <v>126</v>
      </c>
      <c r="H72" s="26" t="s">
        <v>126</v>
      </c>
      <c r="I72" s="29" t="s">
        <v>126</v>
      </c>
      <c r="J72" s="56" t="s">
        <v>112</v>
      </c>
      <c r="K72" s="57"/>
      <c r="L72" s="58" t="s">
        <v>133</v>
      </c>
      <c r="M72" s="59"/>
      <c r="N72" s="40">
        <v>44576</v>
      </c>
      <c r="O72" s="41">
        <v>44865</v>
      </c>
      <c r="P72" s="60" t="s">
        <v>186</v>
      </c>
      <c r="Q72" s="61"/>
    </row>
    <row r="73" spans="1:18" s="20" customFormat="1" ht="96" customHeight="1" x14ac:dyDescent="0.3">
      <c r="A73" s="14"/>
      <c r="B73" s="31" t="s">
        <v>165</v>
      </c>
      <c r="C73" s="64" t="s">
        <v>176</v>
      </c>
      <c r="D73" s="65" t="s">
        <v>176</v>
      </c>
      <c r="E73" s="66" t="s">
        <v>176</v>
      </c>
      <c r="F73" s="28" t="s">
        <v>126</v>
      </c>
      <c r="G73" s="25"/>
      <c r="H73" s="26"/>
      <c r="I73" s="29"/>
      <c r="J73" s="56" t="s">
        <v>112</v>
      </c>
      <c r="K73" s="57"/>
      <c r="L73" s="58" t="s">
        <v>113</v>
      </c>
      <c r="M73" s="59"/>
      <c r="N73" s="40">
        <v>44835</v>
      </c>
      <c r="O73" s="41">
        <v>44865</v>
      </c>
      <c r="P73" s="60" t="s">
        <v>187</v>
      </c>
      <c r="Q73" s="61"/>
    </row>
    <row r="74" spans="1:18" s="20" customFormat="1" ht="85.7" customHeight="1" x14ac:dyDescent="0.3">
      <c r="A74" s="14"/>
      <c r="B74" s="31" t="s">
        <v>166</v>
      </c>
      <c r="C74" s="64" t="s">
        <v>177</v>
      </c>
      <c r="D74" s="65" t="s">
        <v>177</v>
      </c>
      <c r="E74" s="66" t="s">
        <v>177</v>
      </c>
      <c r="F74" s="28" t="s">
        <v>126</v>
      </c>
      <c r="G74" s="25"/>
      <c r="H74" s="26"/>
      <c r="I74" s="29"/>
      <c r="J74" s="56" t="s">
        <v>112</v>
      </c>
      <c r="K74" s="57"/>
      <c r="L74" s="58" t="s">
        <v>113</v>
      </c>
      <c r="M74" s="59"/>
      <c r="N74" s="40">
        <v>44896</v>
      </c>
      <c r="O74" s="41">
        <v>44896</v>
      </c>
      <c r="P74" s="60" t="s">
        <v>188</v>
      </c>
      <c r="Q74" s="61"/>
    </row>
    <row r="75" spans="1:18" s="20" customFormat="1" ht="27" customHeight="1" x14ac:dyDescent="0.3">
      <c r="A75" s="14"/>
      <c r="B75" s="31">
        <v>4</v>
      </c>
      <c r="C75" s="67" t="s">
        <v>77</v>
      </c>
      <c r="D75" s="68"/>
      <c r="E75" s="69"/>
      <c r="F75" s="179" t="s">
        <v>78</v>
      </c>
      <c r="G75" s="179"/>
      <c r="H75" s="179"/>
      <c r="I75" s="179"/>
      <c r="J75" s="179"/>
      <c r="K75" s="179"/>
      <c r="L75" s="179"/>
      <c r="M75" s="179"/>
      <c r="N75" s="179"/>
      <c r="O75" s="179"/>
      <c r="P75" s="179"/>
      <c r="Q75" s="180"/>
      <c r="R75" s="14"/>
    </row>
    <row r="76" spans="1:18" s="20" customFormat="1" ht="87.75" customHeight="1" x14ac:dyDescent="0.3">
      <c r="A76" s="14"/>
      <c r="B76" s="31" t="s">
        <v>79</v>
      </c>
      <c r="C76" s="64" t="s">
        <v>189</v>
      </c>
      <c r="D76" s="65" t="s">
        <v>189</v>
      </c>
      <c r="E76" s="66" t="s">
        <v>189</v>
      </c>
      <c r="F76" s="28"/>
      <c r="G76" s="25"/>
      <c r="H76" s="26"/>
      <c r="I76" s="29" t="s">
        <v>126</v>
      </c>
      <c r="J76" s="56" t="s">
        <v>112</v>
      </c>
      <c r="K76" s="57"/>
      <c r="L76" s="58" t="s">
        <v>193</v>
      </c>
      <c r="M76" s="59"/>
      <c r="N76" s="40">
        <v>44576</v>
      </c>
      <c r="O76" s="41">
        <v>44849</v>
      </c>
      <c r="P76" s="60" t="s">
        <v>194</v>
      </c>
      <c r="Q76" s="61"/>
    </row>
    <row r="77" spans="1:18" s="20" customFormat="1" ht="96" customHeight="1" x14ac:dyDescent="0.3">
      <c r="A77" s="14"/>
      <c r="B77" s="31" t="s">
        <v>80</v>
      </c>
      <c r="C77" s="64" t="s">
        <v>190</v>
      </c>
      <c r="D77" s="65" t="s">
        <v>190</v>
      </c>
      <c r="E77" s="66" t="s">
        <v>190</v>
      </c>
      <c r="F77" s="28"/>
      <c r="G77" s="25"/>
      <c r="H77" s="26"/>
      <c r="I77" s="29" t="s">
        <v>126</v>
      </c>
      <c r="J77" s="56" t="s">
        <v>112</v>
      </c>
      <c r="K77" s="57"/>
      <c r="L77" s="58" t="s">
        <v>193</v>
      </c>
      <c r="M77" s="59"/>
      <c r="N77" s="40">
        <v>44562</v>
      </c>
      <c r="O77" s="41">
        <v>44849</v>
      </c>
      <c r="P77" s="60" t="s">
        <v>195</v>
      </c>
      <c r="Q77" s="61"/>
    </row>
    <row r="78" spans="1:18" s="20" customFormat="1" ht="65.25" customHeight="1" x14ac:dyDescent="0.3">
      <c r="A78" s="14"/>
      <c r="B78" s="31" t="s">
        <v>81</v>
      </c>
      <c r="C78" s="64" t="s">
        <v>191</v>
      </c>
      <c r="D78" s="65" t="s">
        <v>191</v>
      </c>
      <c r="E78" s="66" t="s">
        <v>191</v>
      </c>
      <c r="F78" s="28" t="s">
        <v>126</v>
      </c>
      <c r="G78" s="25"/>
      <c r="H78" s="26"/>
      <c r="I78" s="29" t="s">
        <v>126</v>
      </c>
      <c r="J78" s="56" t="s">
        <v>112</v>
      </c>
      <c r="K78" s="57"/>
      <c r="L78" s="58" t="s">
        <v>181</v>
      </c>
      <c r="M78" s="59"/>
      <c r="N78" s="40">
        <v>44666</v>
      </c>
      <c r="O78" s="41">
        <v>44773</v>
      </c>
      <c r="P78" s="60" t="s">
        <v>226</v>
      </c>
      <c r="Q78" s="61"/>
    </row>
    <row r="79" spans="1:18" s="20" customFormat="1" ht="92.25" customHeight="1" x14ac:dyDescent="0.3">
      <c r="A79" s="14"/>
      <c r="B79" s="31" t="s">
        <v>82</v>
      </c>
      <c r="C79" s="64" t="s">
        <v>192</v>
      </c>
      <c r="D79" s="65" t="s">
        <v>192</v>
      </c>
      <c r="E79" s="66" t="s">
        <v>192</v>
      </c>
      <c r="F79" s="28" t="s">
        <v>126</v>
      </c>
      <c r="G79" s="25" t="s">
        <v>126</v>
      </c>
      <c r="H79" s="26" t="s">
        <v>126</v>
      </c>
      <c r="I79" s="29" t="s">
        <v>126</v>
      </c>
      <c r="J79" s="56" t="s">
        <v>112</v>
      </c>
      <c r="K79" s="57"/>
      <c r="L79" s="58" t="s">
        <v>133</v>
      </c>
      <c r="M79" s="59"/>
      <c r="N79" s="40">
        <v>44607</v>
      </c>
      <c r="O79" s="41">
        <v>44926</v>
      </c>
      <c r="P79" s="60" t="s">
        <v>196</v>
      </c>
      <c r="Q79" s="61"/>
    </row>
    <row r="80" spans="1:18" s="20" customFormat="1" ht="92.25" customHeight="1" x14ac:dyDescent="0.3">
      <c r="A80" s="14"/>
      <c r="B80" s="31" t="s">
        <v>83</v>
      </c>
      <c r="C80" s="64" t="s">
        <v>229</v>
      </c>
      <c r="D80" s="65" t="s">
        <v>192</v>
      </c>
      <c r="E80" s="66" t="s">
        <v>192</v>
      </c>
      <c r="F80" s="28"/>
      <c r="G80" s="25" t="s">
        <v>126</v>
      </c>
      <c r="H80" s="26"/>
      <c r="I80" s="29"/>
      <c r="J80" s="56" t="s">
        <v>112</v>
      </c>
      <c r="K80" s="57"/>
      <c r="L80" s="58" t="s">
        <v>115</v>
      </c>
      <c r="M80" s="59"/>
      <c r="N80" s="40">
        <v>44773</v>
      </c>
      <c r="O80" s="41">
        <v>44926</v>
      </c>
      <c r="P80" s="54" t="s">
        <v>234</v>
      </c>
      <c r="Q80" s="71"/>
    </row>
    <row r="81" spans="1:18" s="20" customFormat="1" ht="28.5" customHeight="1" x14ac:dyDescent="0.3">
      <c r="A81" s="14"/>
      <c r="B81" s="31">
        <v>5</v>
      </c>
      <c r="C81" s="67" t="s">
        <v>84</v>
      </c>
      <c r="D81" s="68"/>
      <c r="E81" s="69"/>
      <c r="F81" s="179" t="s">
        <v>85</v>
      </c>
      <c r="G81" s="179"/>
      <c r="H81" s="179"/>
      <c r="I81" s="179"/>
      <c r="J81" s="179"/>
      <c r="K81" s="179"/>
      <c r="L81" s="179"/>
      <c r="M81" s="179"/>
      <c r="N81" s="179"/>
      <c r="O81" s="179"/>
      <c r="P81" s="179"/>
      <c r="Q81" s="180"/>
      <c r="R81" s="14"/>
    </row>
    <row r="82" spans="1:18" s="20" customFormat="1" ht="65.25" customHeight="1" x14ac:dyDescent="0.3">
      <c r="A82" s="14"/>
      <c r="B82" s="31" t="s">
        <v>86</v>
      </c>
      <c r="C82" s="64" t="s">
        <v>197</v>
      </c>
      <c r="D82" s="65" t="s">
        <v>197</v>
      </c>
      <c r="E82" s="66" t="s">
        <v>197</v>
      </c>
      <c r="F82" s="28"/>
      <c r="G82" s="25"/>
      <c r="H82" s="26"/>
      <c r="I82" s="29" t="s">
        <v>126</v>
      </c>
      <c r="J82" s="56" t="s">
        <v>112</v>
      </c>
      <c r="K82" s="57"/>
      <c r="L82" s="58" t="s">
        <v>133</v>
      </c>
      <c r="M82" s="59"/>
      <c r="N82" s="40">
        <v>44593</v>
      </c>
      <c r="O82" s="41">
        <v>44926</v>
      </c>
      <c r="P82" s="60" t="s">
        <v>196</v>
      </c>
      <c r="Q82" s="61"/>
    </row>
    <row r="83" spans="1:18" s="20" customFormat="1" ht="73.5" customHeight="1" x14ac:dyDescent="0.3">
      <c r="A83" s="14"/>
      <c r="B83" s="31" t="s">
        <v>87</v>
      </c>
      <c r="C83" s="64" t="s">
        <v>198</v>
      </c>
      <c r="D83" s="65" t="s">
        <v>198</v>
      </c>
      <c r="E83" s="66" t="s">
        <v>198</v>
      </c>
      <c r="F83" s="28" t="s">
        <v>126</v>
      </c>
      <c r="G83" s="25" t="s">
        <v>126</v>
      </c>
      <c r="H83" s="26" t="s">
        <v>126</v>
      </c>
      <c r="I83" s="29" t="s">
        <v>126</v>
      </c>
      <c r="J83" s="56" t="s">
        <v>112</v>
      </c>
      <c r="K83" s="57"/>
      <c r="L83" s="58" t="s">
        <v>278</v>
      </c>
      <c r="M83" s="59"/>
      <c r="N83" s="40">
        <v>44743</v>
      </c>
      <c r="O83" s="41">
        <v>44804</v>
      </c>
      <c r="P83" s="60" t="s">
        <v>218</v>
      </c>
      <c r="Q83" s="61"/>
    </row>
    <row r="84" spans="1:18" s="20" customFormat="1" ht="7.5" customHeight="1" x14ac:dyDescent="0.3">
      <c r="A84" s="14"/>
      <c r="B84" s="158"/>
      <c r="C84" s="158"/>
      <c r="D84" s="158"/>
      <c r="E84" s="158"/>
      <c r="F84" s="158"/>
      <c r="G84" s="158"/>
      <c r="H84" s="158"/>
      <c r="I84" s="158"/>
      <c r="J84" s="158"/>
      <c r="K84" s="158"/>
      <c r="L84" s="158"/>
      <c r="M84" s="158"/>
      <c r="N84" s="158"/>
      <c r="O84" s="158"/>
      <c r="P84" s="158"/>
      <c r="Q84" s="158"/>
      <c r="R84" s="14"/>
    </row>
    <row r="85" spans="1:18" s="20" customFormat="1" ht="7.5" customHeight="1" thickBot="1" x14ac:dyDescent="0.35">
      <c r="A85" s="14"/>
      <c r="B85" s="158"/>
      <c r="C85" s="158"/>
      <c r="D85" s="158"/>
      <c r="E85" s="158"/>
      <c r="F85" s="158"/>
      <c r="G85" s="158"/>
      <c r="H85" s="158"/>
      <c r="I85" s="158"/>
      <c r="J85" s="158"/>
      <c r="K85" s="158"/>
      <c r="L85" s="158"/>
      <c r="M85" s="158"/>
      <c r="N85" s="158"/>
      <c r="O85" s="158"/>
      <c r="P85" s="158"/>
      <c r="Q85" s="158"/>
      <c r="R85" s="14"/>
    </row>
    <row r="86" spans="1:18" s="20" customFormat="1" ht="21.75" customHeight="1" x14ac:dyDescent="0.3">
      <c r="A86" s="14"/>
      <c r="B86" s="86" t="s">
        <v>105</v>
      </c>
      <c r="C86" s="87"/>
      <c r="D86" s="87"/>
      <c r="E86" s="87"/>
      <c r="F86" s="87"/>
      <c r="G86" s="87"/>
      <c r="H86" s="87"/>
      <c r="I86" s="87"/>
      <c r="J86" s="87"/>
      <c r="K86" s="87"/>
      <c r="L86" s="87"/>
      <c r="M86" s="87"/>
      <c r="N86" s="87"/>
      <c r="O86" s="87"/>
      <c r="P86" s="87"/>
      <c r="Q86" s="88"/>
      <c r="R86" s="14"/>
    </row>
    <row r="87" spans="1:18" s="20" customFormat="1" ht="56.25" customHeight="1" thickBot="1" x14ac:dyDescent="0.35">
      <c r="A87" s="14"/>
      <c r="B87" s="72" t="s">
        <v>99</v>
      </c>
      <c r="C87" s="73"/>
      <c r="D87" s="74"/>
      <c r="E87" s="107" t="s">
        <v>282</v>
      </c>
      <c r="F87" s="108"/>
      <c r="G87" s="108"/>
      <c r="H87" s="108"/>
      <c r="I87" s="108"/>
      <c r="J87" s="108"/>
      <c r="K87" s="108"/>
      <c r="L87" s="108"/>
      <c r="M87" s="108"/>
      <c r="N87" s="108"/>
      <c r="O87" s="108"/>
      <c r="P87" s="108"/>
      <c r="Q87" s="109"/>
      <c r="R87" s="14"/>
    </row>
    <row r="88" spans="1:18" s="20" customFormat="1" ht="17.25" customHeight="1" thickTop="1" x14ac:dyDescent="0.3">
      <c r="A88" s="14"/>
      <c r="B88" s="77" t="s">
        <v>102</v>
      </c>
      <c r="C88" s="78"/>
      <c r="D88" s="95">
        <v>1</v>
      </c>
      <c r="E88" s="104" t="s">
        <v>199</v>
      </c>
      <c r="F88" s="105"/>
      <c r="G88" s="105"/>
      <c r="H88" s="105"/>
      <c r="I88" s="105"/>
      <c r="J88" s="106"/>
      <c r="K88" s="110" t="s">
        <v>95</v>
      </c>
      <c r="L88" s="111"/>
      <c r="M88" s="111"/>
      <c r="N88" s="111"/>
      <c r="O88" s="111"/>
      <c r="P88" s="111"/>
      <c r="Q88" s="112"/>
      <c r="R88" s="14"/>
    </row>
    <row r="89" spans="1:18" s="20" customFormat="1" ht="17.25" customHeight="1" x14ac:dyDescent="0.3">
      <c r="A89" s="14"/>
      <c r="B89" s="79"/>
      <c r="C89" s="80"/>
      <c r="D89" s="96"/>
      <c r="E89" s="81" t="s">
        <v>200</v>
      </c>
      <c r="F89" s="81"/>
      <c r="G89" s="81"/>
      <c r="H89" s="81"/>
      <c r="I89" s="81"/>
      <c r="J89" s="81"/>
      <c r="K89" s="84"/>
      <c r="L89" s="84"/>
      <c r="M89" s="84"/>
      <c r="N89" s="84"/>
      <c r="O89" s="84"/>
      <c r="P89" s="84"/>
      <c r="Q89" s="85"/>
      <c r="R89" s="14"/>
    </row>
    <row r="90" spans="1:18" s="20" customFormat="1" ht="16.5" x14ac:dyDescent="0.3">
      <c r="A90" s="14"/>
      <c r="B90" s="79"/>
      <c r="C90" s="80"/>
      <c r="D90" s="97">
        <v>2</v>
      </c>
      <c r="E90" s="81" t="s">
        <v>227</v>
      </c>
      <c r="F90" s="81"/>
      <c r="G90" s="81"/>
      <c r="H90" s="81"/>
      <c r="I90" s="81"/>
      <c r="J90" s="81"/>
      <c r="K90" s="82" t="s">
        <v>95</v>
      </c>
      <c r="L90" s="82"/>
      <c r="M90" s="82"/>
      <c r="N90" s="82"/>
      <c r="O90" s="82"/>
      <c r="P90" s="82"/>
      <c r="Q90" s="83"/>
      <c r="R90" s="14"/>
    </row>
    <row r="91" spans="1:18" s="20" customFormat="1" ht="16.5" x14ac:dyDescent="0.3">
      <c r="A91" s="14"/>
      <c r="B91" s="79"/>
      <c r="C91" s="80"/>
      <c r="D91" s="96"/>
      <c r="E91" s="81" t="s">
        <v>228</v>
      </c>
      <c r="F91" s="81"/>
      <c r="G91" s="81"/>
      <c r="H91" s="81"/>
      <c r="I91" s="81"/>
      <c r="J91" s="81"/>
      <c r="K91" s="84" t="s">
        <v>100</v>
      </c>
      <c r="L91" s="84"/>
      <c r="M91" s="84"/>
      <c r="N91" s="84"/>
      <c r="O91" s="84"/>
      <c r="P91" s="84"/>
      <c r="Q91" s="85"/>
      <c r="R91" s="14"/>
    </row>
    <row r="92" spans="1:18" s="20" customFormat="1" ht="16.5" x14ac:dyDescent="0.3">
      <c r="A92" s="14"/>
      <c r="B92" s="79"/>
      <c r="C92" s="80"/>
      <c r="D92" s="97">
        <v>3</v>
      </c>
      <c r="E92" s="81" t="s">
        <v>206</v>
      </c>
      <c r="F92" s="81"/>
      <c r="G92" s="81"/>
      <c r="H92" s="81"/>
      <c r="I92" s="81"/>
      <c r="J92" s="81"/>
      <c r="K92" s="82" t="s">
        <v>95</v>
      </c>
      <c r="L92" s="82"/>
      <c r="M92" s="82"/>
      <c r="N92" s="82"/>
      <c r="O92" s="82"/>
      <c r="P92" s="82"/>
      <c r="Q92" s="83"/>
      <c r="R92" s="14"/>
    </row>
    <row r="93" spans="1:18" s="20" customFormat="1" ht="16.5" x14ac:dyDescent="0.3">
      <c r="A93" s="14"/>
      <c r="B93" s="79"/>
      <c r="C93" s="80"/>
      <c r="D93" s="96"/>
      <c r="E93" s="81" t="s">
        <v>201</v>
      </c>
      <c r="F93" s="81"/>
      <c r="G93" s="81"/>
      <c r="H93" s="81"/>
      <c r="I93" s="81"/>
      <c r="J93" s="81"/>
      <c r="K93" s="84" t="s">
        <v>100</v>
      </c>
      <c r="L93" s="84"/>
      <c r="M93" s="84"/>
      <c r="N93" s="84"/>
      <c r="O93" s="84"/>
      <c r="P93" s="84"/>
      <c r="Q93" s="85"/>
      <c r="R93" s="14"/>
    </row>
    <row r="94" spans="1:18" s="20" customFormat="1" ht="16.5" x14ac:dyDescent="0.3">
      <c r="A94" s="14"/>
      <c r="B94" s="79"/>
      <c r="C94" s="80"/>
      <c r="D94" s="97">
        <v>4</v>
      </c>
      <c r="E94" s="81" t="s">
        <v>202</v>
      </c>
      <c r="F94" s="81"/>
      <c r="G94" s="81"/>
      <c r="H94" s="81"/>
      <c r="I94" s="81"/>
      <c r="J94" s="81"/>
      <c r="K94" s="82" t="s">
        <v>95</v>
      </c>
      <c r="L94" s="82"/>
      <c r="M94" s="82"/>
      <c r="N94" s="82"/>
      <c r="O94" s="82"/>
      <c r="P94" s="82"/>
      <c r="Q94" s="83"/>
      <c r="R94" s="14"/>
    </row>
    <row r="95" spans="1:18" s="20" customFormat="1" ht="16.5" x14ac:dyDescent="0.3">
      <c r="A95" s="14"/>
      <c r="B95" s="79"/>
      <c r="C95" s="80"/>
      <c r="D95" s="96"/>
      <c r="E95" s="81" t="s">
        <v>203</v>
      </c>
      <c r="F95" s="81"/>
      <c r="G95" s="81"/>
      <c r="H95" s="81"/>
      <c r="I95" s="81"/>
      <c r="J95" s="81"/>
      <c r="K95" s="84" t="s">
        <v>100</v>
      </c>
      <c r="L95" s="84"/>
      <c r="M95" s="84"/>
      <c r="N95" s="84"/>
      <c r="O95" s="84"/>
      <c r="P95" s="84"/>
      <c r="Q95" s="85"/>
      <c r="R95" s="14"/>
    </row>
    <row r="96" spans="1:18" s="20" customFormat="1" ht="16.5" x14ac:dyDescent="0.3">
      <c r="A96" s="14"/>
      <c r="B96" s="79"/>
      <c r="C96" s="80"/>
      <c r="D96" s="97">
        <v>5</v>
      </c>
      <c r="E96" s="81" t="s">
        <v>204</v>
      </c>
      <c r="F96" s="81"/>
      <c r="G96" s="81"/>
      <c r="H96" s="81"/>
      <c r="I96" s="81"/>
      <c r="J96" s="81"/>
      <c r="K96" s="82" t="s">
        <v>95</v>
      </c>
      <c r="L96" s="82"/>
      <c r="M96" s="82"/>
      <c r="N96" s="82"/>
      <c r="O96" s="82"/>
      <c r="P96" s="82"/>
      <c r="Q96" s="83"/>
      <c r="R96" s="14"/>
    </row>
    <row r="97" spans="1:20" s="20" customFormat="1" ht="16.5" x14ac:dyDescent="0.3">
      <c r="A97" s="14"/>
      <c r="B97" s="79"/>
      <c r="C97" s="80"/>
      <c r="D97" s="96"/>
      <c r="E97" s="81" t="s">
        <v>103</v>
      </c>
      <c r="F97" s="81"/>
      <c r="G97" s="81"/>
      <c r="H97" s="81"/>
      <c r="I97" s="81"/>
      <c r="J97" s="81"/>
      <c r="K97" s="84" t="s">
        <v>100</v>
      </c>
      <c r="L97" s="84"/>
      <c r="M97" s="84"/>
      <c r="N97" s="84"/>
      <c r="O97" s="84"/>
      <c r="P97" s="84"/>
      <c r="Q97" s="85"/>
      <c r="R97" s="14"/>
    </row>
    <row r="98" spans="1:20" s="20" customFormat="1" ht="16.5" x14ac:dyDescent="0.3">
      <c r="A98" s="14"/>
      <c r="B98" s="79"/>
      <c r="C98" s="80"/>
      <c r="D98" s="97">
        <v>6</v>
      </c>
      <c r="E98" s="81" t="s">
        <v>205</v>
      </c>
      <c r="F98" s="81"/>
      <c r="G98" s="81"/>
      <c r="H98" s="81"/>
      <c r="I98" s="81"/>
      <c r="J98" s="81"/>
      <c r="K98" s="82" t="s">
        <v>95</v>
      </c>
      <c r="L98" s="82"/>
      <c r="M98" s="82"/>
      <c r="N98" s="82"/>
      <c r="O98" s="82"/>
      <c r="P98" s="82"/>
      <c r="Q98" s="83"/>
      <c r="R98" s="14"/>
    </row>
    <row r="99" spans="1:20" ht="17.25" thickBot="1" x14ac:dyDescent="0.35">
      <c r="B99" s="79"/>
      <c r="C99" s="80"/>
      <c r="D99" s="96"/>
      <c r="E99" s="81" t="s">
        <v>104</v>
      </c>
      <c r="F99" s="81"/>
      <c r="G99" s="81"/>
      <c r="H99" s="81"/>
      <c r="I99" s="81"/>
      <c r="J99" s="81"/>
      <c r="K99" s="84" t="s">
        <v>100</v>
      </c>
      <c r="L99" s="84"/>
      <c r="M99" s="84"/>
      <c r="N99" s="84"/>
      <c r="O99" s="84"/>
      <c r="P99" s="84"/>
      <c r="Q99" s="85"/>
      <c r="R99" s="14"/>
    </row>
    <row r="100" spans="1:20" ht="17.25" customHeight="1" thickTop="1" x14ac:dyDescent="0.3">
      <c r="B100" s="98" t="s">
        <v>92</v>
      </c>
      <c r="C100" s="99"/>
      <c r="D100" s="100"/>
      <c r="E100" s="89" t="s">
        <v>283</v>
      </c>
      <c r="F100" s="90"/>
      <c r="G100" s="90"/>
      <c r="H100" s="90"/>
      <c r="I100" s="90"/>
      <c r="J100" s="91"/>
      <c r="K100" s="110" t="s">
        <v>95</v>
      </c>
      <c r="L100" s="111"/>
      <c r="M100" s="111"/>
      <c r="N100" s="111"/>
      <c r="O100" s="111"/>
      <c r="P100" s="111"/>
      <c r="Q100" s="112"/>
      <c r="R100" s="14"/>
    </row>
    <row r="101" spans="1:20" ht="17.25" thickBot="1" x14ac:dyDescent="0.35">
      <c r="B101" s="101"/>
      <c r="C101" s="102"/>
      <c r="D101" s="103"/>
      <c r="E101" s="92" t="s">
        <v>289</v>
      </c>
      <c r="F101" s="93"/>
      <c r="G101" s="93"/>
      <c r="H101" s="93"/>
      <c r="I101" s="93"/>
      <c r="J101" s="94"/>
      <c r="K101" s="113" t="s">
        <v>100</v>
      </c>
      <c r="L101" s="114"/>
      <c r="M101" s="114"/>
      <c r="N101" s="114"/>
      <c r="O101" s="114"/>
      <c r="P101" s="114"/>
      <c r="Q101" s="115"/>
      <c r="R101" s="14"/>
    </row>
    <row r="102" spans="1:20" ht="11.25" customHeight="1" x14ac:dyDescent="0.3">
      <c r="B102" s="32"/>
      <c r="C102" s="32"/>
      <c r="D102" s="32"/>
      <c r="E102" s="32"/>
      <c r="F102" s="32"/>
      <c r="G102" s="32"/>
      <c r="H102" s="32"/>
      <c r="I102" s="32"/>
      <c r="J102" s="32"/>
      <c r="K102" s="32"/>
      <c r="L102" s="32"/>
      <c r="M102" s="32"/>
      <c r="N102" s="32"/>
      <c r="O102" s="32"/>
      <c r="P102" s="32"/>
      <c r="Q102" s="32"/>
      <c r="R102" s="14"/>
      <c r="S102" s="32"/>
      <c r="T102" s="32"/>
    </row>
    <row r="103" spans="1:20" ht="131.25" customHeight="1" x14ac:dyDescent="0.3">
      <c r="B103" s="32"/>
      <c r="C103" s="32"/>
      <c r="D103" s="32"/>
      <c r="E103" s="32"/>
      <c r="F103" s="32"/>
      <c r="G103" s="32"/>
      <c r="H103" s="32"/>
      <c r="R103" s="14"/>
    </row>
    <row r="104" spans="1:20" ht="16.5" x14ac:dyDescent="0.3">
      <c r="B104" s="32"/>
      <c r="C104" s="32"/>
      <c r="D104" s="32"/>
      <c r="E104" s="32"/>
      <c r="F104" s="32"/>
      <c r="G104" s="32"/>
      <c r="H104" s="32"/>
      <c r="R104" s="14"/>
    </row>
    <row r="105" spans="1:20" ht="147.75" customHeight="1" x14ac:dyDescent="0.2">
      <c r="B105" s="32"/>
      <c r="C105" s="32"/>
      <c r="D105" s="32"/>
      <c r="E105" s="32"/>
      <c r="F105" s="32"/>
      <c r="G105" s="32"/>
      <c r="H105" s="32"/>
    </row>
    <row r="106" spans="1:20" ht="16.5" x14ac:dyDescent="0.2">
      <c r="B106" s="32"/>
      <c r="C106" s="32"/>
      <c r="D106" s="32"/>
      <c r="E106" s="32"/>
      <c r="F106" s="32"/>
      <c r="G106" s="32"/>
      <c r="H106" s="32"/>
    </row>
    <row r="107" spans="1:20" ht="98.25" customHeight="1" x14ac:dyDescent="0.2">
      <c r="B107" s="32"/>
      <c r="C107" s="32"/>
      <c r="D107" s="32"/>
      <c r="E107" s="32"/>
      <c r="F107" s="32"/>
      <c r="G107" s="32"/>
      <c r="H107" s="32"/>
    </row>
    <row r="108" spans="1:20" ht="16.5" x14ac:dyDescent="0.2">
      <c r="B108" s="32"/>
      <c r="C108" s="32"/>
      <c r="D108" s="32"/>
      <c r="E108" s="32"/>
      <c r="F108" s="32"/>
      <c r="G108" s="32"/>
      <c r="H108" s="32"/>
    </row>
    <row r="109" spans="1:20" ht="81.95" customHeight="1" x14ac:dyDescent="0.2">
      <c r="B109" s="32"/>
      <c r="C109" s="32"/>
      <c r="D109" s="32"/>
      <c r="E109" s="32"/>
      <c r="F109" s="32"/>
      <c r="G109" s="32"/>
      <c r="H109" s="32"/>
    </row>
    <row r="110" spans="1:20" ht="16.5" x14ac:dyDescent="0.2">
      <c r="B110" s="32"/>
      <c r="C110" s="32"/>
      <c r="D110" s="32"/>
      <c r="E110" s="32"/>
      <c r="F110" s="32"/>
      <c r="G110" s="32"/>
      <c r="H110" s="32"/>
    </row>
    <row r="111" spans="1:20" ht="114.75" customHeight="1" x14ac:dyDescent="0.2">
      <c r="B111" s="32"/>
      <c r="C111" s="32"/>
      <c r="D111" s="32"/>
      <c r="E111" s="32"/>
      <c r="F111" s="32"/>
      <c r="G111" s="32"/>
      <c r="H111" s="32"/>
    </row>
    <row r="112" spans="1:20" ht="16.5" x14ac:dyDescent="0.2">
      <c r="B112" s="32"/>
      <c r="C112" s="32"/>
      <c r="D112" s="32"/>
      <c r="E112" s="32"/>
      <c r="F112" s="32"/>
      <c r="G112" s="32"/>
      <c r="H112" s="32"/>
    </row>
    <row r="113" spans="2:8" ht="81.95" customHeight="1" x14ac:dyDescent="0.2">
      <c r="B113" s="32"/>
      <c r="C113" s="32"/>
      <c r="D113" s="32"/>
      <c r="E113" s="32"/>
      <c r="F113" s="32"/>
      <c r="G113" s="32"/>
      <c r="H113" s="32"/>
    </row>
    <row r="114" spans="2:8" ht="16.5" x14ac:dyDescent="0.2">
      <c r="B114" s="32"/>
      <c r="C114" s="32"/>
      <c r="D114" s="32"/>
      <c r="E114" s="32"/>
      <c r="F114" s="32"/>
      <c r="G114" s="32"/>
      <c r="H114" s="32"/>
    </row>
    <row r="115" spans="2:8" ht="16.5" x14ac:dyDescent="0.2">
      <c r="D115" s="32"/>
      <c r="E115" s="32"/>
      <c r="F115" s="32"/>
      <c r="G115" s="32"/>
      <c r="H115" s="32"/>
    </row>
  </sheetData>
  <mergeCells count="304">
    <mergeCell ref="L32:M32"/>
    <mergeCell ref="P32:Q32"/>
    <mergeCell ref="C33:E33"/>
    <mergeCell ref="J33:K33"/>
    <mergeCell ref="L33:M33"/>
    <mergeCell ref="P33:Q33"/>
    <mergeCell ref="C34:E34"/>
    <mergeCell ref="J34:K34"/>
    <mergeCell ref="L34:M34"/>
    <mergeCell ref="P34:Q34"/>
    <mergeCell ref="C83:E83"/>
    <mergeCell ref="C78:E78"/>
    <mergeCell ref="C79:E79"/>
    <mergeCell ref="C65:E65"/>
    <mergeCell ref="C66:E66"/>
    <mergeCell ref="C67:E67"/>
    <mergeCell ref="C68:E68"/>
    <mergeCell ref="C76:E76"/>
    <mergeCell ref="C57:E57"/>
    <mergeCell ref="C58:E58"/>
    <mergeCell ref="C73:E73"/>
    <mergeCell ref="C63:E63"/>
    <mergeCell ref="C69:E69"/>
    <mergeCell ref="C70:E70"/>
    <mergeCell ref="C64:E64"/>
    <mergeCell ref="P28:Q28"/>
    <mergeCell ref="C41:E41"/>
    <mergeCell ref="J41:K41"/>
    <mergeCell ref="C81:E81"/>
    <mergeCell ref="C42:E42"/>
    <mergeCell ref="C49:E49"/>
    <mergeCell ref="C53:E53"/>
    <mergeCell ref="C54:E54"/>
    <mergeCell ref="C82:E82"/>
    <mergeCell ref="C43:E44"/>
    <mergeCell ref="C29:E29"/>
    <mergeCell ref="J29:K29"/>
    <mergeCell ref="L29:M29"/>
    <mergeCell ref="P29:Q29"/>
    <mergeCell ref="C30:E30"/>
    <mergeCell ref="J30:K30"/>
    <mergeCell ref="L30:M30"/>
    <mergeCell ref="P30:Q30"/>
    <mergeCell ref="C31:E31"/>
    <mergeCell ref="J31:K31"/>
    <mergeCell ref="L31:M31"/>
    <mergeCell ref="P31:Q31"/>
    <mergeCell ref="C32:E32"/>
    <mergeCell ref="J32:K32"/>
    <mergeCell ref="J38:K38"/>
    <mergeCell ref="L38:M38"/>
    <mergeCell ref="P38:Q38"/>
    <mergeCell ref="P19:Q20"/>
    <mergeCell ref="C59:E59"/>
    <mergeCell ref="C37:E37"/>
    <mergeCell ref="C19:E20"/>
    <mergeCell ref="C22:E22"/>
    <mergeCell ref="C23:E23"/>
    <mergeCell ref="C24:E24"/>
    <mergeCell ref="J37:K37"/>
    <mergeCell ref="L41:M41"/>
    <mergeCell ref="P41:Q41"/>
    <mergeCell ref="F23:Q23"/>
    <mergeCell ref="P25:Q25"/>
    <mergeCell ref="P26:Q26"/>
    <mergeCell ref="J24:K24"/>
    <mergeCell ref="L24:M24"/>
    <mergeCell ref="J25:K25"/>
    <mergeCell ref="L25:M25"/>
    <mergeCell ref="J26:K26"/>
    <mergeCell ref="C28:E28"/>
    <mergeCell ref="J28:K28"/>
    <mergeCell ref="L28:M28"/>
    <mergeCell ref="F45:Q45"/>
    <mergeCell ref="C27:E27"/>
    <mergeCell ref="J27:K27"/>
    <mergeCell ref="L27:M27"/>
    <mergeCell ref="F49:Q49"/>
    <mergeCell ref="F53:Q53"/>
    <mergeCell ref="P24:Q24"/>
    <mergeCell ref="C46:E46"/>
    <mergeCell ref="J46:K46"/>
    <mergeCell ref="L46:M46"/>
    <mergeCell ref="J44:K44"/>
    <mergeCell ref="L44:M44"/>
    <mergeCell ref="P44:Q44"/>
    <mergeCell ref="C36:E36"/>
    <mergeCell ref="J43:K43"/>
    <mergeCell ref="C38:E38"/>
    <mergeCell ref="C39:E39"/>
    <mergeCell ref="C40:E40"/>
    <mergeCell ref="J39:K39"/>
    <mergeCell ref="L39:M39"/>
    <mergeCell ref="P39:Q39"/>
    <mergeCell ref="J40:K40"/>
    <mergeCell ref="L40:M40"/>
    <mergeCell ref="P40:Q40"/>
    <mergeCell ref="J68:K68"/>
    <mergeCell ref="L68:M68"/>
    <mergeCell ref="P68:Q68"/>
    <mergeCell ref="B17:D17"/>
    <mergeCell ref="I14:I15"/>
    <mergeCell ref="B12:D15"/>
    <mergeCell ref="B19:B20"/>
    <mergeCell ref="J66:K66"/>
    <mergeCell ref="L66:M66"/>
    <mergeCell ref="P66:Q66"/>
    <mergeCell ref="L19:M20"/>
    <mergeCell ref="N19:O19"/>
    <mergeCell ref="P37:Q37"/>
    <mergeCell ref="J36:K36"/>
    <mergeCell ref="P36:Q36"/>
    <mergeCell ref="B21:Q21"/>
    <mergeCell ref="F22:Q22"/>
    <mergeCell ref="C35:E35"/>
    <mergeCell ref="C25:E25"/>
    <mergeCell ref="L37:M37"/>
    <mergeCell ref="F42:Q42"/>
    <mergeCell ref="P46:Q46"/>
    <mergeCell ref="C26:E26"/>
    <mergeCell ref="C45:E45"/>
    <mergeCell ref="P80:Q80"/>
    <mergeCell ref="L73:M73"/>
    <mergeCell ref="P73:Q73"/>
    <mergeCell ref="J69:K69"/>
    <mergeCell ref="L69:M69"/>
    <mergeCell ref="P69:Q69"/>
    <mergeCell ref="J70:K70"/>
    <mergeCell ref="L70:M70"/>
    <mergeCell ref="P70:Q70"/>
    <mergeCell ref="F19:I19"/>
    <mergeCell ref="J19:K20"/>
    <mergeCell ref="E17:Q17"/>
    <mergeCell ref="E16:Q16"/>
    <mergeCell ref="B16:D16"/>
    <mergeCell ref="B85:Q85"/>
    <mergeCell ref="B84:Q84"/>
    <mergeCell ref="J76:K76"/>
    <mergeCell ref="L76:M76"/>
    <mergeCell ref="P76:Q76"/>
    <mergeCell ref="J77:K77"/>
    <mergeCell ref="L77:M77"/>
    <mergeCell ref="P77:Q77"/>
    <mergeCell ref="F75:Q75"/>
    <mergeCell ref="J79:K79"/>
    <mergeCell ref="L79:M79"/>
    <mergeCell ref="P79:Q79"/>
    <mergeCell ref="J78:K78"/>
    <mergeCell ref="L78:M78"/>
    <mergeCell ref="P78:Q78"/>
    <mergeCell ref="F81:Q81"/>
    <mergeCell ref="J82:K82"/>
    <mergeCell ref="L82:M82"/>
    <mergeCell ref="P82:Q82"/>
    <mergeCell ref="E9:N9"/>
    <mergeCell ref="B7:D7"/>
    <mergeCell ref="J14:K14"/>
    <mergeCell ref="J15:K15"/>
    <mergeCell ref="B10:Q10"/>
    <mergeCell ref="B18:Q18"/>
    <mergeCell ref="E12:I12"/>
    <mergeCell ref="E13:F13"/>
    <mergeCell ref="G13:H13"/>
    <mergeCell ref="E14:F15"/>
    <mergeCell ref="G14:H15"/>
    <mergeCell ref="K100:Q101"/>
    <mergeCell ref="K88:Q89"/>
    <mergeCell ref="D3:L3"/>
    <mergeCell ref="B2:C4"/>
    <mergeCell ref="B8:D8"/>
    <mergeCell ref="D2:Q2"/>
    <mergeCell ref="D4:Q4"/>
    <mergeCell ref="O9:P9"/>
    <mergeCell ref="B11:Q11"/>
    <mergeCell ref="O8:P8"/>
    <mergeCell ref="J13:K13"/>
    <mergeCell ref="J12:Q12"/>
    <mergeCell ref="O7:P7"/>
    <mergeCell ref="M3:Q3"/>
    <mergeCell ref="E6:Q6"/>
    <mergeCell ref="B5:Q5"/>
    <mergeCell ref="F35:Q35"/>
    <mergeCell ref="L26:M26"/>
    <mergeCell ref="P27:Q27"/>
    <mergeCell ref="B6:D6"/>
    <mergeCell ref="Q14:Q15"/>
    <mergeCell ref="B9:D9"/>
    <mergeCell ref="E7:N7"/>
    <mergeCell ref="E8:N8"/>
    <mergeCell ref="E100:J100"/>
    <mergeCell ref="E101:J101"/>
    <mergeCell ref="D88:D89"/>
    <mergeCell ref="D90:D91"/>
    <mergeCell ref="D92:D93"/>
    <mergeCell ref="D94:D95"/>
    <mergeCell ref="D96:D97"/>
    <mergeCell ref="D98:D99"/>
    <mergeCell ref="B100:D101"/>
    <mergeCell ref="E96:J96"/>
    <mergeCell ref="E88:J88"/>
    <mergeCell ref="E89:J89"/>
    <mergeCell ref="E90:J90"/>
    <mergeCell ref="E91:J91"/>
    <mergeCell ref="E92:J92"/>
    <mergeCell ref="E93:J93"/>
    <mergeCell ref="E94:J94"/>
    <mergeCell ref="E95:J95"/>
    <mergeCell ref="E98:J98"/>
    <mergeCell ref="K96:Q97"/>
    <mergeCell ref="K98:Q99"/>
    <mergeCell ref="L36:M36"/>
    <mergeCell ref="J52:K52"/>
    <mergeCell ref="L52:M52"/>
    <mergeCell ref="P52:Q52"/>
    <mergeCell ref="J55:K55"/>
    <mergeCell ref="L55:M55"/>
    <mergeCell ref="P55:Q55"/>
    <mergeCell ref="J57:K57"/>
    <mergeCell ref="L57:M57"/>
    <mergeCell ref="P57:Q57"/>
    <mergeCell ref="J58:K58"/>
    <mergeCell ref="L58:M58"/>
    <mergeCell ref="P58:Q58"/>
    <mergeCell ref="J56:K56"/>
    <mergeCell ref="L56:M56"/>
    <mergeCell ref="P56:Q56"/>
    <mergeCell ref="P65:Q65"/>
    <mergeCell ref="P72:Q72"/>
    <mergeCell ref="J73:K73"/>
    <mergeCell ref="B86:Q86"/>
    <mergeCell ref="E99:J99"/>
    <mergeCell ref="E87:Q87"/>
    <mergeCell ref="B88:C99"/>
    <mergeCell ref="C50:E50"/>
    <mergeCell ref="C51:E51"/>
    <mergeCell ref="C52:E52"/>
    <mergeCell ref="C55:E55"/>
    <mergeCell ref="C56:E56"/>
    <mergeCell ref="J59:K59"/>
    <mergeCell ref="L59:M59"/>
    <mergeCell ref="P59:Q59"/>
    <mergeCell ref="C60:E60"/>
    <mergeCell ref="J60:K60"/>
    <mergeCell ref="L60:M60"/>
    <mergeCell ref="P60:Q60"/>
    <mergeCell ref="C61:E61"/>
    <mergeCell ref="J61:K61"/>
    <mergeCell ref="L61:M61"/>
    <mergeCell ref="P61:Q61"/>
    <mergeCell ref="C62:E62"/>
    <mergeCell ref="J62:K62"/>
    <mergeCell ref="E97:J97"/>
    <mergeCell ref="L72:M72"/>
    <mergeCell ref="K90:Q91"/>
    <mergeCell ref="K92:Q93"/>
    <mergeCell ref="K94:Q95"/>
    <mergeCell ref="C75:E75"/>
    <mergeCell ref="C77:E77"/>
    <mergeCell ref="C48:E48"/>
    <mergeCell ref="J48:K48"/>
    <mergeCell ref="L48:M48"/>
    <mergeCell ref="P48:Q48"/>
    <mergeCell ref="B87:D87"/>
    <mergeCell ref="F54:Q54"/>
    <mergeCell ref="F63:Q63"/>
    <mergeCell ref="J83:K83"/>
    <mergeCell ref="L83:M83"/>
    <mergeCell ref="C80:E80"/>
    <mergeCell ref="J80:K80"/>
    <mergeCell ref="L80:M80"/>
    <mergeCell ref="P83:Q83"/>
    <mergeCell ref="J51:K51"/>
    <mergeCell ref="L51:M51"/>
    <mergeCell ref="P51:Q51"/>
    <mergeCell ref="J50:K50"/>
    <mergeCell ref="L50:M50"/>
    <mergeCell ref="P50:Q50"/>
    <mergeCell ref="J67:K67"/>
    <mergeCell ref="L67:M67"/>
    <mergeCell ref="P67:Q67"/>
    <mergeCell ref="B43:B44"/>
    <mergeCell ref="C47:E47"/>
    <mergeCell ref="J47:K47"/>
    <mergeCell ref="L47:M47"/>
    <mergeCell ref="P47:Q47"/>
    <mergeCell ref="L43:M43"/>
    <mergeCell ref="P43:Q43"/>
    <mergeCell ref="C74:E74"/>
    <mergeCell ref="J74:K74"/>
    <mergeCell ref="L74:M74"/>
    <mergeCell ref="P74:Q74"/>
    <mergeCell ref="C71:E71"/>
    <mergeCell ref="J71:K71"/>
    <mergeCell ref="L71:M71"/>
    <mergeCell ref="P71:Q71"/>
    <mergeCell ref="C72:E72"/>
    <mergeCell ref="J72:K72"/>
    <mergeCell ref="J64:K64"/>
    <mergeCell ref="L64:M64"/>
    <mergeCell ref="P64:Q64"/>
    <mergeCell ref="J65:K65"/>
    <mergeCell ref="L65:M65"/>
    <mergeCell ref="L62:M62"/>
    <mergeCell ref="P62:Q62"/>
  </mergeCells>
  <phoneticPr fontId="4" type="noConversion"/>
  <printOptions horizontalCentered="1"/>
  <pageMargins left="0.59055118110236227" right="0.59055118110236227" top="0.55118110236220474" bottom="0.74803149606299213" header="0.31496062992125984" footer="0.31496062992125984"/>
  <pageSetup scale="62" fitToHeight="0" orientation="landscape" r:id="rId1"/>
  <headerFooter>
    <oddFooter>&amp;L&amp;"Arial,Negrita"&amp;8Calle 26 No.57-41 Torre 8, Pisos 7 y 8 CEMSA – C.P. 111321
PBX: 3779555 – Información: Línea 195
www.umv.gov.co&amp;C&amp;"Arial,Negrita"&amp;9CEM-FM-001
Página &amp;P de &amp;N</oddFooter>
  </headerFooter>
  <rowBreaks count="1" manualBreakCount="1">
    <brk id="84"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2" customWidth="1"/>
    <col min="2" max="2" width="31.28515625" style="2" customWidth="1"/>
    <col min="3" max="3" width="18.140625" style="2" customWidth="1"/>
    <col min="4" max="4" width="2.7109375" style="2" customWidth="1"/>
    <col min="5" max="16384" width="11.42578125" style="2"/>
  </cols>
  <sheetData>
    <row r="1" spans="2:4" ht="15" x14ac:dyDescent="0.25">
      <c r="B1" s="9" t="s">
        <v>15</v>
      </c>
      <c r="C1" s="9" t="s">
        <v>16</v>
      </c>
    </row>
    <row r="2" spans="2:4" ht="28.5" x14ac:dyDescent="0.2">
      <c r="B2" s="1" t="s">
        <v>4</v>
      </c>
      <c r="C2" s="8" t="s">
        <v>14</v>
      </c>
      <c r="D2" s="7"/>
    </row>
    <row r="3" spans="2:4" s="4" customFormat="1" ht="67.7" customHeight="1" x14ac:dyDescent="0.2">
      <c r="B3" s="1" t="s">
        <v>5</v>
      </c>
      <c r="C3" s="3">
        <v>43647</v>
      </c>
    </row>
    <row r="4" spans="2:4" ht="28.5" x14ac:dyDescent="0.2">
      <c r="B4" s="5" t="s">
        <v>6</v>
      </c>
      <c r="C4" s="3">
        <v>43678</v>
      </c>
    </row>
    <row r="5" spans="2:4" x14ac:dyDescent="0.2">
      <c r="B5" s="1" t="s">
        <v>7</v>
      </c>
      <c r="C5" s="6">
        <v>43678</v>
      </c>
    </row>
    <row r="6" spans="2:4" x14ac:dyDescent="0.2">
      <c r="B6" s="1" t="s">
        <v>8</v>
      </c>
      <c r="C6" s="3">
        <v>43709</v>
      </c>
    </row>
    <row r="7" spans="2:4" ht="28.5" x14ac:dyDescent="0.2">
      <c r="B7" s="1" t="s">
        <v>10</v>
      </c>
      <c r="C7" s="3">
        <v>43617</v>
      </c>
    </row>
    <row r="8" spans="2:4" ht="42.75" x14ac:dyDescent="0.2">
      <c r="B8" s="1" t="s">
        <v>11</v>
      </c>
      <c r="C8" s="3">
        <v>43678</v>
      </c>
    </row>
    <row r="9" spans="2:4" x14ac:dyDescent="0.2">
      <c r="B9" s="1" t="s">
        <v>12</v>
      </c>
      <c r="C9" s="3">
        <v>43678</v>
      </c>
    </row>
    <row r="10" spans="2:4" ht="36.950000000000003" customHeight="1" x14ac:dyDescent="0.2">
      <c r="B10" s="1" t="s">
        <v>13</v>
      </c>
      <c r="C10" s="6">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4" ma:contentTypeDescription="Crear nuevo documento." ma:contentTypeScope="" ma:versionID="e1b640ceda170f30bd382b0ab06b4b02">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92022679c4de4ce49fe94feabcb3d3f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E2BFB7-1CD1-447A-9AC8-AF727A3BC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3.xml><?xml version="1.0" encoding="utf-8"?>
<ds:datastoreItem xmlns:ds="http://schemas.openxmlformats.org/officeDocument/2006/customXml" ds:itemID="{348D9EF3-7E7D-4043-BD18-7772F77A49DB}">
  <ds:schemaRefs>
    <ds:schemaRef ds:uri="http://schemas.microsoft.com/office/2006/documentManagement/types"/>
    <ds:schemaRef ds:uri="http://purl.org/dc/elements/1.1/"/>
    <ds:schemaRef ds:uri="1b931126-8670-4399-af7e-219288fb514b"/>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034748ac-ef01-4555-bfe2-206a421643ac"/>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CEM-FM-001</vt:lpstr>
      <vt:lpstr>Hoja1 (2)</vt:lpstr>
      <vt:lpstr>'CEM-FM-001'!Área_de_impresión</vt:lpstr>
      <vt:lpstr>'Hoja1 (2)'!Área_de_impresión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German Hernando Agudelo Cely</cp:lastModifiedBy>
  <cp:revision/>
  <cp:lastPrinted>2022-01-21T15:12:03Z</cp:lastPrinted>
  <dcterms:created xsi:type="dcterms:W3CDTF">2018-01-09T13:53:32Z</dcterms:created>
  <dcterms:modified xsi:type="dcterms:W3CDTF">2022-01-31T23:11:58Z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