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showHorizontalScroll="0" showVerticalScroll="0" showSheetTabs="0" xWindow="0" yWindow="0" windowWidth="20490" windowHeight="7020"/>
  </bookViews>
  <sheets>
    <sheet name="CEM-FM-001" sheetId="1" r:id="rId1"/>
    <sheet name="Hoja1 (2)" sheetId="3" state="hidden" r:id="rId2"/>
  </sheets>
  <definedNames>
    <definedName name="_xlnm._FilterDatabase" localSheetId="0" hidden="1">'CEM-FM-001'!$E$23:$R$92</definedName>
    <definedName name="_xlnm._FilterDatabase" localSheetId="1" hidden="1">'Hoja1 (2)'!$B$2:$D$10</definedName>
    <definedName name="_xlnm.Print_Area" localSheetId="0">'CEM-FM-001'!$A$1:$R$98</definedName>
    <definedName name="_xlnm.Print_Area" localSheetId="1">'Hoja1 (2)'!$B$1:$C$10</definedName>
    <definedName name="_xlnm.Print_Titles" localSheetId="1">'Hoja1 (2)'!#REF!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1" l="1"/>
  <c r="I14" i="1"/>
</calcChain>
</file>

<file path=xl/comments1.xml><?xml version="1.0" encoding="utf-8"?>
<comments xmlns="http://schemas.openxmlformats.org/spreadsheetml/2006/main">
  <authors>
    <author>Wellfin Jhonatthan Canro Rodriguez</author>
  </authors>
  <commentList>
    <comment ref="E88" authorId="0" shapeId="0">
      <text>
        <r>
          <rPr>
            <b/>
            <sz val="9"/>
            <color indexed="81"/>
            <rFont val="Tahoma"/>
            <family val="2"/>
          </rPr>
          <t>Wellfin Jhonatthan Canro Rodriguez:</t>
        </r>
        <r>
          <rPr>
            <sz val="9"/>
            <color indexed="81"/>
            <rFont val="Tahoma"/>
            <family val="2"/>
          </rPr>
          <t xml:space="preserve">
</t>
        </r>
      </text>
    </comment>
  </commentList>
</comments>
</file>

<file path=xl/sharedStrings.xml><?xml version="1.0" encoding="utf-8"?>
<sst xmlns="http://schemas.openxmlformats.org/spreadsheetml/2006/main" count="522" uniqueCount="276">
  <si>
    <t>Fecha Programada</t>
  </si>
  <si>
    <t>Estratégico</t>
  </si>
  <si>
    <t>Misional</t>
  </si>
  <si>
    <t>Apoyo</t>
  </si>
  <si>
    <t>1. Gestión Documental</t>
  </si>
  <si>
    <t>2. Planificación de la Intervención Vial</t>
  </si>
  <si>
    <t>3. Direccionamiento Estratégico e Innovación</t>
  </si>
  <si>
    <t>4. Gestión Ambiental</t>
  </si>
  <si>
    <t>5. Estrategia y Gobierno de TI</t>
  </si>
  <si>
    <t xml:space="preserve">Según los resultados de aplicar la metodología de priorización de enfoque basado en riesgos y cumplimiento del Estatuto de Auditoría - rotación </t>
  </si>
  <si>
    <t>6. Atención a Partes Interesadas y Comunicaciones</t>
  </si>
  <si>
    <t>7. Gestión del Talento Humano - SST (Seguridad y Salud en el Trabajo)</t>
  </si>
  <si>
    <t>8. Gestión Contractual</t>
  </si>
  <si>
    <t>9. Gestión de Servicios e Infraestructura tecnológica</t>
  </si>
  <si>
    <t>Pendiente por definir</t>
  </si>
  <si>
    <t>AUDITORÍA</t>
  </si>
  <si>
    <t>FECHA INICIO</t>
  </si>
  <si>
    <t>,</t>
  </si>
  <si>
    <t xml:space="preserve">Informes elaborados y/o consolidados por OCI que se deben presentar a entidades distritales  y/o nacionales acorde con la normas vigentes </t>
  </si>
  <si>
    <t>VERSIÓN: 1</t>
  </si>
  <si>
    <t>CÓDIGO: CEM-FM-001</t>
  </si>
  <si>
    <t>FORMATO PLAN ANUAL DE AUDITORÍA</t>
  </si>
  <si>
    <t>VIGENCIA:</t>
  </si>
  <si>
    <t xml:space="preserve">ENTIDAD: </t>
  </si>
  <si>
    <t>Empleados Públicos</t>
  </si>
  <si>
    <t>Trabajadores Oficiales</t>
  </si>
  <si>
    <t xml:space="preserve">Jefe de Oficina </t>
  </si>
  <si>
    <t>Técnico Operativo</t>
  </si>
  <si>
    <t>Auxiliar Administrativo</t>
  </si>
  <si>
    <t>Profesional Especializado</t>
  </si>
  <si>
    <t>Profesional Universitario</t>
  </si>
  <si>
    <t>Planta de Personal</t>
  </si>
  <si>
    <t>RECURSOS:</t>
  </si>
  <si>
    <t>Contratistas</t>
  </si>
  <si>
    <t>Clasificación:</t>
  </si>
  <si>
    <t>FINANCIEROS:</t>
  </si>
  <si>
    <t>HUMANOS:</t>
  </si>
  <si>
    <t>TECNOLÓGICOS:</t>
  </si>
  <si>
    <t>Planta de Personal UAERMV</t>
  </si>
  <si>
    <t>OBJETIVO DEL PLAN:</t>
  </si>
  <si>
    <t>ALCANCE DEL PLAN:</t>
  </si>
  <si>
    <t>CRITERIOS DEL PLAN:</t>
  </si>
  <si>
    <t>La OCI proporciona información sobre la efectividad del Sistema de Control Interno, a través de un enfoque basado en el riesgo y genera las recomendaciones y sugerencias que contribuyan a su mejoramiento y optimización.</t>
  </si>
  <si>
    <t>Evaluación</t>
  </si>
  <si>
    <t>Responsable / 
Coordinador de la Auditoría</t>
  </si>
  <si>
    <t>TOTAL:</t>
  </si>
  <si>
    <t>#</t>
  </si>
  <si>
    <t>1.1.2</t>
  </si>
  <si>
    <t>1.1</t>
  </si>
  <si>
    <t>1.1.1</t>
  </si>
  <si>
    <t>1.1.3</t>
  </si>
  <si>
    <t>1.1.4</t>
  </si>
  <si>
    <t>PROCESOS</t>
  </si>
  <si>
    <t>ROL: EVALUACIÓN Y SEGUIMIENTO</t>
  </si>
  <si>
    <t>PRODUCTO(S)</t>
  </si>
  <si>
    <t>Auditorías de gestión a procesos</t>
  </si>
  <si>
    <t>2.1</t>
  </si>
  <si>
    <t>1.2</t>
  </si>
  <si>
    <t>1.2.1</t>
  </si>
  <si>
    <t>1.2.2</t>
  </si>
  <si>
    <t>1.3</t>
  </si>
  <si>
    <t>1.3.1</t>
  </si>
  <si>
    <t>Auditorías Especiales</t>
  </si>
  <si>
    <t>Auditorías de Seguimiento</t>
  </si>
  <si>
    <t>ROL: EVALUACIÓN DE LA GESTIÓN DEL RIESGO</t>
  </si>
  <si>
    <t>La OCI brinda asesoría y acompañamiento técnico y de evaluación y seguimiento a la gestión del riesgo: desde la fijación de la Política de Administración de Riesgo hasta la evaluación de la efectividad de los controles.</t>
  </si>
  <si>
    <t>2.</t>
  </si>
  <si>
    <t>2.2</t>
  </si>
  <si>
    <t>2.3</t>
  </si>
  <si>
    <t>ROL: LIDERAZGO ESTRATÉGICO</t>
  </si>
  <si>
    <t>La OCI elabora informes, información estratégica y alertas oportunas ante cambios actuales o potenciales que afecten el cumplimiento de las metas y objetivos de la entidad.</t>
  </si>
  <si>
    <t>Informes externos</t>
  </si>
  <si>
    <t>3.1</t>
  </si>
  <si>
    <t>3.2.1</t>
  </si>
  <si>
    <t>3.2.2</t>
  </si>
  <si>
    <t>3.2.3</t>
  </si>
  <si>
    <t>3.2.4</t>
  </si>
  <si>
    <t>3.2.5</t>
  </si>
  <si>
    <t>3.2</t>
  </si>
  <si>
    <t>Informes internos</t>
  </si>
  <si>
    <t>3.1.1</t>
  </si>
  <si>
    <t>3.1.2</t>
  </si>
  <si>
    <t>3.1.3</t>
  </si>
  <si>
    <t>3.1.4</t>
  </si>
  <si>
    <t>3.1.5</t>
  </si>
  <si>
    <t>ROL: ENFOQUE HACIA LA PREVENCIÓN</t>
  </si>
  <si>
    <t>La OCI brinda asesoría permanente, la formulación de recomendaciones con alcance preventivo y la ejecución de acciones de fomento a la cultura del control, que le sirvan a la entidad para la toma de decisiones oportunas frente al quehacer institucional y la mejora continua.</t>
  </si>
  <si>
    <t>4.1</t>
  </si>
  <si>
    <t>4.2</t>
  </si>
  <si>
    <t>4.3</t>
  </si>
  <si>
    <t>4.4</t>
  </si>
  <si>
    <t>4.5</t>
  </si>
  <si>
    <t>ROL: RELACIÓN CON ENTES EXTERNOS DE CONTROL</t>
  </si>
  <si>
    <t>La OCI sirve como puente entre los entes externos de control y la entidad, además, facilita el flujo de información con dichos organismos,  y verifican aleatoriamente que la información suministrada por los responsables, de acuerdo con las políticas de operación de la entidad, sean entregadas bajo los criterios: Oportunidad, Integralidad y Pertinencia.</t>
  </si>
  <si>
    <t>5.1</t>
  </si>
  <si>
    <t>5.2</t>
  </si>
  <si>
    <t>VERSIÓN APROBADA:</t>
  </si>
  <si>
    <t>FECHA DE APROBACIÓN:</t>
  </si>
  <si>
    <t>Equipo de Trabajo de la Oficina de Control Interno (OCI)</t>
  </si>
  <si>
    <t>Responsable de la actividad /
Líder Equipo Auditor</t>
  </si>
  <si>
    <t>SECRETARÍA TÉCNICA</t>
  </si>
  <si>
    <t>En cumplimiento de las solicitudes aprobada por el Comité Instituicional de Coordinación de Control Interno</t>
  </si>
  <si>
    <t>Informes elaborados y/o consolidados por OCI que se deben presentar al Comité Institucional de Coordinación de Control Interno acorde con la normas vigentes</t>
  </si>
  <si>
    <t>(firma)</t>
  </si>
  <si>
    <r>
      <t xml:space="preserve">ACTIVIDADES A EJECUTAR
</t>
    </r>
    <r>
      <rPr>
        <b/>
        <sz val="8"/>
        <rFont val="Arial Narrow"/>
        <family val="2"/>
      </rPr>
      <t>(Conforme a ROLES de la OCI - Decreto 648/2017)</t>
    </r>
  </si>
  <si>
    <r>
      <t xml:space="preserve">FECHA INICIO
</t>
    </r>
    <r>
      <rPr>
        <b/>
        <sz val="9"/>
        <rFont val="Arial Narrow"/>
        <family val="2"/>
      </rPr>
      <t>(MES)</t>
    </r>
  </si>
  <si>
    <r>
      <t xml:space="preserve">FECHA FIN
</t>
    </r>
    <r>
      <rPr>
        <b/>
        <sz val="9"/>
        <rFont val="Arial Narrow"/>
        <family val="2"/>
      </rPr>
      <t>(MES)</t>
    </r>
  </si>
  <si>
    <t>NORMATIVIDAD APLICABLE:</t>
  </si>
  <si>
    <t>Nombre:</t>
  </si>
  <si>
    <t>A procesos o planes que deben ser auditados anualmente en cumplimiento de requisitos legales y/o de acuerdo al cumplimiento de los planes de mejoramiento internos y por procesos.</t>
  </si>
  <si>
    <t>INTEGRANTES DEL CICCI</t>
  </si>
  <si>
    <t>Jefe de la Oficina Asesora de Planeación</t>
  </si>
  <si>
    <t>Jefe de la Oficina Asesora Jurídica.</t>
  </si>
  <si>
    <t>APROBADO Y FIRMADO POR LOS INTEGRANTES DEL COMITÉ INSTITUCIONAL DE COORDINACIÓN DE CONTROL INTERNO (CICCI)</t>
  </si>
  <si>
    <t>FECHA DE APLICACIÓN:  JULIO DE 2020</t>
  </si>
  <si>
    <t>UNIDAD ADMINISTRATIVA ESPECIAL DE REHABILITACIÓN Y MANTENIMIENTO VIAL - UAERMV</t>
  </si>
  <si>
    <t>1) Cumplir lo establecido en el Decreto Nacional 648 de 2017 artículo 16 expedido por el Departamento Administrativo de la Función Pública - DAFP y el Decreto Distrital 807 de 2019 expedido por el Alcalde Mayor de Bogotá D.C. que en su Artículo 38 Auditoría Interna, numeral definió 4. Plan Anual de Auditoría "Documento formulado por el equipo de trabajo de la Oficina de Control Interno o quien haga sus veces en la entidad, cuya finalidad es planificar y establecer los objetivos a cumplir anualmente para evaluar y mejorar la eficacia de los procesos de operación, control y gestión y desempeño. Establece los objetivos y metas a cumplir por el equipo auditor durante la vigencia, así como las actividades que en desarrollo de los roles establecidos en la normatividad para el Jefe de Control Interno o quien hace sus veces, deben contemplarse dada su obligatoriedad y periodicidad de presentación. Asimismo, deberá estar alineado con el Plan de Desarrollo Distrital y el Plan Estratégico de cada Entidad u Organismo Distrital, así como los procesos que se consideren relevantes de acuerdo con las políticas de cada entidad". 
2) Generar acciones de mejora, correctivas y recomendaciones a la alta dirección, a las dependencias y/o procesos con el fin de contribuir con el cumplimiento del Plan de Desarrollo "Bogotá Mejor para todos"  y los objetivos institucionales  de la UAERMV .
 3) Planificar las actividades que la Oficina de Control Interno - OCI de la Unidad Administrativa Especial de Rehabilitación y Mantenimiento Vial- UAERMV ejecutará durante 2020 en cumplimiento de los cinco (5) roles señalados en el Decreto Nacional 648 de 2017, artículo 17 y Decreto Distrital 807 de 2019, artículo 37, numeral 5.</t>
  </si>
  <si>
    <t>Aplicará a todas las dependencias y procesos de la UAERMV, según el alcance de cada actividad.</t>
  </si>
  <si>
    <t>Normas internas y externas que le apliquen a los procesos que ejecuta la Unidad Administrativa Especial de Rehabilitación y Mantenimiento Vial - UAERMV  y las que regulen las actividades que ejecuta OCI.</t>
  </si>
  <si>
    <t xml:space="preserve">Estaciones de trabajo equipadas con: equipos de computadores, internet e impresoras. </t>
  </si>
  <si>
    <r>
      <t xml:space="preserve">Gestión Jurídica - 2020. </t>
    </r>
    <r>
      <rPr>
        <u/>
        <sz val="11"/>
        <rFont val="Arial"/>
        <family val="2"/>
      </rPr>
      <t>Informe final en elaboración</t>
    </r>
  </si>
  <si>
    <r>
      <t xml:space="preserve">Gestión del Talento Humano - 2020. </t>
    </r>
    <r>
      <rPr>
        <u/>
        <sz val="11"/>
        <rFont val="Arial"/>
        <family val="2"/>
      </rPr>
      <t>Informe preliminar en elaboración</t>
    </r>
  </si>
  <si>
    <r>
      <t xml:space="preserve">Intervención de la Malla Vial  - 2020. </t>
    </r>
    <r>
      <rPr>
        <u/>
        <sz val="11"/>
        <rFont val="Arial"/>
        <family val="2"/>
      </rPr>
      <t>Informe preliminar en elaboración.</t>
    </r>
  </si>
  <si>
    <t>x</t>
  </si>
  <si>
    <t>Jefe OCI</t>
  </si>
  <si>
    <t>Abogada 1
Abogada 2</t>
  </si>
  <si>
    <t>1 Informe final de auditoría 
1 Plan de mejoramiento aprobado</t>
  </si>
  <si>
    <t>Economista
Contadora</t>
  </si>
  <si>
    <t>Ing. Vías y Transporte 
Ing. Civil</t>
  </si>
  <si>
    <t>1. Planificación de la intervención Vial  - 2021</t>
  </si>
  <si>
    <t>2. Gestión Ambiental - 2021</t>
  </si>
  <si>
    <t>3. Estratégia y Gobierno TI - 2021</t>
  </si>
  <si>
    <t>4. Direccionamiento estratégico e Innovación 2021</t>
  </si>
  <si>
    <t xml:space="preserve">Ing. Civil
Ing. Vías y Transporte </t>
  </si>
  <si>
    <t>Ingeniera sistemas</t>
  </si>
  <si>
    <t>Contador</t>
  </si>
  <si>
    <t>-</t>
  </si>
  <si>
    <r>
      <t xml:space="preserve">Gestión de Servicios e Infraestructura Tecnológica 2020. </t>
    </r>
    <r>
      <rPr>
        <u/>
        <sz val="11"/>
        <rFont val="Arial"/>
        <family val="2"/>
      </rPr>
      <t>En elaboración informe preliminar.</t>
    </r>
  </si>
  <si>
    <t>4. Atención a Partes Interesadas y Comunicaciones 2021-componente Atención al Ciudadano</t>
  </si>
  <si>
    <t xml:space="preserve">6. Gestión Contractual 2021
</t>
  </si>
  <si>
    <t>7. Gestión Documental 2021</t>
  </si>
  <si>
    <r>
      <t xml:space="preserve"> Auditoría al proceso Gestión de Laboratorio. 2020.</t>
    </r>
    <r>
      <rPr>
        <u/>
        <sz val="11"/>
        <rFont val="Arial"/>
        <family val="2"/>
      </rPr>
      <t xml:space="preserve"> 
En formulación plan de mejoramiento</t>
    </r>
  </si>
  <si>
    <t>1. Auditoria al proceso de Gestión de Laboratorio 2021</t>
  </si>
  <si>
    <t>X</t>
  </si>
  <si>
    <t>Subdirector Técnico de Producción e Intervención</t>
  </si>
  <si>
    <t>Contrato 2020
OCI - rol Observador</t>
  </si>
  <si>
    <t>1 informe de auditoría interna 
1 plan de mejoramiento 
Criterios de auditoria: 
1) la norma NTC ISO/IEC 17025;2017; y, 
2) los criterios específicos de ONAC.
(de acuerdo al alcance de acreditación)</t>
  </si>
  <si>
    <t>Contrato ONAC</t>
  </si>
  <si>
    <t>1 informe final de auditoria de otorgamiento 
1 plan de mejoramiento 
(de acuerdo al alcance de acreditación)</t>
  </si>
  <si>
    <t>Contrato (pendiente por suscribir)
OCI - rol Observador</t>
  </si>
  <si>
    <t>1 informe de auditoría interna 
1 plan de mejoramiento 
Teniendo en cuenta como criterios de auditoria: 1) la norma NTC ISO/IEC 17025;2017; y, 2) los criterios específicos de ONAC.
(de acuerdo al alcance de acreditación)</t>
  </si>
  <si>
    <t>1. Contrato sindical</t>
  </si>
  <si>
    <t xml:space="preserve"> </t>
  </si>
  <si>
    <t>Abogada 1
Contador 1
Contador 2</t>
  </si>
  <si>
    <t>Evaluar los controles (diseño y ejecución) de los riesgos,  comunicar a cada  Responsable Directivo de proceso los resultados y publicar los resultados en Transparencia</t>
  </si>
  <si>
    <t>Consolidar en una matriz las evaluaciones de todos los procesos y presentar un informe ejecutivo a los integrantes del Comité Institucional de Control Interno.</t>
  </si>
  <si>
    <t>Efectuar el seguimiento al cumplimiento del PAAC, consolidar en el formato aprobado el resultado y publicarlo</t>
  </si>
  <si>
    <t>Equipo OCI</t>
  </si>
  <si>
    <t>2 correos internos  remitidos a los responsables de procesos y publicación de resultados en Transparencia UMV</t>
  </si>
  <si>
    <t>Contador 2</t>
  </si>
  <si>
    <t>2  reportes al Comité CICCI</t>
  </si>
  <si>
    <t>3 reportes de seguimiento publicados y socializados  con OAP del PAAC y de la matriz de riesgos de corrupción.</t>
  </si>
  <si>
    <t>3.1.6</t>
  </si>
  <si>
    <t>3.1.7</t>
  </si>
  <si>
    <t>3.1.8</t>
  </si>
  <si>
    <t>Diligenciar el  FURAG   de acuerdo con los lineamientos del Departamento Administrativo de la Función Pública.  (Sustituyö el Informe ejecutivo anual del Sistema de Control Interno) y reportar los resultados ante el CICCI una vez se publiquen.</t>
  </si>
  <si>
    <t>Elaborar los informes a cargo de OCI que conforman la cuenta anual: 
1) Informe de gestión OCI 2020
2)  Informe de evaluación del estado del Sistema de Control Interno  
3) Reporte de avance y seguimiento al plan de mejoramiento con la Contraloría de Bogotá  al 31122020
4) informe de austeridad del gasto público 2020</t>
  </si>
  <si>
    <t>Coordinar la recepción, revisión y envío de los informes de la cuenta anual que rinde  la UAERMV en SIVICOF a la Contraloría de Bogotá D.C.</t>
  </si>
  <si>
    <t>Elaborar y presentar el informe de Evaluación Control Interno Contable.</t>
  </si>
  <si>
    <t>Coordinar la recepción y envío de la información mensual reportada en SIVICOF</t>
  </si>
  <si>
    <t xml:space="preserve">Elaborar y presentar el informe sobre uso de Software Legal. Dirección Nacional de Derechos de Autor. </t>
  </si>
  <si>
    <t>Elaborar y presentar el Informe de seguimiento al cumplimiento de la Directiva 003 de 2013 de la Alcaldía de Bogotá D.C.</t>
  </si>
  <si>
    <t xml:space="preserve">Elaborar y presentar el seguimiento Plan de Mejoramiento Archivístico- PMA al Archivo de Bogotá D.C. </t>
  </si>
  <si>
    <t xml:space="preserve">Contador 1 
</t>
  </si>
  <si>
    <t>1 matriz de FURAG diligenciada en el aplicativo del DAFP
1 reporte socializado con el CICCI</t>
  </si>
  <si>
    <t>EQUIPO OCI
Ing.  Vías  Transporte
Contador
Economista</t>
  </si>
  <si>
    <t>4 informes subidos a SIVICOF</t>
  </si>
  <si>
    <t>Contador 1 
EQUIPO OCI</t>
  </si>
  <si>
    <t>1 certificado expedido por SIVICOF con el detalle de los informes presentados</t>
  </si>
  <si>
    <t xml:space="preserve">Contador 1 </t>
  </si>
  <si>
    <t>1 Informe de seguimiento presentado a la Contaduría General de la Nación, Contraloría de Bogotá y al CICCI</t>
  </si>
  <si>
    <t>Contador 1</t>
  </si>
  <si>
    <t>12 certificados mensuales de SIVICOF con el detalle de los informes presentados</t>
  </si>
  <si>
    <t>Ingeniera de Sistemas</t>
  </si>
  <si>
    <t xml:space="preserve">1 Informe reporte  final en el aplicativo establecido por el Ministerio del Interior </t>
  </si>
  <si>
    <t>2 Informes de seguimiento presentados al CICCI y a la Secretaría General de la Alcaldía Mayor</t>
  </si>
  <si>
    <t xml:space="preserve">Abogada 2
</t>
  </si>
  <si>
    <t>2 Informes de seguimiento al CICCI y  la Secretaría General de la Alcaldía Mayor</t>
  </si>
  <si>
    <t>3.2.6</t>
  </si>
  <si>
    <t>3.2.7</t>
  </si>
  <si>
    <t>3.2.8</t>
  </si>
  <si>
    <t>3.2.9</t>
  </si>
  <si>
    <t>3.2.10</t>
  </si>
  <si>
    <t>3.2.11</t>
  </si>
  <si>
    <t xml:space="preserve">Elaborar el seguimiento al cumplimiento de metas del Plan de Desarrollo Distrital (presupuesto de inversión, plan de adquisiciones y metas físicas) y presentarlo al Comité Institucional de Control Interno - Incluye análisis de ejecución de vigencias futuras . </t>
  </si>
  <si>
    <t xml:space="preserve">Verificar el cumplimiento de las obligaciones relativas a la pertinencia de los estudios para determinar la procedencia las acciones de repetición que se analicen en el Comité de Conciliación </t>
  </si>
  <si>
    <t xml:space="preserve">Elaborar y presentar el Informe semestral de seguimiento a los instrumentos técnicos y  administrativos que hacen parte del Sistema de Control Interno. </t>
  </si>
  <si>
    <t xml:space="preserve">Elaborar y públicar  el informe semestral de evaluación independiente del  estado del sistema de control interno, de acuerdo con los lineamientos que imparta el DAFP  </t>
  </si>
  <si>
    <t xml:space="preserve">Elaborar y presentar el informe Austeridad del Gasto Público </t>
  </si>
  <si>
    <t xml:space="preserve">Elaborar y presentar el informe semestral de seguimiento a PQRSFD </t>
  </si>
  <si>
    <t xml:space="preserve">Elaborar y presentar el informe de evaluación Institucional por Áreas o dependencias.  </t>
  </si>
  <si>
    <t>Hacer arqueo a cajas menores y elaborar informe</t>
  </si>
  <si>
    <t xml:space="preserve">Convocar el Comité Institucional de Control Interno y presentarle resultados del cumplimiento del plan anual auditorías 
</t>
  </si>
  <si>
    <t>Realizar la evaluación de Audiencia Pública que incluya acciones de mejoramiento y correctivos con base en recomendaciones presentadas por los participantes.</t>
  </si>
  <si>
    <t>Evaluar la estrategia de rendición de cuentas en el marco del Plan Anticorrupción y de Atención al Ciudadano - PAAC 2021 de la entidad.</t>
  </si>
  <si>
    <t>2 informes de seguimiento al CICCI</t>
  </si>
  <si>
    <t xml:space="preserve">Abogada 2 </t>
  </si>
  <si>
    <t>2 reportes de seguimiento al CICCI.</t>
  </si>
  <si>
    <t>EQUIPO OCI</t>
  </si>
  <si>
    <t>2 informes de seguimiento presentados al CICCI y publicados.</t>
  </si>
  <si>
    <t>4 Informes de seguimiento al CICCI</t>
  </si>
  <si>
    <t>Economista
Equipo OCI</t>
  </si>
  <si>
    <t>1 reporte consolidado al al CICCI y 17 reportes, uno por cada proceso evaluado.</t>
  </si>
  <si>
    <t xml:space="preserve">2 Informes de seguimiento </t>
  </si>
  <si>
    <t xml:space="preserve">4 actas de Comité Institucional de Control Interno presentadas </t>
  </si>
  <si>
    <t>1 informes de evaluación publicado</t>
  </si>
  <si>
    <t xml:space="preserve">Un Informe de evaluación publicado. </t>
  </si>
  <si>
    <t xml:space="preserve">Hacer seguimiento al cumplimiento de las acciones correctivas registradas en los planes de mejoramiento producto de las auditorías ejecutadas por la Oficina de Control Interno </t>
  </si>
  <si>
    <t xml:space="preserve">Hacer seguimiento al cumplimiento de las acciones correctivas registradas en los planes de mejoramiento producto de las auditorías ejecutadas por Contraloría de Bogotá D.C. </t>
  </si>
  <si>
    <t>Implementar el aplicativo de seguimiento a planes de mejoramiento suministrado por el IDU a través de la Secretaría General de la Alcaldía Mayor..</t>
  </si>
  <si>
    <t xml:space="preserve">Evaluar la implementación de las políticas del Modelo Integrado de Planeación y Gestión -MIPG en la UAERMV </t>
  </si>
  <si>
    <t>Participación OCI en reuniones, comités y/o capacitaciones al interior de la UAERMV con el fin de hacer los aportes y recomendaciones que apoyen la gestión interna</t>
  </si>
  <si>
    <t>Ing. Vías y Transporte
EQUIPO OCI</t>
  </si>
  <si>
    <t>4 reportes de seguimientos a planes de mejoramiento reportados a los procesos .</t>
  </si>
  <si>
    <t>4 seguimientos a planes de mejoramiento consolidados para presentar al ente de control cuando los solicite</t>
  </si>
  <si>
    <t>1 aplicativo implementado y con los avances reportados al CICCI</t>
  </si>
  <si>
    <t>Lista de asistencia cada vez que se programen y reporte por escrito de quien asiste en representación de la Oficina</t>
  </si>
  <si>
    <t>Participar en reuniones y/o visitas que programen las entidades distritales y entes de control.</t>
  </si>
  <si>
    <t xml:space="preserve">Acompañar y brindar asesoría en la formulación de Planes de Mejoramiento producto de auditorías ejecutadas por la Contraloría de Bogotá D.C. </t>
  </si>
  <si>
    <t>Abogada 1
Contador 1</t>
  </si>
  <si>
    <t>Nombre: ÁLVARO SANDOVAL REYES</t>
  </si>
  <si>
    <t>Director General</t>
  </si>
  <si>
    <t>Subdirector Técnico(a) de Producción e Intervención</t>
  </si>
  <si>
    <t>Nombre: LIBARDO ALFONSO CELIS YARURO</t>
  </si>
  <si>
    <t>Subdirector Técnico de Mejoramiento Malla Vial Local</t>
  </si>
  <si>
    <t>Nombre: DIANA MARCELA DE PILAR REYES TOLEDO</t>
  </si>
  <si>
    <t>Nombre: LUZ DARY CASTAÑEDA HERNÁNDEZ</t>
  </si>
  <si>
    <t xml:space="preserve">Nombre: GIACOMO SANTIAGO MARCENARO JIMÉNEZ </t>
  </si>
  <si>
    <t>Atención a Partes Interesadas y Comunicaciones 2021-componente Atención al Ciudadano</t>
  </si>
  <si>
    <t xml:space="preserve">Gestión Contractual 2021
</t>
  </si>
  <si>
    <t>Gestión Documental 2021</t>
  </si>
  <si>
    <t>Planificación de la intervención Vial  - 2021</t>
  </si>
  <si>
    <t>Gestión Ambiental - 2021</t>
  </si>
  <si>
    <t>Estratégia y Gobierno TI - 2021</t>
  </si>
  <si>
    <t>Direccionamiento estratégico e Innovación 2021</t>
  </si>
  <si>
    <t>1.1.5</t>
  </si>
  <si>
    <t>ONAC</t>
  </si>
  <si>
    <t>Evaluación complementaria</t>
  </si>
  <si>
    <t>1.4</t>
  </si>
  <si>
    <t>Auditorias a Sistemas de Gestión</t>
  </si>
  <si>
    <t>Auditoría de cumplimiento del sistema de gestión de la seguridad y salud en el trabajo. SG-SST</t>
  </si>
  <si>
    <t>Auditor interno certificado delegado por la Secretaria General</t>
  </si>
  <si>
    <t xml:space="preserve">1 Plan de mejoramiento elaborado, aprobado y subido en SIVICOF por cada auditoría externa ejecutada. </t>
  </si>
  <si>
    <t>Socióloga</t>
  </si>
  <si>
    <t>Auditoría de acreditación</t>
  </si>
  <si>
    <t>1.4.1</t>
  </si>
  <si>
    <t>1.3.2</t>
  </si>
  <si>
    <t>1.5</t>
  </si>
  <si>
    <t>1.5.1</t>
  </si>
  <si>
    <t>Abogada 2
Socióloga</t>
  </si>
  <si>
    <t>Secretaria General - SG</t>
  </si>
  <si>
    <t>Abogada 1 
Abogada 2
Socióloga
Ingeniera de Sistemas 
Equipo OCI</t>
  </si>
  <si>
    <t>Ingeniera de Sistemas 
Ing. Vías y Transporte
Equipo OCI</t>
  </si>
  <si>
    <t xml:space="preserve">Contadora
Equipo OCI </t>
  </si>
  <si>
    <t>14 DE OCTUBRE DE 2021</t>
  </si>
  <si>
    <t>1 Informe de evaluación publicado</t>
  </si>
  <si>
    <t>1 informe de acompañamiento y asesoría</t>
  </si>
  <si>
    <r>
      <t xml:space="preserve">En virtud de lo establecido en el Decreto Nacional 648 de 2017, artículo 4 y Decreto Distrital 807 de 2019, artículo 38 "Auditoría Interna" parágrafo 2, el Comité Institucional de Coordinación de Control Interno de la Unidad Administrativa Especial de Rehabilitación y Mantenimiento Vial -UAERMV,  aprobó el Plan Anual de Auditorías - PAA 2021, </t>
    </r>
    <r>
      <rPr>
        <b/>
        <u/>
        <sz val="12"/>
        <rFont val="Arial Narrow"/>
        <family val="2"/>
      </rPr>
      <t>versíón 3</t>
    </r>
    <r>
      <rPr>
        <sz val="12"/>
        <rFont val="Arial Narrow"/>
        <family val="2"/>
      </rPr>
      <t xml:space="preserve"> a los 14 días del mes de octubre de 2021; no obstante lo anterior, este plan esta sujeto a los cambios presentados por el estado de emergencia, economica, social y ecologica asociado con el COVID-19. </t>
    </r>
  </si>
  <si>
    <t>Nombre: MARTHA PATRICIA AGUILAR COPETE</t>
  </si>
  <si>
    <t>Secretaria General</t>
  </si>
  <si>
    <t>Nombre: CARLOS FERNANDO REY RIVEROS</t>
  </si>
  <si>
    <t>Jefe de la Oficina de Control Interno (E.)</t>
  </si>
  <si>
    <t>4.6</t>
  </si>
  <si>
    <t>Asesorar el proyecto de mejoramiento de vías terciarias - Regalias</t>
  </si>
  <si>
    <t>1 informe de seguimiento al CICCI.</t>
  </si>
  <si>
    <t>A la fecha de presentación de este plan, el equipo directivo de la UAERMV ha proveído ocho (8) profesionales contratistas por prestación de servicios para garantizar el cumplimiento del presente Plan Anual de Auditorías -PAA V2  2021, quienes conforman un equipo interdisciplinario, cuyo perfil es acorde con los temas que se asignan para la ejecución de cada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</si>
</sst>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mmm\ yyyy"/>
  </numFmts>
  <fonts count="31" x14ac:knownFonts="1">
    <font>
      <sz val="11"/>
      <color theme="1"/>
      <name val="Calibri"/>
      <family val="2"/>
      <scheme val="minor"/>
    </font>
    <font>
      <b/>
      <sz val="11"/>
      <name val="Arial"/>
      <family val="2"/>
    </font>
    <font>
      <sz val="11"/>
      <name val="Arial"/>
      <family val="2"/>
    </font>
    <font>
      <b/>
      <sz val="11"/>
      <color theme="0"/>
      <name val="Arial"/>
      <family val="2"/>
    </font>
    <font>
      <sz val="8"/>
      <name val="Calibri"/>
      <family val="2"/>
      <scheme val="minor"/>
    </font>
    <font>
      <sz val="11"/>
      <color theme="1"/>
      <name val="Arial"/>
      <family val="2"/>
    </font>
    <font>
      <b/>
      <sz val="16"/>
      <name val="Arial"/>
      <family val="2"/>
    </font>
    <font>
      <b/>
      <sz val="10"/>
      <name val="Arial Narrow"/>
      <family val="2"/>
    </font>
    <font>
      <b/>
      <sz val="11"/>
      <name val="Arial Narrow"/>
      <family val="2"/>
    </font>
    <font>
      <sz val="11"/>
      <color theme="1"/>
      <name val="Arial Narrow"/>
      <family val="2"/>
    </font>
    <font>
      <sz val="10"/>
      <name val="Arial Narrow"/>
      <family val="2"/>
    </font>
    <font>
      <sz val="11"/>
      <name val="Arial Narrow"/>
      <family val="2"/>
    </font>
    <font>
      <b/>
      <i/>
      <sz val="10"/>
      <name val="Arial Narrow"/>
      <family val="2"/>
    </font>
    <font>
      <b/>
      <u/>
      <sz val="10"/>
      <name val="Arial Narrow"/>
      <family val="2"/>
    </font>
    <font>
      <b/>
      <sz val="9"/>
      <name val="Arial Narrow"/>
      <family val="2"/>
    </font>
    <font>
      <b/>
      <sz val="11"/>
      <color theme="1"/>
      <name val="Arial Narrow"/>
      <family val="2"/>
    </font>
    <font>
      <b/>
      <sz val="11"/>
      <color theme="0"/>
      <name val="Arial Narrow"/>
      <family val="2"/>
    </font>
    <font>
      <b/>
      <sz val="8"/>
      <color theme="1"/>
      <name val="Arial Narrow"/>
      <family val="2"/>
    </font>
    <font>
      <b/>
      <i/>
      <sz val="10"/>
      <color theme="0"/>
      <name val="Arial Narrow"/>
      <family val="2"/>
    </font>
    <font>
      <b/>
      <sz val="10"/>
      <color theme="0"/>
      <name val="Arial Narrow"/>
      <family val="2"/>
    </font>
    <font>
      <b/>
      <i/>
      <sz val="9"/>
      <name val="Arial Narrow"/>
      <family val="2"/>
    </font>
    <font>
      <b/>
      <sz val="12"/>
      <name val="Arial Narrow"/>
      <family val="2"/>
    </font>
    <font>
      <b/>
      <sz val="8"/>
      <name val="Arial Narrow"/>
      <family val="2"/>
    </font>
    <font>
      <i/>
      <sz val="11"/>
      <color rgb="FF000000"/>
      <name val="Arial Narrow"/>
      <family val="2"/>
    </font>
    <font>
      <b/>
      <sz val="7"/>
      <color theme="1"/>
      <name val="Arial Narrow"/>
      <family val="2"/>
    </font>
    <font>
      <b/>
      <sz val="11"/>
      <color rgb="FF000000"/>
      <name val="Arial Narrow"/>
      <family val="2"/>
    </font>
    <font>
      <sz val="12"/>
      <name val="Arial Narrow"/>
      <family val="2"/>
    </font>
    <font>
      <u/>
      <sz val="11"/>
      <name val="Arial"/>
      <family val="2"/>
    </font>
    <font>
      <b/>
      <u/>
      <sz val="12"/>
      <name val="Arial Narrow"/>
      <family val="2"/>
    </font>
    <font>
      <sz val="9"/>
      <color indexed="81"/>
      <name val="Tahoma"/>
      <family val="2"/>
    </font>
    <font>
      <b/>
      <sz val="9"/>
      <color indexed="81"/>
      <name val="Tahoma"/>
      <family val="2"/>
    </font>
  </fonts>
  <fills count="19">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tint="-0.14999847407452621"/>
        <bgColor rgb="FFD9D9D9"/>
      </patternFill>
    </fill>
    <fill>
      <patternFill patternType="solid">
        <fgColor theme="0"/>
        <bgColor rgb="FFD9D9D9"/>
      </patternFill>
    </fill>
    <fill>
      <patternFill patternType="solid">
        <fgColor theme="0" tint="-0.249977111117893"/>
        <bgColor indexed="64"/>
      </patternFill>
    </fill>
    <fill>
      <patternFill patternType="solid">
        <fgColor theme="0" tint="-0.249977111117893"/>
        <bgColor rgb="FFD9D9D9"/>
      </patternFill>
    </fill>
    <fill>
      <patternFill patternType="solid">
        <fgColor theme="4" tint="0.79998168889431442"/>
        <bgColor indexed="64"/>
      </patternFill>
    </fill>
    <fill>
      <patternFill patternType="solid">
        <fgColor theme="9" tint="0.79998168889431442"/>
        <bgColor indexed="64"/>
      </patternFill>
    </fill>
    <fill>
      <patternFill patternType="solid">
        <fgColor theme="1" tint="0.499984740745262"/>
        <bgColor rgb="FFD9D9D9"/>
      </patternFill>
    </fill>
    <fill>
      <patternFill patternType="solid">
        <fgColor theme="7" tint="0.79998168889431442"/>
        <bgColor indexed="64"/>
      </patternFill>
    </fill>
    <fill>
      <patternFill patternType="solid">
        <fgColor rgb="FFFBCFCF"/>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1">
    <xf numFmtId="0" fontId="0" fillId="0" borderId="0"/>
  </cellStyleXfs>
  <cellXfs count="238">
    <xf numFmtId="0" fontId="0" fillId="0" borderId="0" xfId="0"/>
    <xf numFmtId="0" fontId="2" fillId="0" borderId="1" xfId="0" applyFont="1" applyFill="1" applyBorder="1" applyAlignment="1">
      <alignment horizontal="justify" vertical="center"/>
    </xf>
    <xf numFmtId="0" fontId="2" fillId="0" borderId="0" xfId="0" applyFont="1"/>
    <xf numFmtId="164" fontId="2" fillId="0" borderId="1" xfId="0" applyNumberFormat="1" applyFont="1" applyFill="1" applyBorder="1" applyAlignment="1">
      <alignment horizontal="center" vertical="center"/>
    </xf>
    <xf numFmtId="0" fontId="2" fillId="0" borderId="0" xfId="0" applyFont="1" applyFill="1"/>
    <xf numFmtId="0" fontId="2" fillId="0" borderId="1" xfId="0" applyFont="1" applyFill="1" applyBorder="1" applyAlignment="1">
      <alignment horizontal="justify" vertical="center" wrapText="1"/>
    </xf>
    <xf numFmtId="164" fontId="2" fillId="3" borderId="1" xfId="0" applyNumberFormat="1" applyFont="1" applyFill="1" applyBorder="1" applyAlignment="1">
      <alignment horizontal="center" vertical="center"/>
    </xf>
    <xf numFmtId="14" fontId="2" fillId="0" borderId="2" xfId="0" applyNumberFormat="1" applyFont="1" applyFill="1" applyBorder="1" applyAlignment="1">
      <alignment horizontal="justify" vertical="center"/>
    </xf>
    <xf numFmtId="164" fontId="2" fillId="0" borderId="1" xfId="0" applyNumberFormat="1" applyFont="1" applyFill="1" applyBorder="1" applyAlignment="1">
      <alignment horizontal="center" vertical="center" wrapText="1"/>
    </xf>
    <xf numFmtId="0" fontId="3" fillId="6" borderId="1" xfId="0" applyFont="1" applyFill="1" applyBorder="1" applyAlignment="1">
      <alignment horizontal="center"/>
    </xf>
    <xf numFmtId="0" fontId="5" fillId="0" borderId="0" xfId="0" applyFont="1"/>
    <xf numFmtId="0" fontId="2" fillId="0" borderId="0" xfId="0" applyFont="1" applyAlignment="1">
      <alignment horizontal="center" vertical="center"/>
    </xf>
    <xf numFmtId="0" fontId="9" fillId="0" borderId="0" xfId="0" applyFont="1" applyAlignment="1">
      <alignment horizontal="center"/>
    </xf>
    <xf numFmtId="0" fontId="9" fillId="0" borderId="0" xfId="0" applyFont="1"/>
    <xf numFmtId="0" fontId="11" fillId="0" borderId="0" xfId="0" applyFont="1"/>
    <xf numFmtId="0" fontId="10" fillId="0" borderId="0" xfId="0" applyFont="1"/>
    <xf numFmtId="0" fontId="7" fillId="8"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11" fillId="0" borderId="0" xfId="0" applyFont="1" applyFill="1"/>
    <xf numFmtId="0" fontId="5" fillId="0" borderId="0" xfId="0" applyFont="1" applyAlignment="1">
      <alignment horizontal="center" vertical="center"/>
    </xf>
    <xf numFmtId="0" fontId="5" fillId="0" borderId="0" xfId="0" applyFont="1" applyFill="1"/>
    <xf numFmtId="0" fontId="9" fillId="0" borderId="0" xfId="0" applyFont="1" applyFill="1"/>
    <xf numFmtId="0" fontId="10" fillId="0" borderId="0" xfId="0" applyFont="1" applyFill="1"/>
    <xf numFmtId="0" fontId="17" fillId="11"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5" borderId="43" xfId="0" applyFont="1" applyFill="1" applyBorder="1" applyAlignment="1">
      <alignment horizontal="center" vertical="center"/>
    </xf>
    <xf numFmtId="0" fontId="11" fillId="0" borderId="0" xfId="0" applyFont="1" applyBorder="1" applyAlignment="1">
      <alignment vertical="center"/>
    </xf>
    <xf numFmtId="0" fontId="7" fillId="10" borderId="45" xfId="0" applyFont="1" applyFill="1" applyBorder="1" applyAlignment="1">
      <alignment horizontal="center" vertical="center" wrapText="1"/>
    </xf>
    <xf numFmtId="0" fontId="24" fillId="12" borderId="29" xfId="0" applyFont="1" applyFill="1" applyBorder="1" applyAlignment="1">
      <alignment horizontal="center" vertical="center" wrapText="1"/>
    </xf>
    <xf numFmtId="0" fontId="24" fillId="11" borderId="45" xfId="0" applyFont="1" applyFill="1" applyBorder="1" applyAlignment="1">
      <alignment horizontal="center" vertical="center" wrapText="1"/>
    </xf>
    <xf numFmtId="0" fontId="24" fillId="14" borderId="45" xfId="0" applyFont="1" applyFill="1" applyBorder="1" applyAlignment="1">
      <alignment horizontal="center" vertical="center" wrapText="1"/>
    </xf>
    <xf numFmtId="0" fontId="24" fillId="15" borderId="46" xfId="0" applyFont="1" applyFill="1" applyBorder="1" applyAlignment="1">
      <alignment horizontal="center" vertical="center" wrapText="1"/>
    </xf>
    <xf numFmtId="0" fontId="7" fillId="5" borderId="32" xfId="0" applyFont="1" applyFill="1" applyBorder="1" applyAlignment="1">
      <alignment horizontal="center" vertical="center"/>
    </xf>
    <xf numFmtId="0" fontId="26" fillId="0" borderId="26" xfId="0" applyFont="1" applyBorder="1" applyAlignment="1">
      <alignment horizontal="center" vertical="center" wrapText="1"/>
    </xf>
    <xf numFmtId="164" fontId="2" fillId="0" borderId="67" xfId="0" applyNumberFormat="1" applyFont="1" applyFill="1" applyBorder="1" applyAlignment="1">
      <alignment horizontal="center" vertical="center" wrapText="1"/>
    </xf>
    <xf numFmtId="164" fontId="2" fillId="0" borderId="12" xfId="0" applyNumberFormat="1" applyFont="1" applyFill="1" applyBorder="1" applyAlignment="1">
      <alignment horizontal="center" vertical="center" wrapText="1"/>
    </xf>
    <xf numFmtId="0" fontId="7" fillId="5" borderId="68" xfId="0" applyFont="1" applyFill="1" applyBorder="1" applyAlignment="1">
      <alignment horizontal="center" vertical="center"/>
    </xf>
    <xf numFmtId="0" fontId="26" fillId="3" borderId="26" xfId="0" applyFont="1" applyFill="1" applyBorder="1" applyAlignment="1">
      <alignment horizontal="center" vertical="center" wrapText="1"/>
    </xf>
    <xf numFmtId="0" fontId="26" fillId="18" borderId="31" xfId="0" applyFont="1" applyFill="1" applyBorder="1" applyAlignment="1">
      <alignment horizontal="center" vertical="center" wrapText="1"/>
    </xf>
    <xf numFmtId="0" fontId="10" fillId="18" borderId="1" xfId="0" applyFont="1" applyFill="1" applyBorder="1" applyAlignment="1">
      <alignment horizontal="center"/>
    </xf>
    <xf numFmtId="164" fontId="2" fillId="18" borderId="67" xfId="0" applyNumberFormat="1" applyFont="1" applyFill="1" applyBorder="1" applyAlignment="1">
      <alignment horizontal="center" vertical="center" wrapText="1"/>
    </xf>
    <xf numFmtId="164" fontId="2" fillId="18" borderId="12" xfId="0" applyNumberFormat="1" applyFont="1" applyFill="1" applyBorder="1" applyAlignment="1">
      <alignment horizontal="center" vertical="center" wrapText="1"/>
    </xf>
    <xf numFmtId="0" fontId="2" fillId="18" borderId="25" xfId="0" applyFont="1" applyFill="1" applyBorder="1" applyAlignment="1">
      <alignment horizontal="justify" vertical="center" wrapText="1"/>
    </xf>
    <xf numFmtId="0" fontId="2" fillId="18" borderId="6" xfId="0" applyFont="1" applyFill="1" applyBorder="1" applyAlignment="1">
      <alignment horizontal="justify" vertical="center" wrapText="1"/>
    </xf>
    <xf numFmtId="0" fontId="2" fillId="18" borderId="2" xfId="0" applyFont="1" applyFill="1" applyBorder="1" applyAlignment="1">
      <alignment horizontal="justify" vertical="center" wrapText="1"/>
    </xf>
    <xf numFmtId="0" fontId="2" fillId="0" borderId="66" xfId="0" applyFont="1" applyBorder="1" applyAlignment="1">
      <alignment horizontal="center" vertical="center" wrapText="1"/>
    </xf>
    <xf numFmtId="0" fontId="2" fillId="0" borderId="2" xfId="0" applyFont="1" applyBorder="1" applyAlignment="1">
      <alignment horizontal="center" vertical="center" wrapText="1"/>
    </xf>
    <xf numFmtId="0" fontId="2" fillId="18" borderId="4" xfId="0" applyFont="1" applyFill="1" applyBorder="1" applyAlignment="1">
      <alignment horizontal="center" vertical="center" wrapText="1"/>
    </xf>
    <xf numFmtId="0" fontId="2" fillId="18" borderId="13" xfId="0" applyFont="1" applyFill="1" applyBorder="1" applyAlignment="1">
      <alignment horizontal="center" vertical="center" wrapText="1"/>
    </xf>
    <xf numFmtId="0" fontId="2" fillId="18" borderId="6" xfId="0" applyFont="1" applyFill="1" applyBorder="1" applyAlignment="1">
      <alignment horizontal="center" vertical="center" wrapText="1"/>
    </xf>
    <xf numFmtId="0" fontId="2" fillId="18" borderId="36" xfId="0" applyFont="1" applyFill="1" applyBorder="1" applyAlignment="1">
      <alignment horizontal="center" vertical="center" wrapText="1"/>
    </xf>
    <xf numFmtId="0" fontId="2" fillId="0" borderId="25"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6" xfId="0" applyFont="1" applyBorder="1" applyAlignment="1">
      <alignment horizontal="center" vertical="center" wrapText="1"/>
    </xf>
    <xf numFmtId="0" fontId="19" fillId="13" borderId="4" xfId="0" applyFont="1" applyFill="1" applyBorder="1" applyAlignment="1">
      <alignment horizontal="center" vertical="center" wrapText="1"/>
    </xf>
    <xf numFmtId="0" fontId="19" fillId="13" borderId="6"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5" fillId="16" borderId="64" xfId="0" applyFont="1" applyFill="1" applyBorder="1" applyAlignment="1">
      <alignment horizontal="center" vertical="center" wrapText="1"/>
    </xf>
    <xf numFmtId="0" fontId="25" fillId="16" borderId="15" xfId="0" applyFont="1" applyFill="1" applyBorder="1" applyAlignment="1">
      <alignment horizontal="center" vertical="center" wrapText="1"/>
    </xf>
    <xf numFmtId="0" fontId="25" fillId="16" borderId="16"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8" fillId="5" borderId="5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3" fillId="17" borderId="8" xfId="0" applyFont="1" applyFill="1" applyBorder="1" applyAlignment="1">
      <alignment horizontal="left" vertical="center" wrapText="1"/>
    </xf>
    <xf numFmtId="0" fontId="23" fillId="17" borderId="0" xfId="0" applyFont="1" applyFill="1" applyBorder="1" applyAlignment="1">
      <alignment horizontal="left" vertical="center" wrapText="1"/>
    </xf>
    <xf numFmtId="0" fontId="23" fillId="17" borderId="55" xfId="0" applyFont="1" applyFill="1" applyBorder="1" applyAlignment="1">
      <alignment horizontal="left" vertical="center" wrapText="1"/>
    </xf>
    <xf numFmtId="0" fontId="23" fillId="17" borderId="56" xfId="0" applyFont="1" applyFill="1" applyBorder="1" applyAlignment="1">
      <alignment horizontal="left" vertical="center" wrapText="1"/>
    </xf>
    <xf numFmtId="0" fontId="23" fillId="17" borderId="50" xfId="0" applyFont="1" applyFill="1" applyBorder="1" applyAlignment="1">
      <alignment horizontal="left" vertical="center" wrapText="1"/>
    </xf>
    <xf numFmtId="0" fontId="23" fillId="17" borderId="57" xfId="0" applyFont="1" applyFill="1" applyBorder="1" applyAlignment="1">
      <alignment horizontal="left" vertical="center" wrapText="1"/>
    </xf>
    <xf numFmtId="0" fontId="23" fillId="17" borderId="7" xfId="0" applyFont="1" applyFill="1" applyBorder="1" applyAlignment="1">
      <alignment horizontal="left" vertical="center" wrapText="1"/>
    </xf>
    <xf numFmtId="0" fontId="23" fillId="17" borderId="51" xfId="0" applyFont="1" applyFill="1" applyBorder="1" applyAlignment="1">
      <alignment horizontal="left" vertical="center" wrapText="1"/>
    </xf>
    <xf numFmtId="0" fontId="23" fillId="17" borderId="3" xfId="0" applyFont="1" applyFill="1" applyBorder="1" applyAlignment="1">
      <alignment horizontal="left" vertical="center" wrapText="1"/>
    </xf>
    <xf numFmtId="0" fontId="23" fillId="17" borderId="52" xfId="0" applyFont="1" applyFill="1" applyBorder="1" applyAlignment="1">
      <alignment horizontal="left" vertical="center" wrapText="1"/>
    </xf>
    <xf numFmtId="0" fontId="21" fillId="9" borderId="32"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5" borderId="62"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60" xfId="0" applyFont="1" applyFill="1" applyBorder="1" applyAlignment="1">
      <alignment horizontal="center" vertical="center" wrapText="1"/>
    </xf>
    <xf numFmtId="0" fontId="8" fillId="5" borderId="61"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11" fillId="0" borderId="61" xfId="0" applyFont="1" applyBorder="1" applyAlignment="1">
      <alignment horizontal="left" vertical="center" wrapText="1"/>
    </xf>
    <xf numFmtId="0" fontId="8" fillId="10" borderId="20" xfId="0" applyFont="1" applyFill="1" applyBorder="1" applyAlignment="1">
      <alignment horizontal="center" vertical="center"/>
    </xf>
    <xf numFmtId="0" fontId="8" fillId="10" borderId="21" xfId="0" applyFont="1" applyFill="1" applyBorder="1" applyAlignment="1">
      <alignment horizontal="center" vertical="center"/>
    </xf>
    <xf numFmtId="0" fontId="8" fillId="10" borderId="22" xfId="0" applyFont="1" applyFill="1" applyBorder="1" applyAlignment="1">
      <alignment horizontal="center" vertical="center"/>
    </xf>
    <xf numFmtId="0" fontId="13" fillId="3" borderId="26" xfId="0" applyFont="1" applyFill="1" applyBorder="1" applyAlignment="1">
      <alignment horizontal="center" vertical="center" wrapText="1"/>
    </xf>
    <xf numFmtId="0" fontId="8" fillId="10" borderId="27" xfId="0" applyFont="1" applyFill="1" applyBorder="1" applyAlignment="1">
      <alignment horizontal="center" vertical="center" wrapText="1"/>
    </xf>
    <xf numFmtId="0" fontId="8" fillId="10" borderId="28"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11" fillId="8" borderId="4" xfId="0" applyFont="1" applyFill="1" applyBorder="1" applyAlignment="1">
      <alignment horizontal="justify" vertical="center" wrapText="1"/>
    </xf>
    <xf numFmtId="0" fontId="11" fillId="8" borderId="6" xfId="0" applyFont="1" applyFill="1" applyBorder="1" applyAlignment="1">
      <alignment horizontal="justify" vertical="center" wrapText="1"/>
    </xf>
    <xf numFmtId="0" fontId="11" fillId="8" borderId="13" xfId="0" applyFont="1" applyFill="1" applyBorder="1" applyAlignment="1">
      <alignment horizontal="justify" vertical="center" wrapText="1"/>
    </xf>
    <xf numFmtId="0" fontId="11" fillId="8" borderId="4"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11" fillId="8" borderId="13" xfId="0" applyFont="1" applyFill="1" applyBorder="1" applyAlignment="1">
      <alignment horizontal="left" vertical="center" wrapText="1"/>
    </xf>
    <xf numFmtId="0" fontId="8" fillId="10" borderId="25"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2" xfId="0" applyFont="1" applyFill="1" applyBorder="1" applyAlignment="1">
      <alignment horizontal="center" vertical="center"/>
    </xf>
    <xf numFmtId="0" fontId="1" fillId="0" borderId="1" xfId="0" applyFont="1" applyBorder="1" applyAlignment="1">
      <alignment horizontal="left" vertical="center" wrapText="1"/>
    </xf>
    <xf numFmtId="0" fontId="5" fillId="0" borderId="1" xfId="0" applyFont="1" applyBorder="1" applyAlignment="1">
      <alignment horizontal="center"/>
    </xf>
    <xf numFmtId="0" fontId="8" fillId="10" borderId="2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3" borderId="1" xfId="0" applyFont="1" applyFill="1" applyBorder="1" applyAlignment="1">
      <alignment horizontal="left" vertical="center" wrapText="1"/>
    </xf>
    <xf numFmtId="0" fontId="8" fillId="9" borderId="28"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8" fillId="8" borderId="23" xfId="0" applyFont="1" applyFill="1" applyBorder="1" applyAlignment="1">
      <alignment horizontal="center" vertical="center"/>
    </xf>
    <xf numFmtId="0" fontId="8" fillId="8" borderId="21" xfId="0" applyFont="1" applyFill="1" applyBorder="1" applyAlignment="1">
      <alignment horizontal="center" vertical="center"/>
    </xf>
    <xf numFmtId="0" fontId="8" fillId="8" borderId="24" xfId="0" applyFont="1" applyFill="1" applyBorder="1" applyAlignment="1">
      <alignment horizontal="center" vertical="center"/>
    </xf>
    <xf numFmtId="0" fontId="2" fillId="0" borderId="6" xfId="0" applyFont="1" applyBorder="1" applyAlignment="1">
      <alignment horizontal="center" vertical="top" wrapText="1"/>
    </xf>
    <xf numFmtId="0" fontId="2" fillId="0" borderId="36" xfId="0" applyFont="1" applyBorder="1" applyAlignment="1">
      <alignment horizontal="center" vertical="top" wrapText="1"/>
    </xf>
    <xf numFmtId="0" fontId="12" fillId="7" borderId="6" xfId="0" applyFont="1" applyFill="1" applyBorder="1" applyAlignment="1">
      <alignment horizontal="left" vertical="center"/>
    </xf>
    <xf numFmtId="0" fontId="12" fillId="7" borderId="36" xfId="0" applyFont="1" applyFill="1" applyBorder="1" applyAlignment="1">
      <alignment horizontal="left" vertical="center"/>
    </xf>
    <xf numFmtId="0" fontId="2" fillId="0" borderId="6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12" fillId="7" borderId="1"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11" fillId="0" borderId="0" xfId="0" applyFont="1" applyBorder="1" applyAlignment="1">
      <alignment horizontal="center" vertical="center"/>
    </xf>
    <xf numFmtId="0" fontId="18" fillId="13" borderId="1" xfId="0" applyFont="1" applyFill="1" applyBorder="1" applyAlignment="1">
      <alignment horizontal="left" vertical="center" wrapText="1"/>
    </xf>
    <xf numFmtId="0" fontId="18" fillId="13" borderId="26" xfId="0" applyFont="1" applyFill="1" applyBorder="1" applyAlignment="1">
      <alignment horizontal="left" vertical="center" wrapText="1"/>
    </xf>
    <xf numFmtId="0" fontId="8" fillId="10" borderId="39"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10" borderId="58" xfId="0" applyFont="1" applyFill="1" applyBorder="1" applyAlignment="1">
      <alignment horizontal="center" vertical="center" wrapText="1"/>
    </xf>
    <xf numFmtId="0" fontId="16" fillId="13" borderId="23" xfId="0" applyFont="1" applyFill="1" applyBorder="1" applyAlignment="1">
      <alignment horizontal="center" vertical="center" wrapText="1"/>
    </xf>
    <xf numFmtId="0" fontId="16" fillId="13" borderId="21" xfId="0" applyFont="1" applyFill="1" applyBorder="1" applyAlignment="1">
      <alignment horizontal="center" vertical="center" wrapText="1"/>
    </xf>
    <xf numFmtId="0" fontId="16" fillId="13" borderId="22"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42"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0" borderId="33"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10" fillId="0" borderId="4"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36" xfId="0" applyFont="1" applyBorder="1" applyAlignment="1">
      <alignment horizontal="justify" vertical="center" wrapText="1"/>
    </xf>
    <xf numFmtId="0" fontId="10" fillId="3" borderId="4" xfId="0" applyFont="1" applyFill="1" applyBorder="1" applyAlignment="1">
      <alignment horizontal="justify" vertical="center" wrapText="1"/>
    </xf>
    <xf numFmtId="0" fontId="10" fillId="3" borderId="6" xfId="0" applyFont="1" applyFill="1" applyBorder="1" applyAlignment="1">
      <alignment horizontal="justify" vertical="center" wrapText="1"/>
    </xf>
    <xf numFmtId="0" fontId="10" fillId="3" borderId="36" xfId="0" applyFont="1" applyFill="1" applyBorder="1" applyAlignment="1">
      <alignment horizontal="justify" vertical="center" wrapText="1"/>
    </xf>
    <xf numFmtId="0" fontId="8" fillId="2" borderId="2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3" fillId="0" borderId="12" xfId="0" applyFont="1" applyBorder="1" applyAlignment="1">
      <alignment horizontal="center" vertical="center" wrapText="1"/>
    </xf>
    <xf numFmtId="0" fontId="8" fillId="2" borderId="3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8" fillId="10" borderId="44" xfId="0" applyFont="1" applyFill="1" applyBorder="1" applyAlignment="1">
      <alignment horizontal="center" vertical="center" wrapText="1"/>
    </xf>
    <xf numFmtId="0" fontId="8" fillId="10" borderId="34" xfId="0" applyFont="1" applyFill="1" applyBorder="1" applyAlignment="1">
      <alignment horizontal="center" vertical="center" wrapText="1"/>
    </xf>
    <xf numFmtId="0" fontId="8" fillId="10" borderId="31" xfId="0" applyFont="1" applyFill="1" applyBorder="1" applyAlignment="1">
      <alignment horizontal="center" vertical="center" wrapText="1"/>
    </xf>
    <xf numFmtId="0" fontId="8" fillId="10" borderId="33" xfId="0" applyFont="1" applyFill="1" applyBorder="1" applyAlignment="1">
      <alignment horizontal="center" vertical="center"/>
    </xf>
    <xf numFmtId="0" fontId="18" fillId="13" borderId="33" xfId="0" applyFont="1" applyFill="1" applyBorder="1" applyAlignment="1">
      <alignment horizontal="left" vertical="center" wrapText="1"/>
    </xf>
    <xf numFmtId="0" fontId="18" fillId="13" borderId="34" xfId="0" applyFont="1" applyFill="1" applyBorder="1" applyAlignment="1">
      <alignment horizontal="left" vertical="center" wrapText="1"/>
    </xf>
    <xf numFmtId="0" fontId="7" fillId="7" borderId="2" xfId="0" applyFont="1" applyFill="1" applyBorder="1" applyAlignment="1">
      <alignment horizontal="center" vertical="center" wrapText="1"/>
    </xf>
    <xf numFmtId="0" fontId="26" fillId="3" borderId="14" xfId="0" applyFont="1" applyFill="1" applyBorder="1" applyAlignment="1">
      <alignment horizontal="justify" vertical="center" wrapText="1"/>
    </xf>
    <xf numFmtId="0" fontId="26" fillId="3" borderId="15" xfId="0" applyFont="1" applyFill="1" applyBorder="1" applyAlignment="1">
      <alignment horizontal="justify" vertical="center" wrapText="1"/>
    </xf>
    <xf numFmtId="0" fontId="26" fillId="3" borderId="47" xfId="0" applyFont="1" applyFill="1" applyBorder="1" applyAlignment="1">
      <alignment horizontal="justify" vertical="center" wrapText="1"/>
    </xf>
    <xf numFmtId="0" fontId="7" fillId="7" borderId="4"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2" xfId="0" applyFont="1" applyFill="1" applyBorder="1" applyAlignment="1">
      <alignment horizontal="center" vertical="center"/>
    </xf>
    <xf numFmtId="0" fontId="7" fillId="5" borderId="69" xfId="0" applyFont="1" applyFill="1" applyBorder="1" applyAlignment="1">
      <alignment horizontal="center" vertical="center"/>
    </xf>
    <xf numFmtId="0" fontId="7" fillId="5" borderId="71" xfId="0" applyFont="1" applyFill="1" applyBorder="1" applyAlignment="1">
      <alignment horizontal="center" vertical="center"/>
    </xf>
    <xf numFmtId="0" fontId="7" fillId="5" borderId="70" xfId="0" applyFont="1" applyFill="1" applyBorder="1" applyAlignment="1">
      <alignment horizontal="center" vertical="center"/>
    </xf>
    <xf numFmtId="0" fontId="2" fillId="0" borderId="3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B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166007</xdr:colOff>
      <xdr:row>1</xdr:row>
      <xdr:rowOff>40821</xdr:rowOff>
    </xdr:from>
    <xdr:to>
      <xdr:col>2</xdr:col>
      <xdr:colOff>898071</xdr:colOff>
      <xdr:row>3</xdr:row>
      <xdr:rowOff>201386</xdr:rowOff>
    </xdr:to>
    <xdr:pic>
      <xdr:nvPicPr>
        <xdr:cNvPr id="2" name="Picture 1" descr="escudo negro">
          <a:extLst>
            <a:ext uri="{FF2B5EF4-FFF2-40B4-BE49-F238E27FC236}">
              <a16:creationId xmlns:a16="http://schemas.microsoft.com/office/drawing/2014/main" id="{158EAB24-62F4-4D3E-8DD0-6A86F695A3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5686" y="163285"/>
          <a:ext cx="1031421"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12"/>
  <sheetViews>
    <sheetView showGridLines="0" tabSelected="1" view="pageBreakPreview" topLeftCell="C1" zoomScaleNormal="100" zoomScaleSheetLayoutView="100" workbookViewId="0">
      <selection activeCell="E17" sqref="E17:Q17"/>
    </sheetView>
  </sheetViews>
  <sheetFormatPr baseColWidth="10" defaultColWidth="11.42578125" defaultRowHeight="14.25" x14ac:dyDescent="0.2"/>
  <cols>
    <col min="1" max="1" width="2.28515625" style="2" customWidth="1"/>
    <col min="2" max="2" width="6.42578125" style="11" customWidth="1"/>
    <col min="3" max="3" width="15.7109375" style="11" customWidth="1"/>
    <col min="4" max="4" width="4.140625" style="11" customWidth="1"/>
    <col min="5" max="5" width="14.28515625" style="2" customWidth="1"/>
    <col min="6" max="9" width="9.42578125" style="2" customWidth="1"/>
    <col min="10" max="10" width="10" style="2" customWidth="1"/>
    <col min="11" max="11" width="13.42578125" style="2" customWidth="1"/>
    <col min="12" max="16" width="13.140625" style="2" customWidth="1"/>
    <col min="17" max="17" width="27.28515625" style="2" customWidth="1"/>
    <col min="18" max="18" width="2" style="2" customWidth="1"/>
    <col min="19" max="16384" width="11.42578125" style="4"/>
  </cols>
  <sheetData>
    <row r="1" spans="1:18" s="22" customFormat="1" ht="9.9499999999999993" customHeight="1" x14ac:dyDescent="0.2">
      <c r="A1" s="10"/>
      <c r="B1" s="21"/>
      <c r="C1" s="21"/>
      <c r="D1" s="21"/>
      <c r="E1" s="10"/>
      <c r="F1" s="10"/>
      <c r="G1" s="10"/>
      <c r="H1" s="10"/>
      <c r="I1" s="10"/>
      <c r="J1" s="10"/>
      <c r="K1" s="10"/>
      <c r="L1" s="10"/>
      <c r="M1" s="10"/>
      <c r="N1" s="10"/>
      <c r="O1" s="10"/>
      <c r="P1" s="10"/>
      <c r="Q1" s="10"/>
      <c r="R1" s="10"/>
    </row>
    <row r="2" spans="1:18" s="22" customFormat="1" ht="40.700000000000003" customHeight="1" x14ac:dyDescent="0.2">
      <c r="A2" s="10"/>
      <c r="B2" s="128"/>
      <c r="C2" s="128"/>
      <c r="D2" s="132" t="s">
        <v>21</v>
      </c>
      <c r="E2" s="132"/>
      <c r="F2" s="132"/>
      <c r="G2" s="132"/>
      <c r="H2" s="132"/>
      <c r="I2" s="132"/>
      <c r="J2" s="132"/>
      <c r="K2" s="132"/>
      <c r="L2" s="132"/>
      <c r="M2" s="132"/>
      <c r="N2" s="132"/>
      <c r="O2" s="132"/>
      <c r="P2" s="132"/>
      <c r="Q2" s="132"/>
      <c r="R2" s="10"/>
    </row>
    <row r="3" spans="1:18" s="22" customFormat="1" ht="17.25" customHeight="1" x14ac:dyDescent="0.2">
      <c r="A3" s="10"/>
      <c r="B3" s="128"/>
      <c r="C3" s="128"/>
      <c r="D3" s="127" t="s">
        <v>20</v>
      </c>
      <c r="E3" s="127"/>
      <c r="F3" s="127"/>
      <c r="G3" s="127"/>
      <c r="H3" s="127"/>
      <c r="I3" s="127"/>
      <c r="J3" s="127"/>
      <c r="K3" s="127"/>
      <c r="L3" s="127"/>
      <c r="M3" s="127" t="s">
        <v>19</v>
      </c>
      <c r="N3" s="127"/>
      <c r="O3" s="127"/>
      <c r="P3" s="127"/>
      <c r="Q3" s="127"/>
      <c r="R3" s="10"/>
    </row>
    <row r="4" spans="1:18" s="22" customFormat="1" ht="18.95" customHeight="1" x14ac:dyDescent="0.2">
      <c r="A4" s="10"/>
      <c r="B4" s="128"/>
      <c r="C4" s="128"/>
      <c r="D4" s="133" t="s">
        <v>114</v>
      </c>
      <c r="E4" s="133"/>
      <c r="F4" s="133"/>
      <c r="G4" s="133"/>
      <c r="H4" s="133"/>
      <c r="I4" s="133"/>
      <c r="J4" s="133"/>
      <c r="K4" s="133"/>
      <c r="L4" s="133"/>
      <c r="M4" s="133"/>
      <c r="N4" s="133"/>
      <c r="O4" s="133"/>
      <c r="P4" s="133"/>
      <c r="Q4" s="133"/>
      <c r="R4" s="10"/>
    </row>
    <row r="5" spans="1:18" s="20" customFormat="1" ht="12.75" customHeight="1" thickBot="1" x14ac:dyDescent="0.35">
      <c r="A5" s="14"/>
      <c r="B5" s="178"/>
      <c r="C5" s="178"/>
      <c r="D5" s="178"/>
      <c r="E5" s="178"/>
      <c r="F5" s="178"/>
      <c r="G5" s="178"/>
      <c r="H5" s="178"/>
      <c r="I5" s="178"/>
      <c r="J5" s="178"/>
      <c r="K5" s="178"/>
      <c r="L5" s="178"/>
      <c r="M5" s="178"/>
      <c r="N5" s="178"/>
      <c r="O5" s="178"/>
      <c r="P5" s="178"/>
      <c r="Q5" s="178"/>
      <c r="R5" s="14"/>
    </row>
    <row r="6" spans="1:18" s="23" customFormat="1" ht="20.45" customHeight="1" x14ac:dyDescent="0.3">
      <c r="A6" s="13"/>
      <c r="B6" s="111" t="s">
        <v>23</v>
      </c>
      <c r="C6" s="112"/>
      <c r="D6" s="113"/>
      <c r="E6" s="147" t="s">
        <v>115</v>
      </c>
      <c r="F6" s="148"/>
      <c r="G6" s="148"/>
      <c r="H6" s="148"/>
      <c r="I6" s="148"/>
      <c r="J6" s="148"/>
      <c r="K6" s="148"/>
      <c r="L6" s="148"/>
      <c r="M6" s="148"/>
      <c r="N6" s="148"/>
      <c r="O6" s="148"/>
      <c r="P6" s="148"/>
      <c r="Q6" s="149"/>
      <c r="R6" s="12"/>
    </row>
    <row r="7" spans="1:18" s="20" customFormat="1" ht="252.95" customHeight="1" x14ac:dyDescent="0.3">
      <c r="A7" s="14"/>
      <c r="B7" s="124" t="s">
        <v>39</v>
      </c>
      <c r="C7" s="125"/>
      <c r="D7" s="126"/>
      <c r="E7" s="118" t="s">
        <v>116</v>
      </c>
      <c r="F7" s="119"/>
      <c r="G7" s="119"/>
      <c r="H7" s="119"/>
      <c r="I7" s="119"/>
      <c r="J7" s="119"/>
      <c r="K7" s="119"/>
      <c r="L7" s="119"/>
      <c r="M7" s="119"/>
      <c r="N7" s="120"/>
      <c r="O7" s="139" t="s">
        <v>22</v>
      </c>
      <c r="P7" s="140"/>
      <c r="Q7" s="39">
        <v>2021</v>
      </c>
      <c r="R7" s="14"/>
    </row>
    <row r="8" spans="1:18" s="20" customFormat="1" ht="31.7" customHeight="1" x14ac:dyDescent="0.3">
      <c r="A8" s="14"/>
      <c r="B8" s="129" t="s">
        <v>40</v>
      </c>
      <c r="C8" s="130"/>
      <c r="D8" s="131"/>
      <c r="E8" s="121" t="s">
        <v>117</v>
      </c>
      <c r="F8" s="122"/>
      <c r="G8" s="122"/>
      <c r="H8" s="122"/>
      <c r="I8" s="122"/>
      <c r="J8" s="122"/>
      <c r="K8" s="122"/>
      <c r="L8" s="122"/>
      <c r="M8" s="122"/>
      <c r="N8" s="123"/>
      <c r="O8" s="139" t="s">
        <v>96</v>
      </c>
      <c r="P8" s="140"/>
      <c r="Q8" s="43">
        <v>3</v>
      </c>
      <c r="R8" s="14"/>
    </row>
    <row r="9" spans="1:18" s="20" customFormat="1" ht="37.5" customHeight="1" thickBot="1" x14ac:dyDescent="0.35">
      <c r="A9" s="14"/>
      <c r="B9" s="115" t="s">
        <v>41</v>
      </c>
      <c r="C9" s="116"/>
      <c r="D9" s="117"/>
      <c r="E9" s="118" t="s">
        <v>118</v>
      </c>
      <c r="F9" s="119"/>
      <c r="G9" s="119"/>
      <c r="H9" s="119"/>
      <c r="I9" s="119"/>
      <c r="J9" s="119"/>
      <c r="K9" s="119"/>
      <c r="L9" s="119"/>
      <c r="M9" s="119"/>
      <c r="N9" s="120"/>
      <c r="O9" s="134" t="s">
        <v>97</v>
      </c>
      <c r="P9" s="135"/>
      <c r="Q9" s="44" t="s">
        <v>264</v>
      </c>
      <c r="R9" s="14"/>
    </row>
    <row r="10" spans="1:18" s="20" customFormat="1" ht="9.9499999999999993" customHeight="1" thickBot="1" x14ac:dyDescent="0.35">
      <c r="A10" s="14"/>
      <c r="B10" s="160"/>
      <c r="C10" s="160"/>
      <c r="D10" s="160"/>
      <c r="E10" s="160"/>
      <c r="F10" s="160"/>
      <c r="G10" s="160"/>
      <c r="H10" s="160"/>
      <c r="I10" s="160"/>
      <c r="J10" s="160"/>
      <c r="K10" s="160"/>
      <c r="L10" s="160"/>
      <c r="M10" s="160"/>
      <c r="N10" s="160"/>
      <c r="O10" s="160"/>
      <c r="P10" s="160"/>
      <c r="Q10" s="160"/>
      <c r="R10" s="14"/>
    </row>
    <row r="11" spans="1:18" s="20" customFormat="1" ht="11.1" customHeight="1" x14ac:dyDescent="0.3">
      <c r="A11" s="14"/>
      <c r="B11" s="136" t="s">
        <v>32</v>
      </c>
      <c r="C11" s="137"/>
      <c r="D11" s="137"/>
      <c r="E11" s="137"/>
      <c r="F11" s="137"/>
      <c r="G11" s="137"/>
      <c r="H11" s="137"/>
      <c r="I11" s="137"/>
      <c r="J11" s="137"/>
      <c r="K11" s="137"/>
      <c r="L11" s="137"/>
      <c r="M11" s="137"/>
      <c r="N11" s="137"/>
      <c r="O11" s="137"/>
      <c r="P11" s="137"/>
      <c r="Q11" s="138"/>
      <c r="R11" s="14"/>
    </row>
    <row r="12" spans="1:18" s="20" customFormat="1" ht="16.5" x14ac:dyDescent="0.3">
      <c r="A12" s="14"/>
      <c r="B12" s="203" t="s">
        <v>36</v>
      </c>
      <c r="C12" s="204"/>
      <c r="D12" s="205"/>
      <c r="E12" s="179" t="s">
        <v>38</v>
      </c>
      <c r="F12" s="145"/>
      <c r="G12" s="145"/>
      <c r="H12" s="145"/>
      <c r="I12" s="180"/>
      <c r="J12" s="145" t="s">
        <v>98</v>
      </c>
      <c r="K12" s="145"/>
      <c r="L12" s="145"/>
      <c r="M12" s="145"/>
      <c r="N12" s="145"/>
      <c r="O12" s="145"/>
      <c r="P12" s="145"/>
      <c r="Q12" s="146"/>
      <c r="R12" s="14"/>
    </row>
    <row r="13" spans="1:18" s="24" customFormat="1" ht="38.25" customHeight="1" x14ac:dyDescent="0.2">
      <c r="A13" s="15"/>
      <c r="B13" s="206"/>
      <c r="C13" s="207"/>
      <c r="D13" s="208"/>
      <c r="E13" s="181" t="s">
        <v>24</v>
      </c>
      <c r="F13" s="142"/>
      <c r="G13" s="181" t="s">
        <v>25</v>
      </c>
      <c r="H13" s="142"/>
      <c r="I13" s="27" t="s">
        <v>45</v>
      </c>
      <c r="J13" s="141" t="s">
        <v>34</v>
      </c>
      <c r="K13" s="142"/>
      <c r="L13" s="17" t="s">
        <v>26</v>
      </c>
      <c r="M13" s="17" t="s">
        <v>29</v>
      </c>
      <c r="N13" s="17" t="s">
        <v>30</v>
      </c>
      <c r="O13" s="17" t="s">
        <v>27</v>
      </c>
      <c r="P13" s="17" t="s">
        <v>28</v>
      </c>
      <c r="Q13" s="30" t="s">
        <v>45</v>
      </c>
      <c r="R13" s="15"/>
    </row>
    <row r="14" spans="1:18" s="24" customFormat="1" ht="13.5" x14ac:dyDescent="0.2">
      <c r="A14" s="15"/>
      <c r="B14" s="206"/>
      <c r="C14" s="207"/>
      <c r="D14" s="208"/>
      <c r="E14" s="182">
        <v>81</v>
      </c>
      <c r="F14" s="182"/>
      <c r="G14" s="183">
        <v>128</v>
      </c>
      <c r="H14" s="183"/>
      <c r="I14" s="202">
        <f>SUM(E14:G14)</f>
        <v>209</v>
      </c>
      <c r="J14" s="143" t="s">
        <v>31</v>
      </c>
      <c r="K14" s="144"/>
      <c r="L14" s="16">
        <v>1</v>
      </c>
      <c r="M14" s="16"/>
      <c r="N14" s="16"/>
      <c r="O14" s="16"/>
      <c r="P14" s="16">
        <v>1</v>
      </c>
      <c r="Q14" s="114">
        <f>SUM(L14:P15)</f>
        <v>10</v>
      </c>
      <c r="R14" s="15"/>
    </row>
    <row r="15" spans="1:18" s="24" customFormat="1" ht="13.5" x14ac:dyDescent="0.2">
      <c r="A15" s="15"/>
      <c r="B15" s="209"/>
      <c r="C15" s="210"/>
      <c r="D15" s="211"/>
      <c r="E15" s="182"/>
      <c r="F15" s="182"/>
      <c r="G15" s="183"/>
      <c r="H15" s="183"/>
      <c r="I15" s="202"/>
      <c r="J15" s="143" t="s">
        <v>33</v>
      </c>
      <c r="K15" s="144"/>
      <c r="L15" s="18"/>
      <c r="M15" s="45">
        <v>8</v>
      </c>
      <c r="N15" s="19"/>
      <c r="O15" s="19"/>
      <c r="P15" s="18"/>
      <c r="Q15" s="114"/>
      <c r="R15" s="15"/>
    </row>
    <row r="16" spans="1:18" s="24" customFormat="1" ht="41.25" customHeight="1" x14ac:dyDescent="0.2">
      <c r="A16" s="15"/>
      <c r="B16" s="196" t="s">
        <v>35</v>
      </c>
      <c r="C16" s="197"/>
      <c r="D16" s="198"/>
      <c r="E16" s="193" t="s">
        <v>275</v>
      </c>
      <c r="F16" s="194"/>
      <c r="G16" s="194"/>
      <c r="H16" s="194"/>
      <c r="I16" s="194"/>
      <c r="J16" s="194"/>
      <c r="K16" s="194"/>
      <c r="L16" s="194"/>
      <c r="M16" s="194"/>
      <c r="N16" s="194"/>
      <c r="O16" s="194"/>
      <c r="P16" s="194"/>
      <c r="Q16" s="195"/>
      <c r="R16" s="15"/>
    </row>
    <row r="17" spans="1:18" s="24" customFormat="1" ht="22.15" customHeight="1" thickBot="1" x14ac:dyDescent="0.25">
      <c r="A17" s="15"/>
      <c r="B17" s="199" t="s">
        <v>37</v>
      </c>
      <c r="C17" s="200"/>
      <c r="D17" s="201"/>
      <c r="E17" s="190" t="s">
        <v>119</v>
      </c>
      <c r="F17" s="191"/>
      <c r="G17" s="191"/>
      <c r="H17" s="191"/>
      <c r="I17" s="191"/>
      <c r="J17" s="191"/>
      <c r="K17" s="191"/>
      <c r="L17" s="191"/>
      <c r="M17" s="191"/>
      <c r="N17" s="191"/>
      <c r="O17" s="191"/>
      <c r="P17" s="191"/>
      <c r="Q17" s="192"/>
      <c r="R17" s="15"/>
    </row>
    <row r="18" spans="1:18" s="20" customFormat="1" ht="9.9499999999999993" customHeight="1" thickBot="1" x14ac:dyDescent="0.35">
      <c r="A18" s="14"/>
      <c r="B18" s="160"/>
      <c r="C18" s="160"/>
      <c r="D18" s="160"/>
      <c r="E18" s="160"/>
      <c r="F18" s="160"/>
      <c r="G18" s="160"/>
      <c r="H18" s="160"/>
      <c r="I18" s="160"/>
      <c r="J18" s="160"/>
      <c r="K18" s="160"/>
      <c r="L18" s="160"/>
      <c r="M18" s="160"/>
      <c r="N18" s="160"/>
      <c r="O18" s="160"/>
      <c r="P18" s="160"/>
      <c r="Q18" s="160"/>
      <c r="R18" s="14"/>
    </row>
    <row r="19" spans="1:18" s="20" customFormat="1" ht="14.25" customHeight="1" x14ac:dyDescent="0.3">
      <c r="A19" s="14"/>
      <c r="B19" s="212" t="s">
        <v>46</v>
      </c>
      <c r="C19" s="163" t="s">
        <v>104</v>
      </c>
      <c r="D19" s="164"/>
      <c r="E19" s="165"/>
      <c r="F19" s="184" t="s">
        <v>52</v>
      </c>
      <c r="G19" s="185"/>
      <c r="H19" s="185"/>
      <c r="I19" s="186"/>
      <c r="J19" s="187" t="s">
        <v>44</v>
      </c>
      <c r="K19" s="188"/>
      <c r="L19" s="188" t="s">
        <v>99</v>
      </c>
      <c r="M19" s="188"/>
      <c r="N19" s="216" t="s">
        <v>0</v>
      </c>
      <c r="O19" s="216"/>
      <c r="P19" s="188" t="s">
        <v>54</v>
      </c>
      <c r="Q19" s="214"/>
    </row>
    <row r="20" spans="1:18" s="20" customFormat="1" ht="30" customHeight="1" thickBot="1" x14ac:dyDescent="0.35">
      <c r="A20" s="14"/>
      <c r="B20" s="213"/>
      <c r="C20" s="166"/>
      <c r="D20" s="167"/>
      <c r="E20" s="168"/>
      <c r="F20" s="34" t="s">
        <v>1</v>
      </c>
      <c r="G20" s="35" t="s">
        <v>2</v>
      </c>
      <c r="H20" s="36" t="s">
        <v>3</v>
      </c>
      <c r="I20" s="37" t="s">
        <v>43</v>
      </c>
      <c r="J20" s="117"/>
      <c r="K20" s="189"/>
      <c r="L20" s="189"/>
      <c r="M20" s="189"/>
      <c r="N20" s="33" t="s">
        <v>105</v>
      </c>
      <c r="O20" s="33" t="s">
        <v>106</v>
      </c>
      <c r="P20" s="189"/>
      <c r="Q20" s="215"/>
    </row>
    <row r="21" spans="1:18" s="20" customFormat="1" ht="4.7" customHeight="1" thickBot="1" x14ac:dyDescent="0.35">
      <c r="A21" s="14"/>
      <c r="B21" s="160"/>
      <c r="C21" s="160"/>
      <c r="D21" s="160"/>
      <c r="E21" s="160"/>
      <c r="F21" s="160"/>
      <c r="G21" s="160"/>
      <c r="H21" s="160"/>
      <c r="I21" s="160"/>
      <c r="J21" s="160"/>
      <c r="K21" s="160"/>
      <c r="L21" s="160"/>
      <c r="M21" s="160"/>
      <c r="N21" s="160"/>
      <c r="O21" s="160"/>
      <c r="P21" s="160"/>
      <c r="Q21" s="160"/>
      <c r="R21" s="14"/>
    </row>
    <row r="22" spans="1:18" s="20" customFormat="1" ht="48.75" customHeight="1" x14ac:dyDescent="0.3">
      <c r="A22" s="14"/>
      <c r="B22" s="38">
        <v>1</v>
      </c>
      <c r="C22" s="169" t="s">
        <v>53</v>
      </c>
      <c r="D22" s="170"/>
      <c r="E22" s="171"/>
      <c r="F22" s="217" t="s">
        <v>42</v>
      </c>
      <c r="G22" s="217"/>
      <c r="H22" s="217"/>
      <c r="I22" s="217"/>
      <c r="J22" s="217"/>
      <c r="K22" s="217"/>
      <c r="L22" s="217"/>
      <c r="M22" s="217"/>
      <c r="N22" s="217"/>
      <c r="O22" s="217"/>
      <c r="P22" s="217"/>
      <c r="Q22" s="218"/>
      <c r="R22" s="14"/>
    </row>
    <row r="23" spans="1:18" s="20" customFormat="1" ht="28.5" customHeight="1" x14ac:dyDescent="0.3">
      <c r="A23" s="14"/>
      <c r="B23" s="31" t="s">
        <v>48</v>
      </c>
      <c r="C23" s="172" t="s">
        <v>55</v>
      </c>
      <c r="D23" s="173"/>
      <c r="E23" s="174"/>
      <c r="F23" s="152" t="s">
        <v>9</v>
      </c>
      <c r="G23" s="152"/>
      <c r="H23" s="152"/>
      <c r="I23" s="152"/>
      <c r="J23" s="152"/>
      <c r="K23" s="152"/>
      <c r="L23" s="152"/>
      <c r="M23" s="152"/>
      <c r="N23" s="152"/>
      <c r="O23" s="152"/>
      <c r="P23" s="152"/>
      <c r="Q23" s="153"/>
      <c r="R23" s="14"/>
    </row>
    <row r="24" spans="1:18" s="20" customFormat="1" ht="43.5" customHeight="1" x14ac:dyDescent="0.3">
      <c r="A24" s="14"/>
      <c r="B24" s="31" t="s">
        <v>136</v>
      </c>
      <c r="C24" s="175" t="s">
        <v>120</v>
      </c>
      <c r="D24" s="176"/>
      <c r="E24" s="177"/>
      <c r="F24" s="28"/>
      <c r="G24" s="25"/>
      <c r="H24" s="26" t="s">
        <v>123</v>
      </c>
      <c r="I24" s="29"/>
      <c r="J24" s="154" t="s">
        <v>124</v>
      </c>
      <c r="K24" s="155"/>
      <c r="L24" s="156" t="s">
        <v>125</v>
      </c>
      <c r="M24" s="157"/>
      <c r="N24" s="40">
        <v>44197</v>
      </c>
      <c r="O24" s="41">
        <v>44255</v>
      </c>
      <c r="P24" s="62" t="s">
        <v>126</v>
      </c>
      <c r="Q24" s="63"/>
    </row>
    <row r="25" spans="1:18" s="20" customFormat="1" ht="43.5" customHeight="1" x14ac:dyDescent="0.3">
      <c r="A25" s="14"/>
      <c r="B25" s="31" t="s">
        <v>136</v>
      </c>
      <c r="C25" s="175" t="s">
        <v>121</v>
      </c>
      <c r="D25" s="176" t="s">
        <v>121</v>
      </c>
      <c r="E25" s="177" t="s">
        <v>121</v>
      </c>
      <c r="F25" s="28"/>
      <c r="G25" s="25"/>
      <c r="H25" s="26" t="s">
        <v>123</v>
      </c>
      <c r="I25" s="29"/>
      <c r="J25" s="154" t="s">
        <v>124</v>
      </c>
      <c r="K25" s="155"/>
      <c r="L25" s="156" t="s">
        <v>127</v>
      </c>
      <c r="M25" s="157"/>
      <c r="N25" s="40">
        <v>44197</v>
      </c>
      <c r="O25" s="41">
        <v>44286</v>
      </c>
      <c r="P25" s="62" t="s">
        <v>126</v>
      </c>
      <c r="Q25" s="63"/>
    </row>
    <row r="26" spans="1:18" s="20" customFormat="1" ht="43.5" customHeight="1" x14ac:dyDescent="0.3">
      <c r="A26" s="14"/>
      <c r="B26" s="31" t="s">
        <v>136</v>
      </c>
      <c r="C26" s="175" t="s">
        <v>122</v>
      </c>
      <c r="D26" s="176" t="s">
        <v>122</v>
      </c>
      <c r="E26" s="177" t="s">
        <v>122</v>
      </c>
      <c r="F26" s="28"/>
      <c r="G26" s="25" t="s">
        <v>123</v>
      </c>
      <c r="H26" s="26"/>
      <c r="I26" s="29"/>
      <c r="J26" s="154" t="s">
        <v>124</v>
      </c>
      <c r="K26" s="155"/>
      <c r="L26" s="156" t="s">
        <v>128</v>
      </c>
      <c r="M26" s="157"/>
      <c r="N26" s="40">
        <v>44197</v>
      </c>
      <c r="O26" s="41">
        <v>44286</v>
      </c>
      <c r="P26" s="62" t="s">
        <v>126</v>
      </c>
      <c r="Q26" s="63"/>
    </row>
    <row r="27" spans="1:18" s="20" customFormat="1" ht="43.5" customHeight="1" x14ac:dyDescent="0.3">
      <c r="A27" s="14"/>
      <c r="B27" s="31" t="s">
        <v>49</v>
      </c>
      <c r="C27" s="175" t="s">
        <v>241</v>
      </c>
      <c r="D27" s="176" t="s">
        <v>129</v>
      </c>
      <c r="E27" s="177" t="s">
        <v>129</v>
      </c>
      <c r="F27" s="28"/>
      <c r="G27" s="25" t="s">
        <v>123</v>
      </c>
      <c r="H27" s="26"/>
      <c r="I27" s="29"/>
      <c r="J27" s="154" t="s">
        <v>124</v>
      </c>
      <c r="K27" s="155"/>
      <c r="L27" s="156" t="s">
        <v>128</v>
      </c>
      <c r="M27" s="157"/>
      <c r="N27" s="40">
        <v>44348</v>
      </c>
      <c r="O27" s="41">
        <v>44439</v>
      </c>
      <c r="P27" s="62" t="s">
        <v>126</v>
      </c>
      <c r="Q27" s="63"/>
    </row>
    <row r="28" spans="1:18" s="20" customFormat="1" ht="44.25" customHeight="1" x14ac:dyDescent="0.3">
      <c r="A28" s="14"/>
      <c r="B28" s="42" t="s">
        <v>47</v>
      </c>
      <c r="C28" s="175" t="s">
        <v>242</v>
      </c>
      <c r="D28" s="176" t="s">
        <v>130</v>
      </c>
      <c r="E28" s="177" t="s">
        <v>130</v>
      </c>
      <c r="F28" s="28"/>
      <c r="G28" s="25"/>
      <c r="H28" s="26" t="s">
        <v>123</v>
      </c>
      <c r="I28" s="29"/>
      <c r="J28" s="154" t="s">
        <v>124</v>
      </c>
      <c r="K28" s="155"/>
      <c r="L28" s="60" t="s">
        <v>133</v>
      </c>
      <c r="M28" s="61"/>
      <c r="N28" s="40">
        <v>44409</v>
      </c>
      <c r="O28" s="41">
        <v>44500</v>
      </c>
      <c r="P28" s="62" t="s">
        <v>126</v>
      </c>
      <c r="Q28" s="63"/>
    </row>
    <row r="29" spans="1:18" s="20" customFormat="1" ht="44.25" customHeight="1" x14ac:dyDescent="0.3">
      <c r="A29" s="14"/>
      <c r="B29" s="42" t="s">
        <v>50</v>
      </c>
      <c r="C29" s="175" t="s">
        <v>243</v>
      </c>
      <c r="D29" s="176" t="s">
        <v>131</v>
      </c>
      <c r="E29" s="177" t="s">
        <v>131</v>
      </c>
      <c r="F29" s="28" t="s">
        <v>123</v>
      </c>
      <c r="G29" s="25"/>
      <c r="H29" s="26"/>
      <c r="I29" s="29"/>
      <c r="J29" s="154" t="s">
        <v>124</v>
      </c>
      <c r="K29" s="155"/>
      <c r="L29" s="60" t="s">
        <v>134</v>
      </c>
      <c r="M29" s="61"/>
      <c r="N29" s="40">
        <v>44378</v>
      </c>
      <c r="O29" s="41">
        <v>44440</v>
      </c>
      <c r="P29" s="62" t="s">
        <v>126</v>
      </c>
      <c r="Q29" s="63"/>
    </row>
    <row r="30" spans="1:18" s="20" customFormat="1" ht="44.25" customHeight="1" x14ac:dyDescent="0.3">
      <c r="A30" s="14"/>
      <c r="B30" s="42" t="s">
        <v>51</v>
      </c>
      <c r="C30" s="175" t="s">
        <v>244</v>
      </c>
      <c r="D30" s="176" t="s">
        <v>132</v>
      </c>
      <c r="E30" s="177" t="s">
        <v>132</v>
      </c>
      <c r="F30" s="28" t="s">
        <v>123</v>
      </c>
      <c r="G30" s="25"/>
      <c r="H30" s="26"/>
      <c r="I30" s="29"/>
      <c r="J30" s="51" t="s">
        <v>124</v>
      </c>
      <c r="K30" s="52"/>
      <c r="L30" s="60" t="s">
        <v>135</v>
      </c>
      <c r="M30" s="61"/>
      <c r="N30" s="40">
        <v>44440</v>
      </c>
      <c r="O30" s="41">
        <v>44530</v>
      </c>
      <c r="P30" s="62" t="s">
        <v>126</v>
      </c>
      <c r="Q30" s="63"/>
    </row>
    <row r="31" spans="1:18" s="20" customFormat="1" ht="44.25" customHeight="1" x14ac:dyDescent="0.3">
      <c r="A31" s="14"/>
      <c r="B31" s="42" t="s">
        <v>245</v>
      </c>
      <c r="C31" s="175" t="s">
        <v>240</v>
      </c>
      <c r="D31" s="176" t="s">
        <v>140</v>
      </c>
      <c r="E31" s="177" t="s">
        <v>140</v>
      </c>
      <c r="F31" s="28"/>
      <c r="G31" s="25"/>
      <c r="H31" s="26" t="s">
        <v>123</v>
      </c>
      <c r="I31" s="29"/>
      <c r="J31" s="51" t="s">
        <v>124</v>
      </c>
      <c r="K31" s="52"/>
      <c r="L31" s="60" t="s">
        <v>259</v>
      </c>
      <c r="M31" s="61"/>
      <c r="N31" s="40">
        <v>44440</v>
      </c>
      <c r="O31" s="41">
        <v>44530</v>
      </c>
      <c r="P31" s="62" t="s">
        <v>126</v>
      </c>
      <c r="Q31" s="63"/>
    </row>
    <row r="32" spans="1:18" s="20" customFormat="1" ht="14.45" customHeight="1" x14ac:dyDescent="0.3">
      <c r="A32" s="14"/>
      <c r="B32" s="31" t="s">
        <v>57</v>
      </c>
      <c r="C32" s="172" t="s">
        <v>63</v>
      </c>
      <c r="D32" s="173"/>
      <c r="E32" s="219"/>
      <c r="F32" s="158" t="s">
        <v>109</v>
      </c>
      <c r="G32" s="158"/>
      <c r="H32" s="158"/>
      <c r="I32" s="158"/>
      <c r="J32" s="158"/>
      <c r="K32" s="158"/>
      <c r="L32" s="158"/>
      <c r="M32" s="158"/>
      <c r="N32" s="158"/>
      <c r="O32" s="158"/>
      <c r="P32" s="158"/>
      <c r="Q32" s="159"/>
      <c r="R32" s="14"/>
    </row>
    <row r="33" spans="1:18" s="20" customFormat="1" ht="44.25" customHeight="1" x14ac:dyDescent="0.3">
      <c r="A33" s="14"/>
      <c r="B33" s="31" t="s">
        <v>136</v>
      </c>
      <c r="C33" s="175" t="s">
        <v>137</v>
      </c>
      <c r="D33" s="176" t="s">
        <v>137</v>
      </c>
      <c r="E33" s="177" t="s">
        <v>137</v>
      </c>
      <c r="F33" s="28"/>
      <c r="G33" s="25"/>
      <c r="H33" s="26" t="s">
        <v>123</v>
      </c>
      <c r="I33" s="29"/>
      <c r="J33" s="51" t="s">
        <v>124</v>
      </c>
      <c r="K33" s="52"/>
      <c r="L33" s="60" t="s">
        <v>134</v>
      </c>
      <c r="M33" s="61"/>
      <c r="N33" s="40">
        <v>44197</v>
      </c>
      <c r="O33" s="41">
        <v>44286</v>
      </c>
      <c r="P33" s="62" t="s">
        <v>126</v>
      </c>
      <c r="Q33" s="63"/>
    </row>
    <row r="34" spans="1:18" s="20" customFormat="1" ht="44.25" customHeight="1" x14ac:dyDescent="0.3">
      <c r="A34" s="14"/>
      <c r="B34" s="31" t="s">
        <v>58</v>
      </c>
      <c r="C34" s="175" t="s">
        <v>238</v>
      </c>
      <c r="D34" s="176" t="s">
        <v>138</v>
      </c>
      <c r="E34" s="177" t="s">
        <v>138</v>
      </c>
      <c r="F34" s="28" t="s">
        <v>123</v>
      </c>
      <c r="G34" s="25"/>
      <c r="H34" s="26"/>
      <c r="I34" s="29"/>
      <c r="J34" s="51" t="s">
        <v>124</v>
      </c>
      <c r="K34" s="52"/>
      <c r="L34" s="60" t="s">
        <v>253</v>
      </c>
      <c r="M34" s="61"/>
      <c r="N34" s="40">
        <v>44378</v>
      </c>
      <c r="O34" s="41">
        <v>44440</v>
      </c>
      <c r="P34" s="62" t="s">
        <v>126</v>
      </c>
      <c r="Q34" s="63"/>
    </row>
    <row r="35" spans="1:18" s="20" customFormat="1" ht="44.25" customHeight="1" x14ac:dyDescent="0.3">
      <c r="A35" s="14"/>
      <c r="B35" s="31" t="s">
        <v>59</v>
      </c>
      <c r="C35" s="175" t="s">
        <v>239</v>
      </c>
      <c r="D35" s="176" t="s">
        <v>139</v>
      </c>
      <c r="E35" s="177" t="s">
        <v>139</v>
      </c>
      <c r="F35" s="28"/>
      <c r="G35" s="25"/>
      <c r="H35" s="26" t="s">
        <v>123</v>
      </c>
      <c r="I35" s="29"/>
      <c r="J35" s="51" t="s">
        <v>124</v>
      </c>
      <c r="K35" s="52"/>
      <c r="L35" s="60" t="s">
        <v>125</v>
      </c>
      <c r="M35" s="61"/>
      <c r="N35" s="40">
        <v>44440</v>
      </c>
      <c r="O35" s="41">
        <v>44530</v>
      </c>
      <c r="P35" s="62" t="s">
        <v>126</v>
      </c>
      <c r="Q35" s="63"/>
    </row>
    <row r="36" spans="1:18" s="20" customFormat="1" ht="17.25" customHeight="1" x14ac:dyDescent="0.3">
      <c r="A36" s="14"/>
      <c r="B36" s="31" t="s">
        <v>60</v>
      </c>
      <c r="C36" s="172" t="s">
        <v>254</v>
      </c>
      <c r="D36" s="173"/>
      <c r="E36" s="219"/>
      <c r="F36" s="158" t="s">
        <v>101</v>
      </c>
      <c r="G36" s="158"/>
      <c r="H36" s="158"/>
      <c r="I36" s="158"/>
      <c r="J36" s="158"/>
      <c r="K36" s="158"/>
      <c r="L36" s="158"/>
      <c r="M36" s="158"/>
      <c r="N36" s="158"/>
      <c r="O36" s="158"/>
      <c r="P36" s="158"/>
      <c r="Q36" s="159"/>
      <c r="R36" s="14"/>
    </row>
    <row r="37" spans="1:18" s="20" customFormat="1" ht="131.25" customHeight="1" x14ac:dyDescent="0.3">
      <c r="A37" s="14"/>
      <c r="B37" s="31" t="s">
        <v>61</v>
      </c>
      <c r="C37" s="175" t="s">
        <v>141</v>
      </c>
      <c r="D37" s="176" t="s">
        <v>141</v>
      </c>
      <c r="E37" s="177" t="s">
        <v>141</v>
      </c>
      <c r="F37" s="28"/>
      <c r="G37" s="25"/>
      <c r="H37" s="26" t="s">
        <v>143</v>
      </c>
      <c r="I37" s="29"/>
      <c r="J37" s="51" t="s">
        <v>144</v>
      </c>
      <c r="K37" s="52"/>
      <c r="L37" s="60" t="s">
        <v>145</v>
      </c>
      <c r="M37" s="61"/>
      <c r="N37" s="40">
        <v>44197</v>
      </c>
      <c r="O37" s="41">
        <v>44286</v>
      </c>
      <c r="P37" s="62" t="s">
        <v>146</v>
      </c>
      <c r="Q37" s="63"/>
    </row>
    <row r="38" spans="1:18" s="20" customFormat="1" ht="77.25" customHeight="1" x14ac:dyDescent="0.3">
      <c r="A38" s="14"/>
      <c r="B38" s="226" t="s">
        <v>256</v>
      </c>
      <c r="C38" s="229" t="s">
        <v>142</v>
      </c>
      <c r="D38" s="230"/>
      <c r="E38" s="231"/>
      <c r="F38" s="28"/>
      <c r="G38" s="25"/>
      <c r="H38" s="26" t="s">
        <v>143</v>
      </c>
      <c r="I38" s="29"/>
      <c r="J38" s="51" t="s">
        <v>144</v>
      </c>
      <c r="K38" s="52"/>
      <c r="L38" s="60" t="s">
        <v>147</v>
      </c>
      <c r="M38" s="61"/>
      <c r="N38" s="40">
        <v>43952</v>
      </c>
      <c r="O38" s="41">
        <v>43983</v>
      </c>
      <c r="P38" s="62" t="s">
        <v>148</v>
      </c>
      <c r="Q38" s="63"/>
    </row>
    <row r="39" spans="1:18" s="20" customFormat="1" ht="105" customHeight="1" x14ac:dyDescent="0.3">
      <c r="A39" s="14"/>
      <c r="B39" s="227"/>
      <c r="C39" s="232"/>
      <c r="D39" s="233"/>
      <c r="E39" s="234"/>
      <c r="F39" s="28"/>
      <c r="G39" s="25"/>
      <c r="H39" s="26" t="s">
        <v>143</v>
      </c>
      <c r="I39" s="29"/>
      <c r="J39" s="51" t="s">
        <v>144</v>
      </c>
      <c r="K39" s="52"/>
      <c r="L39" s="60" t="s">
        <v>149</v>
      </c>
      <c r="M39" s="61"/>
      <c r="N39" s="40">
        <v>44470</v>
      </c>
      <c r="O39" s="41">
        <v>44501</v>
      </c>
      <c r="P39" s="150" t="s">
        <v>150</v>
      </c>
      <c r="Q39" s="151"/>
    </row>
    <row r="40" spans="1:18" s="20" customFormat="1" ht="53.25" customHeight="1" x14ac:dyDescent="0.3">
      <c r="A40" s="14"/>
      <c r="B40" s="228"/>
      <c r="C40" s="235"/>
      <c r="D40" s="236"/>
      <c r="E40" s="237"/>
      <c r="F40" s="28"/>
      <c r="G40" s="25"/>
      <c r="H40" s="26" t="s">
        <v>143</v>
      </c>
      <c r="I40" s="29"/>
      <c r="J40" s="51" t="s">
        <v>144</v>
      </c>
      <c r="K40" s="52"/>
      <c r="L40" s="60" t="s">
        <v>246</v>
      </c>
      <c r="M40" s="61"/>
      <c r="N40" s="40">
        <v>44501</v>
      </c>
      <c r="O40" s="41">
        <v>44531</v>
      </c>
      <c r="P40" s="62" t="s">
        <v>247</v>
      </c>
      <c r="Q40" s="63"/>
    </row>
    <row r="41" spans="1:18" s="20" customFormat="1" ht="17.25" customHeight="1" x14ac:dyDescent="0.3">
      <c r="A41" s="14"/>
      <c r="B41" s="31" t="s">
        <v>248</v>
      </c>
      <c r="C41" s="172" t="s">
        <v>62</v>
      </c>
      <c r="D41" s="173"/>
      <c r="E41" s="219"/>
      <c r="F41" s="158" t="s">
        <v>101</v>
      </c>
      <c r="G41" s="158"/>
      <c r="H41" s="158"/>
      <c r="I41" s="158"/>
      <c r="J41" s="158"/>
      <c r="K41" s="158"/>
      <c r="L41" s="158"/>
      <c r="M41" s="158"/>
      <c r="N41" s="158"/>
      <c r="O41" s="158"/>
      <c r="P41" s="158"/>
      <c r="Q41" s="159"/>
      <c r="R41" s="14"/>
    </row>
    <row r="42" spans="1:18" s="20" customFormat="1" ht="44.25" customHeight="1" x14ac:dyDescent="0.3">
      <c r="A42" s="14"/>
      <c r="B42" s="31" t="s">
        <v>255</v>
      </c>
      <c r="C42" s="175" t="s">
        <v>151</v>
      </c>
      <c r="D42" s="176" t="s">
        <v>151</v>
      </c>
      <c r="E42" s="177" t="s">
        <v>151</v>
      </c>
      <c r="F42" s="28" t="s">
        <v>152</v>
      </c>
      <c r="G42" s="25" t="s">
        <v>143</v>
      </c>
      <c r="H42" s="26" t="s">
        <v>152</v>
      </c>
      <c r="I42" s="29" t="s">
        <v>152</v>
      </c>
      <c r="J42" s="51" t="s">
        <v>124</v>
      </c>
      <c r="K42" s="52"/>
      <c r="L42" s="60" t="s">
        <v>153</v>
      </c>
      <c r="M42" s="61"/>
      <c r="N42" s="40">
        <v>44378</v>
      </c>
      <c r="O42" s="41">
        <v>44440</v>
      </c>
      <c r="P42" s="62" t="s">
        <v>126</v>
      </c>
      <c r="Q42" s="63"/>
    </row>
    <row r="43" spans="1:18" s="20" customFormat="1" ht="16.5" x14ac:dyDescent="0.3">
      <c r="A43" s="14"/>
      <c r="B43" s="31" t="s">
        <v>257</v>
      </c>
      <c r="C43" s="172" t="s">
        <v>249</v>
      </c>
      <c r="D43" s="173"/>
      <c r="E43" s="219"/>
      <c r="F43" s="158" t="s">
        <v>101</v>
      </c>
      <c r="G43" s="158"/>
      <c r="H43" s="158"/>
      <c r="I43" s="158"/>
      <c r="J43" s="158"/>
      <c r="K43" s="158"/>
      <c r="L43" s="158"/>
      <c r="M43" s="158"/>
      <c r="N43" s="158"/>
      <c r="O43" s="158"/>
      <c r="P43" s="158"/>
      <c r="Q43" s="159"/>
    </row>
    <row r="44" spans="1:18" s="20" customFormat="1" ht="44.25" customHeight="1" x14ac:dyDescent="0.3">
      <c r="A44" s="14"/>
      <c r="B44" s="31" t="s">
        <v>258</v>
      </c>
      <c r="C44" s="175" t="s">
        <v>250</v>
      </c>
      <c r="D44" s="176"/>
      <c r="E44" s="177"/>
      <c r="F44" s="28"/>
      <c r="G44" s="25"/>
      <c r="H44" s="26" t="s">
        <v>143</v>
      </c>
      <c r="I44" s="29"/>
      <c r="J44" s="51" t="s">
        <v>260</v>
      </c>
      <c r="K44" s="52"/>
      <c r="L44" s="60" t="s">
        <v>251</v>
      </c>
      <c r="M44" s="61"/>
      <c r="N44" s="40">
        <v>44440</v>
      </c>
      <c r="O44" s="41">
        <v>44561</v>
      </c>
      <c r="P44" s="62" t="s">
        <v>126</v>
      </c>
      <c r="Q44" s="63"/>
    </row>
    <row r="45" spans="1:18" s="20" customFormat="1" ht="27" customHeight="1" x14ac:dyDescent="0.3">
      <c r="A45" s="14"/>
      <c r="B45" s="31" t="s">
        <v>66</v>
      </c>
      <c r="C45" s="64" t="s">
        <v>64</v>
      </c>
      <c r="D45" s="65"/>
      <c r="E45" s="66"/>
      <c r="F45" s="161" t="s">
        <v>65</v>
      </c>
      <c r="G45" s="161"/>
      <c r="H45" s="161"/>
      <c r="I45" s="161"/>
      <c r="J45" s="161"/>
      <c r="K45" s="161"/>
      <c r="L45" s="161"/>
      <c r="M45" s="161"/>
      <c r="N45" s="161"/>
      <c r="O45" s="161"/>
      <c r="P45" s="161"/>
      <c r="Q45" s="162"/>
      <c r="R45" s="14"/>
    </row>
    <row r="46" spans="1:18" s="20" customFormat="1" ht="92.25" customHeight="1" x14ac:dyDescent="0.3">
      <c r="A46" s="14"/>
      <c r="B46" s="31" t="s">
        <v>56</v>
      </c>
      <c r="C46" s="57" t="s">
        <v>154</v>
      </c>
      <c r="D46" s="58" t="s">
        <v>154</v>
      </c>
      <c r="E46" s="59" t="s">
        <v>154</v>
      </c>
      <c r="F46" s="28"/>
      <c r="G46" s="25"/>
      <c r="H46" s="26"/>
      <c r="I46" s="29" t="s">
        <v>143</v>
      </c>
      <c r="J46" s="51" t="s">
        <v>124</v>
      </c>
      <c r="K46" s="52"/>
      <c r="L46" s="60" t="s">
        <v>157</v>
      </c>
      <c r="M46" s="61"/>
      <c r="N46" s="40">
        <v>44392</v>
      </c>
      <c r="O46" s="41">
        <v>44545</v>
      </c>
      <c r="P46" s="62" t="s">
        <v>158</v>
      </c>
      <c r="Q46" s="63"/>
    </row>
    <row r="47" spans="1:18" s="20" customFormat="1" ht="85.7" customHeight="1" x14ac:dyDescent="0.3">
      <c r="A47" s="14"/>
      <c r="B47" s="31" t="s">
        <v>67</v>
      </c>
      <c r="C47" s="57" t="s">
        <v>155</v>
      </c>
      <c r="D47" s="58" t="s">
        <v>155</v>
      </c>
      <c r="E47" s="59" t="s">
        <v>155</v>
      </c>
      <c r="F47" s="28"/>
      <c r="G47" s="25"/>
      <c r="H47" s="26"/>
      <c r="I47" s="29" t="s">
        <v>143</v>
      </c>
      <c r="J47" s="51" t="s">
        <v>124</v>
      </c>
      <c r="K47" s="52"/>
      <c r="L47" s="60" t="s">
        <v>159</v>
      </c>
      <c r="M47" s="61"/>
      <c r="N47" s="40">
        <v>44392</v>
      </c>
      <c r="O47" s="41">
        <v>44545</v>
      </c>
      <c r="P47" s="62" t="s">
        <v>160</v>
      </c>
      <c r="Q47" s="63"/>
    </row>
    <row r="48" spans="1:18" s="20" customFormat="1" ht="85.7" customHeight="1" x14ac:dyDescent="0.3">
      <c r="A48" s="14"/>
      <c r="B48" s="31" t="s">
        <v>68</v>
      </c>
      <c r="C48" s="57" t="s">
        <v>156</v>
      </c>
      <c r="D48" s="58" t="s">
        <v>156</v>
      </c>
      <c r="E48" s="59" t="s">
        <v>156</v>
      </c>
      <c r="F48" s="28"/>
      <c r="G48" s="25"/>
      <c r="H48" s="26"/>
      <c r="I48" s="29" t="s">
        <v>143</v>
      </c>
      <c r="J48" s="51" t="s">
        <v>124</v>
      </c>
      <c r="K48" s="52"/>
      <c r="L48" s="60" t="s">
        <v>261</v>
      </c>
      <c r="M48" s="61"/>
      <c r="N48" s="40">
        <v>44211</v>
      </c>
      <c r="O48" s="41">
        <v>44469</v>
      </c>
      <c r="P48" s="62" t="s">
        <v>161</v>
      </c>
      <c r="Q48" s="63"/>
    </row>
    <row r="49" spans="1:18" s="20" customFormat="1" ht="24.75" customHeight="1" x14ac:dyDescent="0.3">
      <c r="A49" s="14"/>
      <c r="B49" s="31">
        <v>3</v>
      </c>
      <c r="C49" s="64" t="s">
        <v>69</v>
      </c>
      <c r="D49" s="65"/>
      <c r="E49" s="66"/>
      <c r="F49" s="161" t="s">
        <v>70</v>
      </c>
      <c r="G49" s="161"/>
      <c r="H49" s="161"/>
      <c r="I49" s="161"/>
      <c r="J49" s="161"/>
      <c r="K49" s="161"/>
      <c r="L49" s="161"/>
      <c r="M49" s="161"/>
      <c r="N49" s="161"/>
      <c r="O49" s="161"/>
      <c r="P49" s="161"/>
      <c r="Q49" s="162"/>
      <c r="R49" s="14"/>
    </row>
    <row r="50" spans="1:18" s="20" customFormat="1" ht="15.75" customHeight="1" x14ac:dyDescent="0.3">
      <c r="A50" s="14"/>
      <c r="B50" s="31" t="s">
        <v>72</v>
      </c>
      <c r="C50" s="223" t="s">
        <v>71</v>
      </c>
      <c r="D50" s="224"/>
      <c r="E50" s="225"/>
      <c r="F50" s="73" t="s">
        <v>18</v>
      </c>
      <c r="G50" s="73"/>
      <c r="H50" s="73"/>
      <c r="I50" s="73"/>
      <c r="J50" s="73"/>
      <c r="K50" s="73"/>
      <c r="L50" s="73"/>
      <c r="M50" s="73"/>
      <c r="N50" s="73"/>
      <c r="O50" s="73"/>
      <c r="P50" s="73"/>
      <c r="Q50" s="74"/>
      <c r="R50" s="14"/>
    </row>
    <row r="51" spans="1:18" s="20" customFormat="1" ht="123" customHeight="1" x14ac:dyDescent="0.3">
      <c r="A51" s="14"/>
      <c r="B51" s="31" t="s">
        <v>80</v>
      </c>
      <c r="C51" s="57" t="s">
        <v>165</v>
      </c>
      <c r="D51" s="58" t="s">
        <v>165</v>
      </c>
      <c r="E51" s="59" t="s">
        <v>165</v>
      </c>
      <c r="F51" s="28" t="s">
        <v>143</v>
      </c>
      <c r="G51" s="25"/>
      <c r="H51" s="26"/>
      <c r="I51" s="29" t="s">
        <v>143</v>
      </c>
      <c r="J51" s="51" t="s">
        <v>124</v>
      </c>
      <c r="K51" s="52"/>
      <c r="L51" s="60" t="s">
        <v>173</v>
      </c>
      <c r="M51" s="61"/>
      <c r="N51" s="40">
        <v>44270</v>
      </c>
      <c r="O51" s="41">
        <v>44500</v>
      </c>
      <c r="P51" s="62" t="s">
        <v>174</v>
      </c>
      <c r="Q51" s="63"/>
    </row>
    <row r="52" spans="1:18" s="20" customFormat="1" ht="201.75" customHeight="1" x14ac:dyDescent="0.3">
      <c r="A52" s="14"/>
      <c r="B52" s="31" t="s">
        <v>81</v>
      </c>
      <c r="C52" s="57" t="s">
        <v>166</v>
      </c>
      <c r="D52" s="58" t="s">
        <v>166</v>
      </c>
      <c r="E52" s="59" t="s">
        <v>166</v>
      </c>
      <c r="F52" s="28"/>
      <c r="G52" s="25"/>
      <c r="H52" s="26"/>
      <c r="I52" s="29" t="s">
        <v>123</v>
      </c>
      <c r="J52" s="51" t="s">
        <v>124</v>
      </c>
      <c r="K52" s="52"/>
      <c r="L52" s="60" t="s">
        <v>175</v>
      </c>
      <c r="M52" s="61"/>
      <c r="N52" s="40">
        <v>44242</v>
      </c>
      <c r="O52" s="41">
        <v>44255</v>
      </c>
      <c r="P52" s="62" t="s">
        <v>176</v>
      </c>
      <c r="Q52" s="63"/>
    </row>
    <row r="53" spans="1:18" s="20" customFormat="1" ht="81" customHeight="1" x14ac:dyDescent="0.3">
      <c r="A53" s="14"/>
      <c r="B53" s="31" t="s">
        <v>82</v>
      </c>
      <c r="C53" s="57" t="s">
        <v>167</v>
      </c>
      <c r="D53" s="58" t="s">
        <v>167</v>
      </c>
      <c r="E53" s="59" t="s">
        <v>167</v>
      </c>
      <c r="F53" s="28" t="s">
        <v>143</v>
      </c>
      <c r="G53" s="25" t="s">
        <v>143</v>
      </c>
      <c r="H53" s="26" t="s">
        <v>143</v>
      </c>
      <c r="I53" s="29" t="s">
        <v>143</v>
      </c>
      <c r="J53" s="51" t="s">
        <v>124</v>
      </c>
      <c r="K53" s="52"/>
      <c r="L53" s="60" t="s">
        <v>177</v>
      </c>
      <c r="M53" s="61"/>
      <c r="N53" s="40">
        <v>44242</v>
      </c>
      <c r="O53" s="41">
        <v>44255</v>
      </c>
      <c r="P53" s="62" t="s">
        <v>178</v>
      </c>
      <c r="Q53" s="63"/>
    </row>
    <row r="54" spans="1:18" s="20" customFormat="1" ht="65.25" customHeight="1" x14ac:dyDescent="0.3">
      <c r="A54" s="14"/>
      <c r="B54" s="31" t="s">
        <v>83</v>
      </c>
      <c r="C54" s="57" t="s">
        <v>168</v>
      </c>
      <c r="D54" s="58" t="s">
        <v>168</v>
      </c>
      <c r="E54" s="59" t="s">
        <v>168</v>
      </c>
      <c r="F54" s="28"/>
      <c r="G54" s="25"/>
      <c r="H54" s="26"/>
      <c r="I54" s="29" t="s">
        <v>143</v>
      </c>
      <c r="J54" s="51" t="s">
        <v>124</v>
      </c>
      <c r="K54" s="52"/>
      <c r="L54" s="60" t="s">
        <v>179</v>
      </c>
      <c r="M54" s="61"/>
      <c r="N54" s="40">
        <v>44242</v>
      </c>
      <c r="O54" s="41">
        <v>44286</v>
      </c>
      <c r="P54" s="62" t="s">
        <v>180</v>
      </c>
      <c r="Q54" s="63"/>
    </row>
    <row r="55" spans="1:18" s="20" customFormat="1" ht="65.25" customHeight="1" x14ac:dyDescent="0.3">
      <c r="A55" s="14"/>
      <c r="B55" s="31" t="s">
        <v>84</v>
      </c>
      <c r="C55" s="57" t="s">
        <v>169</v>
      </c>
      <c r="D55" s="58" t="s">
        <v>169</v>
      </c>
      <c r="E55" s="59" t="s">
        <v>169</v>
      </c>
      <c r="F55" s="28"/>
      <c r="G55" s="25"/>
      <c r="H55" s="26" t="s">
        <v>143</v>
      </c>
      <c r="I55" s="29"/>
      <c r="J55" s="51" t="s">
        <v>124</v>
      </c>
      <c r="K55" s="52"/>
      <c r="L55" s="60" t="s">
        <v>181</v>
      </c>
      <c r="M55" s="61"/>
      <c r="N55" s="40">
        <v>44211</v>
      </c>
      <c r="O55" s="41">
        <v>44545</v>
      </c>
      <c r="P55" s="62" t="s">
        <v>182</v>
      </c>
      <c r="Q55" s="63"/>
    </row>
    <row r="56" spans="1:18" s="20" customFormat="1" ht="65.25" customHeight="1" x14ac:dyDescent="0.3">
      <c r="A56" s="14"/>
      <c r="B56" s="31" t="s">
        <v>162</v>
      </c>
      <c r="C56" s="57" t="s">
        <v>170</v>
      </c>
      <c r="D56" s="58" t="s">
        <v>170</v>
      </c>
      <c r="E56" s="59" t="s">
        <v>170</v>
      </c>
      <c r="F56" s="28"/>
      <c r="G56" s="25"/>
      <c r="H56" s="26"/>
      <c r="I56" s="29" t="s">
        <v>143</v>
      </c>
      <c r="J56" s="51" t="s">
        <v>124</v>
      </c>
      <c r="K56" s="52"/>
      <c r="L56" s="60" t="s">
        <v>183</v>
      </c>
      <c r="M56" s="61"/>
      <c r="N56" s="40">
        <v>44270</v>
      </c>
      <c r="O56" s="41">
        <v>44270</v>
      </c>
      <c r="P56" s="62" t="s">
        <v>184</v>
      </c>
      <c r="Q56" s="63"/>
    </row>
    <row r="57" spans="1:18" s="20" customFormat="1" ht="65.25" customHeight="1" x14ac:dyDescent="0.3">
      <c r="A57" s="14"/>
      <c r="B57" s="31" t="s">
        <v>163</v>
      </c>
      <c r="C57" s="57" t="s">
        <v>171</v>
      </c>
      <c r="D57" s="58" t="s">
        <v>171</v>
      </c>
      <c r="E57" s="59" t="s">
        <v>171</v>
      </c>
      <c r="F57" s="28"/>
      <c r="G57" s="25"/>
      <c r="H57" s="26"/>
      <c r="I57" s="29" t="s">
        <v>143</v>
      </c>
      <c r="J57" s="51" t="s">
        <v>124</v>
      </c>
      <c r="K57" s="52"/>
      <c r="L57" s="60" t="s">
        <v>263</v>
      </c>
      <c r="M57" s="61"/>
      <c r="N57" s="40">
        <v>44331</v>
      </c>
      <c r="O57" s="41">
        <v>44515</v>
      </c>
      <c r="P57" s="62" t="s">
        <v>185</v>
      </c>
      <c r="Q57" s="63"/>
    </row>
    <row r="58" spans="1:18" s="20" customFormat="1" ht="65.25" customHeight="1" x14ac:dyDescent="0.3">
      <c r="A58" s="14"/>
      <c r="B58" s="31" t="s">
        <v>164</v>
      </c>
      <c r="C58" s="57" t="s">
        <v>172</v>
      </c>
      <c r="D58" s="58" t="s">
        <v>172</v>
      </c>
      <c r="E58" s="59" t="s">
        <v>172</v>
      </c>
      <c r="F58" s="28"/>
      <c r="G58" s="25"/>
      <c r="H58" s="26"/>
      <c r="I58" s="29" t="s">
        <v>143</v>
      </c>
      <c r="J58" s="51" t="s">
        <v>124</v>
      </c>
      <c r="K58" s="52"/>
      <c r="L58" s="60" t="s">
        <v>186</v>
      </c>
      <c r="M58" s="61"/>
      <c r="N58" s="40">
        <v>44256</v>
      </c>
      <c r="O58" s="41">
        <v>44469</v>
      </c>
      <c r="P58" s="62" t="s">
        <v>187</v>
      </c>
      <c r="Q58" s="63"/>
    </row>
    <row r="59" spans="1:18" s="20" customFormat="1" ht="24" customHeight="1" x14ac:dyDescent="0.3">
      <c r="A59" s="14" t="s">
        <v>17</v>
      </c>
      <c r="B59" s="31" t="s">
        <v>78</v>
      </c>
      <c r="C59" s="67" t="s">
        <v>79</v>
      </c>
      <c r="D59" s="68"/>
      <c r="E59" s="69"/>
      <c r="F59" s="73" t="s">
        <v>102</v>
      </c>
      <c r="G59" s="73"/>
      <c r="H59" s="73"/>
      <c r="I59" s="73"/>
      <c r="J59" s="73"/>
      <c r="K59" s="73"/>
      <c r="L59" s="73"/>
      <c r="M59" s="73"/>
      <c r="N59" s="73"/>
      <c r="O59" s="73"/>
      <c r="P59" s="73"/>
      <c r="Q59" s="74"/>
      <c r="R59" s="14"/>
    </row>
    <row r="60" spans="1:18" s="20" customFormat="1" ht="127.5" customHeight="1" x14ac:dyDescent="0.3">
      <c r="A60" s="14"/>
      <c r="B60" s="31" t="s">
        <v>73</v>
      </c>
      <c r="C60" s="57" t="s">
        <v>194</v>
      </c>
      <c r="D60" s="58" t="s">
        <v>194</v>
      </c>
      <c r="E60" s="59" t="s">
        <v>194</v>
      </c>
      <c r="F60" s="28" t="s">
        <v>143</v>
      </c>
      <c r="G60" s="25" t="s">
        <v>143</v>
      </c>
      <c r="H60" s="26" t="s">
        <v>143</v>
      </c>
      <c r="I60" s="29" t="s">
        <v>143</v>
      </c>
      <c r="J60" s="51" t="s">
        <v>124</v>
      </c>
      <c r="K60" s="52"/>
      <c r="L60" s="60" t="s">
        <v>179</v>
      </c>
      <c r="M60" s="61"/>
      <c r="N60" s="40">
        <v>44317</v>
      </c>
      <c r="O60" s="41">
        <v>44530</v>
      </c>
      <c r="P60" s="62" t="s">
        <v>205</v>
      </c>
      <c r="Q60" s="63"/>
    </row>
    <row r="61" spans="1:18" s="20" customFormat="1" ht="97.5" customHeight="1" x14ac:dyDescent="0.3">
      <c r="A61" s="14"/>
      <c r="B61" s="31" t="s">
        <v>74</v>
      </c>
      <c r="C61" s="57" t="s">
        <v>195</v>
      </c>
      <c r="D61" s="58" t="s">
        <v>195</v>
      </c>
      <c r="E61" s="59" t="s">
        <v>195</v>
      </c>
      <c r="F61" s="28"/>
      <c r="G61" s="25"/>
      <c r="H61" s="26" t="s">
        <v>143</v>
      </c>
      <c r="I61" s="29"/>
      <c r="J61" s="51" t="s">
        <v>124</v>
      </c>
      <c r="K61" s="52"/>
      <c r="L61" s="60" t="s">
        <v>206</v>
      </c>
      <c r="M61" s="61"/>
      <c r="N61" s="40">
        <v>44270</v>
      </c>
      <c r="O61" s="41">
        <v>44469</v>
      </c>
      <c r="P61" s="62" t="s">
        <v>207</v>
      </c>
      <c r="Q61" s="63"/>
    </row>
    <row r="62" spans="1:18" s="20" customFormat="1" ht="81" customHeight="1" x14ac:dyDescent="0.3">
      <c r="A62" s="14"/>
      <c r="B62" s="31" t="s">
        <v>75</v>
      </c>
      <c r="C62" s="57" t="s">
        <v>196</v>
      </c>
      <c r="D62" s="58" t="s">
        <v>196</v>
      </c>
      <c r="E62" s="59" t="s">
        <v>196</v>
      </c>
      <c r="F62" s="28" t="s">
        <v>143</v>
      </c>
      <c r="G62" s="25" t="s">
        <v>143</v>
      </c>
      <c r="H62" s="26" t="s">
        <v>143</v>
      </c>
      <c r="I62" s="29" t="s">
        <v>143</v>
      </c>
      <c r="J62" s="51" t="s">
        <v>124</v>
      </c>
      <c r="K62" s="52"/>
      <c r="L62" s="60" t="s">
        <v>208</v>
      </c>
      <c r="M62" s="61"/>
      <c r="N62" s="40">
        <v>44227</v>
      </c>
      <c r="O62" s="41">
        <v>44408</v>
      </c>
      <c r="P62" s="62" t="s">
        <v>207</v>
      </c>
      <c r="Q62" s="63"/>
    </row>
    <row r="63" spans="1:18" s="20" customFormat="1" ht="81" customHeight="1" x14ac:dyDescent="0.3">
      <c r="A63" s="14"/>
      <c r="B63" s="31" t="s">
        <v>76</v>
      </c>
      <c r="C63" s="57" t="s">
        <v>197</v>
      </c>
      <c r="D63" s="58" t="s">
        <v>197</v>
      </c>
      <c r="E63" s="59" t="s">
        <v>197</v>
      </c>
      <c r="F63" s="28" t="s">
        <v>143</v>
      </c>
      <c r="G63" s="25" t="s">
        <v>143</v>
      </c>
      <c r="H63" s="26" t="s">
        <v>143</v>
      </c>
      <c r="I63" s="29" t="s">
        <v>143</v>
      </c>
      <c r="J63" s="51" t="s">
        <v>124</v>
      </c>
      <c r="K63" s="52"/>
      <c r="L63" s="60" t="s">
        <v>253</v>
      </c>
      <c r="M63" s="61"/>
      <c r="N63" s="40">
        <v>44227</v>
      </c>
      <c r="O63" s="41">
        <v>44408</v>
      </c>
      <c r="P63" s="62" t="s">
        <v>209</v>
      </c>
      <c r="Q63" s="63"/>
    </row>
    <row r="64" spans="1:18" s="20" customFormat="1" ht="65.25" customHeight="1" x14ac:dyDescent="0.3">
      <c r="A64" s="14"/>
      <c r="B64" s="31" t="s">
        <v>77</v>
      </c>
      <c r="C64" s="57" t="s">
        <v>198</v>
      </c>
      <c r="D64" s="58" t="s">
        <v>198</v>
      </c>
      <c r="E64" s="59" t="s">
        <v>198</v>
      </c>
      <c r="F64" s="28"/>
      <c r="G64" s="25" t="s">
        <v>143</v>
      </c>
      <c r="H64" s="26" t="s">
        <v>143</v>
      </c>
      <c r="I64" s="29" t="s">
        <v>143</v>
      </c>
      <c r="J64" s="51" t="s">
        <v>124</v>
      </c>
      <c r="K64" s="52"/>
      <c r="L64" s="60" t="s">
        <v>173</v>
      </c>
      <c r="M64" s="61"/>
      <c r="N64" s="40">
        <v>44227</v>
      </c>
      <c r="O64" s="41">
        <v>44500</v>
      </c>
      <c r="P64" s="62" t="s">
        <v>210</v>
      </c>
      <c r="Q64" s="63"/>
    </row>
    <row r="65" spans="1:18" s="20" customFormat="1" ht="57.75" customHeight="1" x14ac:dyDescent="0.3">
      <c r="A65" s="14"/>
      <c r="B65" s="31" t="s">
        <v>188</v>
      </c>
      <c r="C65" s="57" t="s">
        <v>199</v>
      </c>
      <c r="D65" s="58" t="s">
        <v>199</v>
      </c>
      <c r="E65" s="59" t="s">
        <v>199</v>
      </c>
      <c r="F65" s="28"/>
      <c r="G65" s="25"/>
      <c r="H65" s="26" t="s">
        <v>143</v>
      </c>
      <c r="I65" s="29" t="s">
        <v>143</v>
      </c>
      <c r="J65" s="51" t="s">
        <v>124</v>
      </c>
      <c r="K65" s="52"/>
      <c r="L65" s="53" t="s">
        <v>259</v>
      </c>
      <c r="M65" s="54"/>
      <c r="N65" s="40">
        <v>44285</v>
      </c>
      <c r="O65" s="41">
        <v>44469</v>
      </c>
      <c r="P65" s="55" t="s">
        <v>274</v>
      </c>
      <c r="Q65" s="56"/>
    </row>
    <row r="66" spans="1:18" s="20" customFormat="1" ht="65.25" customHeight="1" x14ac:dyDescent="0.3">
      <c r="A66" s="14"/>
      <c r="B66" s="31" t="s">
        <v>189</v>
      </c>
      <c r="C66" s="57" t="s">
        <v>200</v>
      </c>
      <c r="D66" s="58" t="s">
        <v>200</v>
      </c>
      <c r="E66" s="59" t="s">
        <v>200</v>
      </c>
      <c r="F66" s="28" t="s">
        <v>143</v>
      </c>
      <c r="G66" s="25" t="s">
        <v>143</v>
      </c>
      <c r="H66" s="26" t="s">
        <v>143</v>
      </c>
      <c r="I66" s="29" t="s">
        <v>143</v>
      </c>
      <c r="J66" s="51" t="s">
        <v>124</v>
      </c>
      <c r="K66" s="52"/>
      <c r="L66" s="60" t="s">
        <v>211</v>
      </c>
      <c r="M66" s="61"/>
      <c r="N66" s="40">
        <v>44211</v>
      </c>
      <c r="O66" s="41">
        <v>44227</v>
      </c>
      <c r="P66" s="62" t="s">
        <v>212</v>
      </c>
      <c r="Q66" s="63"/>
    </row>
    <row r="67" spans="1:18" s="20" customFormat="1" ht="40.700000000000003" customHeight="1" x14ac:dyDescent="0.3">
      <c r="A67" s="14"/>
      <c r="B67" s="31" t="s">
        <v>190</v>
      </c>
      <c r="C67" s="57" t="s">
        <v>201</v>
      </c>
      <c r="D67" s="58" t="s">
        <v>201</v>
      </c>
      <c r="E67" s="59" t="s">
        <v>201</v>
      </c>
      <c r="F67" s="28"/>
      <c r="G67" s="25" t="s">
        <v>143</v>
      </c>
      <c r="H67" s="26" t="s">
        <v>143</v>
      </c>
      <c r="I67" s="29" t="s">
        <v>143</v>
      </c>
      <c r="J67" s="51" t="s">
        <v>124</v>
      </c>
      <c r="K67" s="52"/>
      <c r="L67" s="60" t="s">
        <v>159</v>
      </c>
      <c r="M67" s="61"/>
      <c r="N67" s="40">
        <v>44346</v>
      </c>
      <c r="O67" s="41">
        <v>44530</v>
      </c>
      <c r="P67" s="62" t="s">
        <v>213</v>
      </c>
      <c r="Q67" s="63"/>
    </row>
    <row r="68" spans="1:18" s="20" customFormat="1" ht="65.25" customHeight="1" x14ac:dyDescent="0.3">
      <c r="A68" s="14"/>
      <c r="B68" s="31" t="s">
        <v>191</v>
      </c>
      <c r="C68" s="57" t="s">
        <v>202</v>
      </c>
      <c r="D68" s="58" t="s">
        <v>202</v>
      </c>
      <c r="E68" s="59" t="s">
        <v>202</v>
      </c>
      <c r="F68" s="28" t="s">
        <v>143</v>
      </c>
      <c r="G68" s="25" t="s">
        <v>143</v>
      </c>
      <c r="H68" s="26" t="s">
        <v>143</v>
      </c>
      <c r="I68" s="29" t="s">
        <v>143</v>
      </c>
      <c r="J68" s="51" t="s">
        <v>124</v>
      </c>
      <c r="K68" s="52"/>
      <c r="L68" s="60" t="s">
        <v>157</v>
      </c>
      <c r="M68" s="61"/>
      <c r="N68" s="40">
        <v>44211</v>
      </c>
      <c r="O68" s="41">
        <v>44500</v>
      </c>
      <c r="P68" s="62" t="s">
        <v>214</v>
      </c>
      <c r="Q68" s="63"/>
    </row>
    <row r="69" spans="1:18" s="20" customFormat="1" ht="96" customHeight="1" x14ac:dyDescent="0.3">
      <c r="A69" s="14"/>
      <c r="B69" s="31" t="s">
        <v>192</v>
      </c>
      <c r="C69" s="57" t="s">
        <v>203</v>
      </c>
      <c r="D69" s="58" t="s">
        <v>203</v>
      </c>
      <c r="E69" s="59" t="s">
        <v>203</v>
      </c>
      <c r="F69" s="28" t="s">
        <v>143</v>
      </c>
      <c r="G69" s="25"/>
      <c r="H69" s="26"/>
      <c r="I69" s="29"/>
      <c r="J69" s="51" t="s">
        <v>124</v>
      </c>
      <c r="K69" s="52"/>
      <c r="L69" s="60" t="s">
        <v>125</v>
      </c>
      <c r="M69" s="61"/>
      <c r="N69" s="46">
        <v>44470</v>
      </c>
      <c r="O69" s="47">
        <v>44500</v>
      </c>
      <c r="P69" s="62" t="s">
        <v>215</v>
      </c>
      <c r="Q69" s="63"/>
    </row>
    <row r="70" spans="1:18" s="20" customFormat="1" ht="85.7" customHeight="1" x14ac:dyDescent="0.3">
      <c r="A70" s="14"/>
      <c r="B70" s="31" t="s">
        <v>193</v>
      </c>
      <c r="C70" s="57" t="s">
        <v>204</v>
      </c>
      <c r="D70" s="58" t="s">
        <v>204</v>
      </c>
      <c r="E70" s="59" t="s">
        <v>204</v>
      </c>
      <c r="F70" s="28" t="s">
        <v>143</v>
      </c>
      <c r="G70" s="25"/>
      <c r="H70" s="26"/>
      <c r="I70" s="29"/>
      <c r="J70" s="51" t="s">
        <v>124</v>
      </c>
      <c r="K70" s="52"/>
      <c r="L70" s="60" t="s">
        <v>125</v>
      </c>
      <c r="M70" s="61"/>
      <c r="N70" s="40">
        <v>44531</v>
      </c>
      <c r="O70" s="41">
        <v>44531</v>
      </c>
      <c r="P70" s="62" t="s">
        <v>216</v>
      </c>
      <c r="Q70" s="63"/>
    </row>
    <row r="71" spans="1:18" s="20" customFormat="1" ht="27" customHeight="1" x14ac:dyDescent="0.3">
      <c r="A71" s="14"/>
      <c r="B71" s="31">
        <v>4</v>
      </c>
      <c r="C71" s="64" t="s">
        <v>85</v>
      </c>
      <c r="D71" s="65"/>
      <c r="E71" s="66"/>
      <c r="F71" s="161" t="s">
        <v>86</v>
      </c>
      <c r="G71" s="161"/>
      <c r="H71" s="161"/>
      <c r="I71" s="161"/>
      <c r="J71" s="161"/>
      <c r="K71" s="161"/>
      <c r="L71" s="161"/>
      <c r="M71" s="161"/>
      <c r="N71" s="161"/>
      <c r="O71" s="161"/>
      <c r="P71" s="161"/>
      <c r="Q71" s="162"/>
      <c r="R71" s="14"/>
    </row>
    <row r="72" spans="1:18" s="20" customFormat="1" ht="87.75" customHeight="1" x14ac:dyDescent="0.3">
      <c r="A72" s="14"/>
      <c r="B72" s="31" t="s">
        <v>87</v>
      </c>
      <c r="C72" s="57" t="s">
        <v>217</v>
      </c>
      <c r="D72" s="58" t="s">
        <v>217</v>
      </c>
      <c r="E72" s="59" t="s">
        <v>217</v>
      </c>
      <c r="F72" s="28"/>
      <c r="G72" s="25"/>
      <c r="H72" s="26"/>
      <c r="I72" s="29" t="s">
        <v>143</v>
      </c>
      <c r="J72" s="51" t="s">
        <v>124</v>
      </c>
      <c r="K72" s="52"/>
      <c r="L72" s="60" t="s">
        <v>222</v>
      </c>
      <c r="M72" s="61"/>
      <c r="N72" s="40">
        <v>44211</v>
      </c>
      <c r="O72" s="41">
        <v>44484</v>
      </c>
      <c r="P72" s="62" t="s">
        <v>223</v>
      </c>
      <c r="Q72" s="63"/>
    </row>
    <row r="73" spans="1:18" s="20" customFormat="1" ht="96" customHeight="1" x14ac:dyDescent="0.3">
      <c r="A73" s="14"/>
      <c r="B73" s="31" t="s">
        <v>88</v>
      </c>
      <c r="C73" s="57" t="s">
        <v>218</v>
      </c>
      <c r="D73" s="58" t="s">
        <v>218</v>
      </c>
      <c r="E73" s="59" t="s">
        <v>218</v>
      </c>
      <c r="F73" s="28"/>
      <c r="G73" s="25"/>
      <c r="H73" s="26"/>
      <c r="I73" s="29" t="s">
        <v>143</v>
      </c>
      <c r="J73" s="51" t="s">
        <v>124</v>
      </c>
      <c r="K73" s="52"/>
      <c r="L73" s="60" t="s">
        <v>222</v>
      </c>
      <c r="M73" s="61"/>
      <c r="N73" s="40">
        <v>44197</v>
      </c>
      <c r="O73" s="41">
        <v>44484</v>
      </c>
      <c r="P73" s="62" t="s">
        <v>224</v>
      </c>
      <c r="Q73" s="63"/>
    </row>
    <row r="74" spans="1:18" s="20" customFormat="1" ht="96" customHeight="1" x14ac:dyDescent="0.3">
      <c r="A74" s="14"/>
      <c r="B74" s="31" t="s">
        <v>89</v>
      </c>
      <c r="C74" s="57" t="s">
        <v>219</v>
      </c>
      <c r="D74" s="58" t="s">
        <v>219</v>
      </c>
      <c r="E74" s="59" t="s">
        <v>219</v>
      </c>
      <c r="F74" s="28"/>
      <c r="G74" s="25"/>
      <c r="H74" s="26"/>
      <c r="I74" s="29" t="s">
        <v>143</v>
      </c>
      <c r="J74" s="51" t="s">
        <v>124</v>
      </c>
      <c r="K74" s="52"/>
      <c r="L74" s="60" t="s">
        <v>262</v>
      </c>
      <c r="M74" s="61"/>
      <c r="N74" s="40">
        <v>44211</v>
      </c>
      <c r="O74" s="41">
        <v>44561</v>
      </c>
      <c r="P74" s="62" t="s">
        <v>225</v>
      </c>
      <c r="Q74" s="63"/>
    </row>
    <row r="75" spans="1:18" s="20" customFormat="1" ht="65.25" customHeight="1" x14ac:dyDescent="0.3">
      <c r="A75" s="14"/>
      <c r="B75" s="31" t="s">
        <v>90</v>
      </c>
      <c r="C75" s="57" t="s">
        <v>220</v>
      </c>
      <c r="D75" s="58" t="s">
        <v>220</v>
      </c>
      <c r="E75" s="59" t="s">
        <v>220</v>
      </c>
      <c r="F75" s="28" t="s">
        <v>143</v>
      </c>
      <c r="G75" s="25"/>
      <c r="H75" s="26"/>
      <c r="I75" s="29" t="s">
        <v>143</v>
      </c>
      <c r="J75" s="51" t="s">
        <v>124</v>
      </c>
      <c r="K75" s="52"/>
      <c r="L75" s="60" t="s">
        <v>208</v>
      </c>
      <c r="M75" s="61"/>
      <c r="N75" s="40">
        <v>44301</v>
      </c>
      <c r="O75" s="41">
        <v>44500</v>
      </c>
      <c r="P75" s="55" t="s">
        <v>265</v>
      </c>
      <c r="Q75" s="56"/>
    </row>
    <row r="76" spans="1:18" s="20" customFormat="1" ht="92.25" customHeight="1" x14ac:dyDescent="0.3">
      <c r="A76" s="14"/>
      <c r="B76" s="31" t="s">
        <v>91</v>
      </c>
      <c r="C76" s="57" t="s">
        <v>221</v>
      </c>
      <c r="D76" s="58" t="s">
        <v>221</v>
      </c>
      <c r="E76" s="59" t="s">
        <v>221</v>
      </c>
      <c r="F76" s="28" t="s">
        <v>143</v>
      </c>
      <c r="G76" s="25" t="s">
        <v>143</v>
      </c>
      <c r="H76" s="26" t="s">
        <v>143</v>
      </c>
      <c r="I76" s="29" t="s">
        <v>143</v>
      </c>
      <c r="J76" s="51" t="s">
        <v>124</v>
      </c>
      <c r="K76" s="52"/>
      <c r="L76" s="60" t="s">
        <v>157</v>
      </c>
      <c r="M76" s="61"/>
      <c r="N76" s="40">
        <v>44242</v>
      </c>
      <c r="O76" s="41">
        <v>44561</v>
      </c>
      <c r="P76" s="62" t="s">
        <v>226</v>
      </c>
      <c r="Q76" s="63"/>
    </row>
    <row r="77" spans="1:18" s="20" customFormat="1" ht="92.25" customHeight="1" x14ac:dyDescent="0.3">
      <c r="A77" s="14"/>
      <c r="B77" s="31" t="s">
        <v>272</v>
      </c>
      <c r="C77" s="48" t="s">
        <v>273</v>
      </c>
      <c r="D77" s="49" t="s">
        <v>221</v>
      </c>
      <c r="E77" s="50" t="s">
        <v>221</v>
      </c>
      <c r="F77" s="28"/>
      <c r="G77" s="25" t="s">
        <v>143</v>
      </c>
      <c r="H77" s="26"/>
      <c r="I77" s="29"/>
      <c r="J77" s="51" t="s">
        <v>124</v>
      </c>
      <c r="K77" s="52"/>
      <c r="L77" s="53" t="s">
        <v>128</v>
      </c>
      <c r="M77" s="54"/>
      <c r="N77" s="46">
        <v>44545</v>
      </c>
      <c r="O77" s="47">
        <v>44561</v>
      </c>
      <c r="P77" s="55" t="s">
        <v>266</v>
      </c>
      <c r="Q77" s="56"/>
    </row>
    <row r="78" spans="1:18" s="20" customFormat="1" ht="28.5" customHeight="1" x14ac:dyDescent="0.3">
      <c r="A78" s="14"/>
      <c r="B78" s="31">
        <v>5</v>
      </c>
      <c r="C78" s="64" t="s">
        <v>92</v>
      </c>
      <c r="D78" s="65"/>
      <c r="E78" s="66"/>
      <c r="F78" s="161" t="s">
        <v>93</v>
      </c>
      <c r="G78" s="161"/>
      <c r="H78" s="161"/>
      <c r="I78" s="161"/>
      <c r="J78" s="161"/>
      <c r="K78" s="161"/>
      <c r="L78" s="161"/>
      <c r="M78" s="161"/>
      <c r="N78" s="161"/>
      <c r="O78" s="161"/>
      <c r="P78" s="161"/>
      <c r="Q78" s="162"/>
      <c r="R78" s="14"/>
    </row>
    <row r="79" spans="1:18" s="20" customFormat="1" ht="65.25" customHeight="1" x14ac:dyDescent="0.3">
      <c r="A79" s="14"/>
      <c r="B79" s="31" t="s">
        <v>94</v>
      </c>
      <c r="C79" s="57" t="s">
        <v>227</v>
      </c>
      <c r="D79" s="58" t="s">
        <v>227</v>
      </c>
      <c r="E79" s="59" t="s">
        <v>227</v>
      </c>
      <c r="F79" s="28"/>
      <c r="G79" s="25"/>
      <c r="H79" s="26"/>
      <c r="I79" s="29" t="s">
        <v>143</v>
      </c>
      <c r="J79" s="51" t="s">
        <v>124</v>
      </c>
      <c r="K79" s="52"/>
      <c r="L79" s="60" t="s">
        <v>157</v>
      </c>
      <c r="M79" s="61"/>
      <c r="N79" s="40">
        <v>44228</v>
      </c>
      <c r="O79" s="41">
        <v>44561</v>
      </c>
      <c r="P79" s="62" t="s">
        <v>226</v>
      </c>
      <c r="Q79" s="63"/>
    </row>
    <row r="80" spans="1:18" s="20" customFormat="1" ht="65.25" customHeight="1" x14ac:dyDescent="0.3">
      <c r="A80" s="14"/>
      <c r="B80" s="31" t="s">
        <v>95</v>
      </c>
      <c r="C80" s="57" t="s">
        <v>228</v>
      </c>
      <c r="D80" s="58" t="s">
        <v>228</v>
      </c>
      <c r="E80" s="59" t="s">
        <v>228</v>
      </c>
      <c r="F80" s="28" t="s">
        <v>143</v>
      </c>
      <c r="G80" s="25" t="s">
        <v>143</v>
      </c>
      <c r="H80" s="26" t="s">
        <v>143</v>
      </c>
      <c r="I80" s="29" t="s">
        <v>143</v>
      </c>
      <c r="J80" s="51" t="s">
        <v>124</v>
      </c>
      <c r="K80" s="52"/>
      <c r="L80" s="60" t="s">
        <v>229</v>
      </c>
      <c r="M80" s="61"/>
      <c r="N80" s="40">
        <v>44378</v>
      </c>
      <c r="O80" s="41">
        <v>44439</v>
      </c>
      <c r="P80" s="62" t="s">
        <v>252</v>
      </c>
      <c r="Q80" s="63"/>
    </row>
    <row r="81" spans="1:18" s="20" customFormat="1" ht="7.5" customHeight="1" x14ac:dyDescent="0.3">
      <c r="A81" s="14"/>
      <c r="B81" s="160"/>
      <c r="C81" s="160"/>
      <c r="D81" s="160"/>
      <c r="E81" s="160"/>
      <c r="F81" s="160"/>
      <c r="G81" s="160"/>
      <c r="H81" s="160"/>
      <c r="I81" s="160"/>
      <c r="J81" s="160"/>
      <c r="K81" s="160"/>
      <c r="L81" s="160"/>
      <c r="M81" s="160"/>
      <c r="N81" s="160"/>
      <c r="O81" s="160"/>
      <c r="P81" s="160"/>
      <c r="Q81" s="160"/>
      <c r="R81" s="14"/>
    </row>
    <row r="82" spans="1:18" s="20" customFormat="1" ht="7.5" customHeight="1" thickBot="1" x14ac:dyDescent="0.35">
      <c r="A82" s="14"/>
      <c r="B82" s="160"/>
      <c r="C82" s="160"/>
      <c r="D82" s="160"/>
      <c r="E82" s="160"/>
      <c r="F82" s="160"/>
      <c r="G82" s="160"/>
      <c r="H82" s="160"/>
      <c r="I82" s="160"/>
      <c r="J82" s="160"/>
      <c r="K82" s="160"/>
      <c r="L82" s="160"/>
      <c r="M82" s="160"/>
      <c r="N82" s="160"/>
      <c r="O82" s="160"/>
      <c r="P82" s="160"/>
      <c r="Q82" s="160"/>
      <c r="R82" s="14"/>
    </row>
    <row r="83" spans="1:18" s="20" customFormat="1" ht="21.75" customHeight="1" x14ac:dyDescent="0.3">
      <c r="A83" s="14"/>
      <c r="B83" s="89" t="s">
        <v>113</v>
      </c>
      <c r="C83" s="90"/>
      <c r="D83" s="90"/>
      <c r="E83" s="90"/>
      <c r="F83" s="90"/>
      <c r="G83" s="90"/>
      <c r="H83" s="90"/>
      <c r="I83" s="90"/>
      <c r="J83" s="90"/>
      <c r="K83" s="90"/>
      <c r="L83" s="90"/>
      <c r="M83" s="90"/>
      <c r="N83" s="90"/>
      <c r="O83" s="90"/>
      <c r="P83" s="90"/>
      <c r="Q83" s="91"/>
      <c r="R83" s="14"/>
    </row>
    <row r="84" spans="1:18" s="20" customFormat="1" ht="56.25" customHeight="1" thickBot="1" x14ac:dyDescent="0.35">
      <c r="A84" s="14"/>
      <c r="B84" s="70" t="s">
        <v>107</v>
      </c>
      <c r="C84" s="71"/>
      <c r="D84" s="72"/>
      <c r="E84" s="220" t="s">
        <v>267</v>
      </c>
      <c r="F84" s="221"/>
      <c r="G84" s="221"/>
      <c r="H84" s="221"/>
      <c r="I84" s="221"/>
      <c r="J84" s="221"/>
      <c r="K84" s="221"/>
      <c r="L84" s="221"/>
      <c r="M84" s="221"/>
      <c r="N84" s="221"/>
      <c r="O84" s="221"/>
      <c r="P84" s="221"/>
      <c r="Q84" s="222"/>
      <c r="R84" s="14"/>
    </row>
    <row r="85" spans="1:18" s="20" customFormat="1" ht="17.25" customHeight="1" thickTop="1" x14ac:dyDescent="0.3">
      <c r="A85" s="14"/>
      <c r="B85" s="75" t="s">
        <v>110</v>
      </c>
      <c r="C85" s="76"/>
      <c r="D85" s="99">
        <v>1</v>
      </c>
      <c r="E85" s="108" t="s">
        <v>230</v>
      </c>
      <c r="F85" s="109"/>
      <c r="G85" s="109"/>
      <c r="H85" s="109"/>
      <c r="I85" s="109"/>
      <c r="J85" s="110"/>
      <c r="K85" s="79" t="s">
        <v>103</v>
      </c>
      <c r="L85" s="80"/>
      <c r="M85" s="80"/>
      <c r="N85" s="80"/>
      <c r="O85" s="80"/>
      <c r="P85" s="80"/>
      <c r="Q85" s="81"/>
      <c r="R85" s="14"/>
    </row>
    <row r="86" spans="1:18" s="20" customFormat="1" ht="17.25" customHeight="1" x14ac:dyDescent="0.3">
      <c r="A86" s="14"/>
      <c r="B86" s="77"/>
      <c r="C86" s="78"/>
      <c r="D86" s="100"/>
      <c r="E86" s="92" t="s">
        <v>231</v>
      </c>
      <c r="F86" s="92"/>
      <c r="G86" s="92"/>
      <c r="H86" s="92"/>
      <c r="I86" s="92"/>
      <c r="J86" s="92"/>
      <c r="K86" s="85"/>
      <c r="L86" s="85"/>
      <c r="M86" s="85"/>
      <c r="N86" s="85"/>
      <c r="O86" s="85"/>
      <c r="P86" s="85"/>
      <c r="Q86" s="86"/>
      <c r="R86" s="14"/>
    </row>
    <row r="87" spans="1:18" s="20" customFormat="1" ht="16.5" x14ac:dyDescent="0.3">
      <c r="A87" s="14"/>
      <c r="B87" s="77"/>
      <c r="C87" s="78"/>
      <c r="D87" s="101">
        <v>2</v>
      </c>
      <c r="E87" s="92" t="s">
        <v>268</v>
      </c>
      <c r="F87" s="92"/>
      <c r="G87" s="92"/>
      <c r="H87" s="92"/>
      <c r="I87" s="92"/>
      <c r="J87" s="92"/>
      <c r="K87" s="87" t="s">
        <v>103</v>
      </c>
      <c r="L87" s="87"/>
      <c r="M87" s="87"/>
      <c r="N87" s="87"/>
      <c r="O87" s="87"/>
      <c r="P87" s="87"/>
      <c r="Q87" s="88"/>
      <c r="R87" s="14"/>
    </row>
    <row r="88" spans="1:18" s="20" customFormat="1" ht="16.5" x14ac:dyDescent="0.3">
      <c r="A88" s="14"/>
      <c r="B88" s="77"/>
      <c r="C88" s="78"/>
      <c r="D88" s="100"/>
      <c r="E88" s="92" t="s">
        <v>269</v>
      </c>
      <c r="F88" s="92"/>
      <c r="G88" s="92"/>
      <c r="H88" s="92"/>
      <c r="I88" s="92"/>
      <c r="J88" s="92"/>
      <c r="K88" s="85" t="s">
        <v>108</v>
      </c>
      <c r="L88" s="85"/>
      <c r="M88" s="85"/>
      <c r="N88" s="85"/>
      <c r="O88" s="85"/>
      <c r="P88" s="85"/>
      <c r="Q88" s="86"/>
      <c r="R88" s="14"/>
    </row>
    <row r="89" spans="1:18" s="20" customFormat="1" ht="16.5" x14ac:dyDescent="0.3">
      <c r="A89" s="14"/>
      <c r="B89" s="77"/>
      <c r="C89" s="78"/>
      <c r="D89" s="101">
        <v>3</v>
      </c>
      <c r="E89" s="92" t="s">
        <v>237</v>
      </c>
      <c r="F89" s="92"/>
      <c r="G89" s="92"/>
      <c r="H89" s="92"/>
      <c r="I89" s="92"/>
      <c r="J89" s="92"/>
      <c r="K89" s="87" t="s">
        <v>103</v>
      </c>
      <c r="L89" s="87"/>
      <c r="M89" s="87"/>
      <c r="N89" s="87"/>
      <c r="O89" s="87"/>
      <c r="P89" s="87"/>
      <c r="Q89" s="88"/>
      <c r="R89" s="14"/>
    </row>
    <row r="90" spans="1:18" s="20" customFormat="1" ht="16.5" x14ac:dyDescent="0.3">
      <c r="A90" s="14"/>
      <c r="B90" s="77"/>
      <c r="C90" s="78"/>
      <c r="D90" s="100"/>
      <c r="E90" s="92" t="s">
        <v>232</v>
      </c>
      <c r="F90" s="92"/>
      <c r="G90" s="92"/>
      <c r="H90" s="92"/>
      <c r="I90" s="92"/>
      <c r="J90" s="92"/>
      <c r="K90" s="85" t="s">
        <v>108</v>
      </c>
      <c r="L90" s="85"/>
      <c r="M90" s="85"/>
      <c r="N90" s="85"/>
      <c r="O90" s="85"/>
      <c r="P90" s="85"/>
      <c r="Q90" s="86"/>
      <c r="R90" s="14"/>
    </row>
    <row r="91" spans="1:18" s="20" customFormat="1" ht="16.5" x14ac:dyDescent="0.3">
      <c r="A91" s="14"/>
      <c r="B91" s="77"/>
      <c r="C91" s="78"/>
      <c r="D91" s="101">
        <v>4</v>
      </c>
      <c r="E91" s="92" t="s">
        <v>233</v>
      </c>
      <c r="F91" s="92"/>
      <c r="G91" s="92"/>
      <c r="H91" s="92"/>
      <c r="I91" s="92"/>
      <c r="J91" s="92"/>
      <c r="K91" s="87" t="s">
        <v>103</v>
      </c>
      <c r="L91" s="87"/>
      <c r="M91" s="87"/>
      <c r="N91" s="87"/>
      <c r="O91" s="87"/>
      <c r="P91" s="87"/>
      <c r="Q91" s="88"/>
      <c r="R91" s="14"/>
    </row>
    <row r="92" spans="1:18" s="20" customFormat="1" ht="16.5" x14ac:dyDescent="0.3">
      <c r="A92" s="14"/>
      <c r="B92" s="77"/>
      <c r="C92" s="78"/>
      <c r="D92" s="100"/>
      <c r="E92" s="92" t="s">
        <v>234</v>
      </c>
      <c r="F92" s="92"/>
      <c r="G92" s="92"/>
      <c r="H92" s="92"/>
      <c r="I92" s="92"/>
      <c r="J92" s="92"/>
      <c r="K92" s="85" t="s">
        <v>108</v>
      </c>
      <c r="L92" s="85"/>
      <c r="M92" s="85"/>
      <c r="N92" s="85"/>
      <c r="O92" s="85"/>
      <c r="P92" s="85"/>
      <c r="Q92" s="86"/>
      <c r="R92" s="14"/>
    </row>
    <row r="93" spans="1:18" s="20" customFormat="1" ht="16.5" x14ac:dyDescent="0.3">
      <c r="A93" s="14"/>
      <c r="B93" s="77"/>
      <c r="C93" s="78"/>
      <c r="D93" s="101">
        <v>5</v>
      </c>
      <c r="E93" s="92" t="s">
        <v>235</v>
      </c>
      <c r="F93" s="92"/>
      <c r="G93" s="92"/>
      <c r="H93" s="92"/>
      <c r="I93" s="92"/>
      <c r="J93" s="92"/>
      <c r="K93" s="87" t="s">
        <v>103</v>
      </c>
      <c r="L93" s="87"/>
      <c r="M93" s="87"/>
      <c r="N93" s="87"/>
      <c r="O93" s="87"/>
      <c r="P93" s="87"/>
      <c r="Q93" s="88"/>
      <c r="R93" s="14"/>
    </row>
    <row r="94" spans="1:18" s="20" customFormat="1" ht="16.5" x14ac:dyDescent="0.3">
      <c r="A94" s="14"/>
      <c r="B94" s="77"/>
      <c r="C94" s="78"/>
      <c r="D94" s="100"/>
      <c r="E94" s="92" t="s">
        <v>111</v>
      </c>
      <c r="F94" s="92"/>
      <c r="G94" s="92"/>
      <c r="H94" s="92"/>
      <c r="I94" s="92"/>
      <c r="J94" s="92"/>
      <c r="K94" s="85" t="s">
        <v>108</v>
      </c>
      <c r="L94" s="85"/>
      <c r="M94" s="85"/>
      <c r="N94" s="85"/>
      <c r="O94" s="85"/>
      <c r="P94" s="85"/>
      <c r="Q94" s="86"/>
      <c r="R94" s="14"/>
    </row>
    <row r="95" spans="1:18" s="20" customFormat="1" ht="16.5" x14ac:dyDescent="0.3">
      <c r="A95" s="14"/>
      <c r="B95" s="77"/>
      <c r="C95" s="78"/>
      <c r="D95" s="101">
        <v>6</v>
      </c>
      <c r="E95" s="92" t="s">
        <v>236</v>
      </c>
      <c r="F95" s="92"/>
      <c r="G95" s="92"/>
      <c r="H95" s="92"/>
      <c r="I95" s="92"/>
      <c r="J95" s="92"/>
      <c r="K95" s="87" t="s">
        <v>103</v>
      </c>
      <c r="L95" s="87"/>
      <c r="M95" s="87"/>
      <c r="N95" s="87"/>
      <c r="O95" s="87"/>
      <c r="P95" s="87"/>
      <c r="Q95" s="88"/>
      <c r="R95" s="14"/>
    </row>
    <row r="96" spans="1:18" ht="17.25" thickBot="1" x14ac:dyDescent="0.35">
      <c r="B96" s="77"/>
      <c r="C96" s="78"/>
      <c r="D96" s="100"/>
      <c r="E96" s="92" t="s">
        <v>112</v>
      </c>
      <c r="F96" s="92"/>
      <c r="G96" s="92"/>
      <c r="H96" s="92"/>
      <c r="I96" s="92"/>
      <c r="J96" s="92"/>
      <c r="K96" s="85" t="s">
        <v>108</v>
      </c>
      <c r="L96" s="85"/>
      <c r="M96" s="85"/>
      <c r="N96" s="85"/>
      <c r="O96" s="85"/>
      <c r="P96" s="85"/>
      <c r="Q96" s="86"/>
      <c r="R96" s="14"/>
    </row>
    <row r="97" spans="2:20" ht="17.25" customHeight="1" thickTop="1" x14ac:dyDescent="0.3">
      <c r="B97" s="102" t="s">
        <v>100</v>
      </c>
      <c r="C97" s="103"/>
      <c r="D97" s="104"/>
      <c r="E97" s="93" t="s">
        <v>270</v>
      </c>
      <c r="F97" s="94"/>
      <c r="G97" s="94"/>
      <c r="H97" s="94"/>
      <c r="I97" s="94"/>
      <c r="J97" s="95"/>
      <c r="K97" s="79" t="s">
        <v>103</v>
      </c>
      <c r="L97" s="80"/>
      <c r="M97" s="80"/>
      <c r="N97" s="80"/>
      <c r="O97" s="80"/>
      <c r="P97" s="80"/>
      <c r="Q97" s="81"/>
      <c r="R97" s="14"/>
    </row>
    <row r="98" spans="2:20" ht="17.25" thickBot="1" x14ac:dyDescent="0.35">
      <c r="B98" s="105"/>
      <c r="C98" s="106"/>
      <c r="D98" s="107"/>
      <c r="E98" s="96" t="s">
        <v>271</v>
      </c>
      <c r="F98" s="97"/>
      <c r="G98" s="97"/>
      <c r="H98" s="97"/>
      <c r="I98" s="97"/>
      <c r="J98" s="98"/>
      <c r="K98" s="82" t="s">
        <v>108</v>
      </c>
      <c r="L98" s="83"/>
      <c r="M98" s="83"/>
      <c r="N98" s="83"/>
      <c r="O98" s="83"/>
      <c r="P98" s="83"/>
      <c r="Q98" s="84"/>
      <c r="R98" s="14"/>
    </row>
    <row r="99" spans="2:20" ht="11.25" customHeight="1" x14ac:dyDescent="0.3">
      <c r="B99" s="32"/>
      <c r="C99" s="32"/>
      <c r="D99" s="32"/>
      <c r="E99" s="32"/>
      <c r="F99" s="32"/>
      <c r="G99" s="32"/>
      <c r="H99" s="32"/>
      <c r="I99" s="32"/>
      <c r="J99" s="32"/>
      <c r="K99" s="32"/>
      <c r="L99" s="32"/>
      <c r="M99" s="32"/>
      <c r="N99" s="32"/>
      <c r="O99" s="32"/>
      <c r="P99" s="32"/>
      <c r="Q99" s="32"/>
      <c r="R99" s="14"/>
      <c r="S99" s="32"/>
      <c r="T99" s="32"/>
    </row>
    <row r="100" spans="2:20" ht="131.25" customHeight="1" x14ac:dyDescent="0.3">
      <c r="B100" s="32"/>
      <c r="C100" s="32"/>
      <c r="D100" s="32"/>
      <c r="E100" s="32"/>
      <c r="F100" s="32"/>
      <c r="G100" s="32"/>
      <c r="H100" s="32"/>
      <c r="R100" s="14"/>
    </row>
    <row r="101" spans="2:20" ht="16.5" x14ac:dyDescent="0.3">
      <c r="B101" s="32"/>
      <c r="C101" s="32"/>
      <c r="D101" s="32"/>
      <c r="E101" s="32"/>
      <c r="F101" s="32"/>
      <c r="G101" s="32"/>
      <c r="H101" s="32"/>
      <c r="R101" s="14"/>
    </row>
    <row r="102" spans="2:20" ht="147.75" customHeight="1" x14ac:dyDescent="0.2">
      <c r="B102" s="32"/>
      <c r="C102" s="32"/>
      <c r="D102" s="32"/>
      <c r="E102" s="32"/>
      <c r="F102" s="32"/>
      <c r="G102" s="32"/>
      <c r="H102" s="32"/>
    </row>
    <row r="103" spans="2:20" ht="16.5" x14ac:dyDescent="0.2">
      <c r="B103" s="32"/>
      <c r="C103" s="32"/>
      <c r="D103" s="32"/>
      <c r="E103" s="32"/>
      <c r="F103" s="32"/>
      <c r="G103" s="32"/>
      <c r="H103" s="32"/>
    </row>
    <row r="104" spans="2:20" ht="98.25" customHeight="1" x14ac:dyDescent="0.2">
      <c r="B104" s="32"/>
      <c r="C104" s="32"/>
      <c r="D104" s="32"/>
      <c r="E104" s="32"/>
      <c r="F104" s="32"/>
      <c r="G104" s="32"/>
      <c r="H104" s="32"/>
    </row>
    <row r="105" spans="2:20" ht="16.5" x14ac:dyDescent="0.2">
      <c r="B105" s="32"/>
      <c r="C105" s="32"/>
      <c r="D105" s="32"/>
      <c r="E105" s="32"/>
      <c r="F105" s="32"/>
      <c r="G105" s="32"/>
      <c r="H105" s="32"/>
    </row>
    <row r="106" spans="2:20" ht="81.95" customHeight="1" x14ac:dyDescent="0.2">
      <c r="B106" s="32"/>
      <c r="C106" s="32"/>
      <c r="D106" s="32"/>
      <c r="E106" s="32"/>
      <c r="F106" s="32"/>
      <c r="G106" s="32"/>
      <c r="H106" s="32"/>
    </row>
    <row r="107" spans="2:20" ht="16.5" x14ac:dyDescent="0.2">
      <c r="B107" s="32"/>
      <c r="C107" s="32"/>
      <c r="D107" s="32"/>
      <c r="E107" s="32"/>
      <c r="F107" s="32"/>
      <c r="G107" s="32"/>
      <c r="H107" s="32"/>
    </row>
    <row r="108" spans="2:20" ht="114.75" customHeight="1" x14ac:dyDescent="0.2">
      <c r="B108" s="32"/>
      <c r="C108" s="32"/>
      <c r="D108" s="32"/>
      <c r="E108" s="32"/>
      <c r="F108" s="32"/>
      <c r="G108" s="32"/>
      <c r="H108" s="32"/>
    </row>
    <row r="109" spans="2:20" ht="16.5" x14ac:dyDescent="0.2">
      <c r="B109" s="32"/>
      <c r="C109" s="32"/>
      <c r="D109" s="32"/>
      <c r="E109" s="32"/>
      <c r="F109" s="32"/>
      <c r="G109" s="32"/>
      <c r="H109" s="32"/>
    </row>
    <row r="110" spans="2:20" ht="81.95" customHeight="1" x14ac:dyDescent="0.2">
      <c r="B110" s="32"/>
      <c r="C110" s="32"/>
      <c r="D110" s="32"/>
      <c r="E110" s="32"/>
      <c r="F110" s="32"/>
      <c r="G110" s="32"/>
      <c r="H110" s="32"/>
    </row>
    <row r="111" spans="2:20" ht="16.5" x14ac:dyDescent="0.2">
      <c r="B111" s="32"/>
      <c r="C111" s="32"/>
      <c r="D111" s="32"/>
      <c r="E111" s="32"/>
      <c r="F111" s="32"/>
      <c r="G111" s="32"/>
      <c r="H111" s="32"/>
    </row>
    <row r="112" spans="2:20" ht="16.5" x14ac:dyDescent="0.2">
      <c r="D112" s="32"/>
      <c r="E112" s="32"/>
      <c r="F112" s="32"/>
      <c r="G112" s="32"/>
      <c r="H112" s="32"/>
    </row>
  </sheetData>
  <mergeCells count="289">
    <mergeCell ref="C29:E29"/>
    <mergeCell ref="C30:E30"/>
    <mergeCell ref="B38:B40"/>
    <mergeCell ref="C38:E40"/>
    <mergeCell ref="J40:K40"/>
    <mergeCell ref="L40:M40"/>
    <mergeCell ref="P40:Q40"/>
    <mergeCell ref="C43:E43"/>
    <mergeCell ref="F43:Q43"/>
    <mergeCell ref="C33:E33"/>
    <mergeCell ref="J33:K33"/>
    <mergeCell ref="L33:M33"/>
    <mergeCell ref="P33:Q33"/>
    <mergeCell ref="C31:E31"/>
    <mergeCell ref="J31:K31"/>
    <mergeCell ref="L31:M31"/>
    <mergeCell ref="P31:Q31"/>
    <mergeCell ref="J35:K35"/>
    <mergeCell ref="C34:E34"/>
    <mergeCell ref="P42:Q42"/>
    <mergeCell ref="J38:K38"/>
    <mergeCell ref="L38:M38"/>
    <mergeCell ref="P38:Q38"/>
    <mergeCell ref="J39:K39"/>
    <mergeCell ref="E84:Q84"/>
    <mergeCell ref="E92:J92"/>
    <mergeCell ref="C78:E78"/>
    <mergeCell ref="C36:E36"/>
    <mergeCell ref="C45:E45"/>
    <mergeCell ref="C49:E49"/>
    <mergeCell ref="C50:E50"/>
    <mergeCell ref="C79:E79"/>
    <mergeCell ref="C80:E80"/>
    <mergeCell ref="C74:E74"/>
    <mergeCell ref="C75:E75"/>
    <mergeCell ref="C76:E76"/>
    <mergeCell ref="C61:E61"/>
    <mergeCell ref="C62:E62"/>
    <mergeCell ref="C63:E63"/>
    <mergeCell ref="C64:E64"/>
    <mergeCell ref="C72:E72"/>
    <mergeCell ref="C53:E53"/>
    <mergeCell ref="C54:E54"/>
    <mergeCell ref="C37:E37"/>
    <mergeCell ref="C42:E42"/>
    <mergeCell ref="C44:E44"/>
    <mergeCell ref="J44:K44"/>
    <mergeCell ref="L44:M44"/>
    <mergeCell ref="C55:E55"/>
    <mergeCell ref="C35:E35"/>
    <mergeCell ref="J62:K62"/>
    <mergeCell ref="L62:M62"/>
    <mergeCell ref="P62:Q62"/>
    <mergeCell ref="L19:M20"/>
    <mergeCell ref="N19:O19"/>
    <mergeCell ref="P35:Q35"/>
    <mergeCell ref="J37:K37"/>
    <mergeCell ref="L37:M37"/>
    <mergeCell ref="P37:Q37"/>
    <mergeCell ref="J34:K34"/>
    <mergeCell ref="P34:Q34"/>
    <mergeCell ref="B21:Q21"/>
    <mergeCell ref="F22:Q22"/>
    <mergeCell ref="C25:E25"/>
    <mergeCell ref="C26:E26"/>
    <mergeCell ref="C32:E32"/>
    <mergeCell ref="C28:E28"/>
    <mergeCell ref="L35:M35"/>
    <mergeCell ref="F36:Q36"/>
    <mergeCell ref="P44:Q44"/>
    <mergeCell ref="C41:E41"/>
    <mergeCell ref="F41:Q41"/>
    <mergeCell ref="C19:E20"/>
    <mergeCell ref="C22:E22"/>
    <mergeCell ref="C23:E23"/>
    <mergeCell ref="C27:E27"/>
    <mergeCell ref="B10:Q10"/>
    <mergeCell ref="B5:Q5"/>
    <mergeCell ref="B18:Q18"/>
    <mergeCell ref="E12:I12"/>
    <mergeCell ref="E13:F13"/>
    <mergeCell ref="G13:H13"/>
    <mergeCell ref="E14:F15"/>
    <mergeCell ref="G14:H15"/>
    <mergeCell ref="P25:Q25"/>
    <mergeCell ref="F19:I19"/>
    <mergeCell ref="J19:K20"/>
    <mergeCell ref="E17:Q17"/>
    <mergeCell ref="E16:Q16"/>
    <mergeCell ref="B16:D16"/>
    <mergeCell ref="B17:D17"/>
    <mergeCell ref="I14:I15"/>
    <mergeCell ref="B12:D15"/>
    <mergeCell ref="B19:B20"/>
    <mergeCell ref="C24:E24"/>
    <mergeCell ref="P19:Q20"/>
    <mergeCell ref="P80:Q80"/>
    <mergeCell ref="L29:M29"/>
    <mergeCell ref="J24:K24"/>
    <mergeCell ref="J25:K25"/>
    <mergeCell ref="J26:K26"/>
    <mergeCell ref="L24:M24"/>
    <mergeCell ref="L25:M25"/>
    <mergeCell ref="L26:M26"/>
    <mergeCell ref="P24:Q24"/>
    <mergeCell ref="J47:K47"/>
    <mergeCell ref="L47:M47"/>
    <mergeCell ref="P47:Q47"/>
    <mergeCell ref="J46:K46"/>
    <mergeCell ref="L46:M46"/>
    <mergeCell ref="P46:Q46"/>
    <mergeCell ref="J63:K63"/>
    <mergeCell ref="L63:M63"/>
    <mergeCell ref="P63:Q63"/>
    <mergeCell ref="P26:Q26"/>
    <mergeCell ref="J42:K42"/>
    <mergeCell ref="L42:M42"/>
    <mergeCell ref="F45:Q45"/>
    <mergeCell ref="F49:Q49"/>
    <mergeCell ref="P27:Q27"/>
    <mergeCell ref="B82:Q82"/>
    <mergeCell ref="B81:Q81"/>
    <mergeCell ref="J72:K72"/>
    <mergeCell ref="L72:M72"/>
    <mergeCell ref="P72:Q72"/>
    <mergeCell ref="J73:K73"/>
    <mergeCell ref="L73:M73"/>
    <mergeCell ref="P73:Q73"/>
    <mergeCell ref="F71:Q71"/>
    <mergeCell ref="J76:K76"/>
    <mergeCell ref="L76:M76"/>
    <mergeCell ref="P76:Q76"/>
    <mergeCell ref="J74:K74"/>
    <mergeCell ref="L74:M74"/>
    <mergeCell ref="P74:Q74"/>
    <mergeCell ref="J75:K75"/>
    <mergeCell ref="L75:M75"/>
    <mergeCell ref="P75:Q75"/>
    <mergeCell ref="F78:Q78"/>
    <mergeCell ref="J79:K79"/>
    <mergeCell ref="L79:M79"/>
    <mergeCell ref="P79:Q79"/>
    <mergeCell ref="J80:K80"/>
    <mergeCell ref="L80:M80"/>
    <mergeCell ref="L39:M39"/>
    <mergeCell ref="P39:Q39"/>
    <mergeCell ref="F23:Q23"/>
    <mergeCell ref="P28:Q28"/>
    <mergeCell ref="P29:Q29"/>
    <mergeCell ref="P30:Q30"/>
    <mergeCell ref="J27:K27"/>
    <mergeCell ref="L27:M27"/>
    <mergeCell ref="J28:K28"/>
    <mergeCell ref="L28:M28"/>
    <mergeCell ref="J29:K29"/>
    <mergeCell ref="F32:Q32"/>
    <mergeCell ref="B6:D6"/>
    <mergeCell ref="Q14:Q15"/>
    <mergeCell ref="B9:D9"/>
    <mergeCell ref="E7:N7"/>
    <mergeCell ref="E8:N8"/>
    <mergeCell ref="E9:N9"/>
    <mergeCell ref="B7:D7"/>
    <mergeCell ref="D3:L3"/>
    <mergeCell ref="B2:C4"/>
    <mergeCell ref="B8:D8"/>
    <mergeCell ref="D2:Q2"/>
    <mergeCell ref="D4:Q4"/>
    <mergeCell ref="O9:P9"/>
    <mergeCell ref="B11:Q11"/>
    <mergeCell ref="O8:P8"/>
    <mergeCell ref="J13:K13"/>
    <mergeCell ref="J14:K14"/>
    <mergeCell ref="J15:K15"/>
    <mergeCell ref="J12:Q12"/>
    <mergeCell ref="O7:P7"/>
    <mergeCell ref="M3:Q3"/>
    <mergeCell ref="E6:Q6"/>
    <mergeCell ref="E94:J94"/>
    <mergeCell ref="E95:J95"/>
    <mergeCell ref="E96:J96"/>
    <mergeCell ref="E97:J97"/>
    <mergeCell ref="E98:J98"/>
    <mergeCell ref="D85:D86"/>
    <mergeCell ref="D87:D88"/>
    <mergeCell ref="D89:D90"/>
    <mergeCell ref="D91:D92"/>
    <mergeCell ref="D93:D94"/>
    <mergeCell ref="D95:D96"/>
    <mergeCell ref="B97:D98"/>
    <mergeCell ref="E93:J93"/>
    <mergeCell ref="E85:J85"/>
    <mergeCell ref="E86:J86"/>
    <mergeCell ref="E87:J87"/>
    <mergeCell ref="E88:J88"/>
    <mergeCell ref="E89:J89"/>
    <mergeCell ref="E90:J90"/>
    <mergeCell ref="E91:J91"/>
    <mergeCell ref="K97:Q98"/>
    <mergeCell ref="K85:Q86"/>
    <mergeCell ref="K87:Q88"/>
    <mergeCell ref="K89:Q90"/>
    <mergeCell ref="K91:Q92"/>
    <mergeCell ref="K93:Q94"/>
    <mergeCell ref="K95:Q96"/>
    <mergeCell ref="L34:M34"/>
    <mergeCell ref="J48:K48"/>
    <mergeCell ref="L48:M48"/>
    <mergeCell ref="P48:Q48"/>
    <mergeCell ref="J51:K51"/>
    <mergeCell ref="L51:M51"/>
    <mergeCell ref="P51:Q51"/>
    <mergeCell ref="J53:K53"/>
    <mergeCell ref="L53:M53"/>
    <mergeCell ref="P53:Q53"/>
    <mergeCell ref="J54:K54"/>
    <mergeCell ref="L54:M54"/>
    <mergeCell ref="P54:Q54"/>
    <mergeCell ref="J52:K52"/>
    <mergeCell ref="L52:M52"/>
    <mergeCell ref="P52:Q52"/>
    <mergeCell ref="B83:Q83"/>
    <mergeCell ref="B84:D84"/>
    <mergeCell ref="F50:Q50"/>
    <mergeCell ref="F59:Q59"/>
    <mergeCell ref="J30:K30"/>
    <mergeCell ref="L30:M30"/>
    <mergeCell ref="B85:C96"/>
    <mergeCell ref="C46:E46"/>
    <mergeCell ref="C47:E47"/>
    <mergeCell ref="C48:E48"/>
    <mergeCell ref="C51:E51"/>
    <mergeCell ref="C52:E52"/>
    <mergeCell ref="J55:K55"/>
    <mergeCell ref="L55:M55"/>
    <mergeCell ref="P55:Q55"/>
    <mergeCell ref="C56:E56"/>
    <mergeCell ref="J56:K56"/>
    <mergeCell ref="L56:M56"/>
    <mergeCell ref="P56:Q56"/>
    <mergeCell ref="C57:E57"/>
    <mergeCell ref="J57:K57"/>
    <mergeCell ref="L57:M57"/>
    <mergeCell ref="P57:Q57"/>
    <mergeCell ref="C58:E58"/>
    <mergeCell ref="J58:K58"/>
    <mergeCell ref="L58:M58"/>
    <mergeCell ref="P58:Q58"/>
    <mergeCell ref="J64:K64"/>
    <mergeCell ref="L64:M64"/>
    <mergeCell ref="P64:Q64"/>
    <mergeCell ref="J60:K60"/>
    <mergeCell ref="L60:M60"/>
    <mergeCell ref="P60:Q60"/>
    <mergeCell ref="J61:K61"/>
    <mergeCell ref="L61:M61"/>
    <mergeCell ref="P61:Q61"/>
    <mergeCell ref="C59:E59"/>
    <mergeCell ref="C65:E65"/>
    <mergeCell ref="J65:K65"/>
    <mergeCell ref="L65:M65"/>
    <mergeCell ref="P65:Q65"/>
    <mergeCell ref="C66:E66"/>
    <mergeCell ref="J66:K66"/>
    <mergeCell ref="L66:M66"/>
    <mergeCell ref="P66:Q66"/>
    <mergeCell ref="C60:E60"/>
    <mergeCell ref="C77:E77"/>
    <mergeCell ref="J77:K77"/>
    <mergeCell ref="L77:M77"/>
    <mergeCell ref="P77:Q77"/>
    <mergeCell ref="C70:E70"/>
    <mergeCell ref="J70:K70"/>
    <mergeCell ref="L70:M70"/>
    <mergeCell ref="P70:Q70"/>
    <mergeCell ref="C67:E67"/>
    <mergeCell ref="J67:K67"/>
    <mergeCell ref="L67:M67"/>
    <mergeCell ref="P67:Q67"/>
    <mergeCell ref="C68:E68"/>
    <mergeCell ref="J68:K68"/>
    <mergeCell ref="L68:M68"/>
    <mergeCell ref="P68:Q68"/>
    <mergeCell ref="C69:E69"/>
    <mergeCell ref="J69:K69"/>
    <mergeCell ref="L69:M69"/>
    <mergeCell ref="P69:Q69"/>
    <mergeCell ref="C71:E71"/>
    <mergeCell ref="C73:E73"/>
  </mergeCells>
  <phoneticPr fontId="4" type="noConversion"/>
  <printOptions horizontalCentered="1"/>
  <pageMargins left="0.59055118110236227" right="0.59055118110236227" top="0.55118110236220474" bottom="0.74803149606299213" header="0.31496062992125984" footer="0.31496062992125984"/>
  <pageSetup scale="62" fitToHeight="0" orientation="landscape" r:id="rId1"/>
  <headerFooter>
    <oddFooter>&amp;L&amp;"Arial,Negrita"&amp;8Calle 26 No.57-41 Torre 8, Pisos 7 y 8 CEMSA – C.P. 111321
PBX: 3779555 – Información: Línea 195
www.umv.gov.co&amp;C&amp;"Arial,Negrita"&amp;9CEM-FM-001
Página &amp;P de &amp;N</oddFooter>
  </headerFooter>
  <rowBreaks count="2" manualBreakCount="2">
    <brk id="41" max="17" man="1"/>
    <brk id="81" max="1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view="pageBreakPreview" zoomScale="85" zoomScaleNormal="62" zoomScaleSheetLayoutView="85" zoomScalePageLayoutView="85" workbookViewId="0">
      <selection activeCell="G7" sqref="G7"/>
    </sheetView>
  </sheetViews>
  <sheetFormatPr baseColWidth="10" defaultColWidth="11.42578125" defaultRowHeight="14.25" x14ac:dyDescent="0.2"/>
  <cols>
    <col min="1" max="1" width="2.28515625" style="2" customWidth="1"/>
    <col min="2" max="2" width="31.28515625" style="2" customWidth="1"/>
    <col min="3" max="3" width="18.140625" style="2" customWidth="1"/>
    <col min="4" max="4" width="2.7109375" style="2" customWidth="1"/>
    <col min="5" max="16384" width="11.42578125" style="2"/>
  </cols>
  <sheetData>
    <row r="1" spans="2:4" ht="15" x14ac:dyDescent="0.25">
      <c r="B1" s="9" t="s">
        <v>15</v>
      </c>
      <c r="C1" s="9" t="s">
        <v>16</v>
      </c>
    </row>
    <row r="2" spans="2:4" ht="28.5" x14ac:dyDescent="0.2">
      <c r="B2" s="1" t="s">
        <v>4</v>
      </c>
      <c r="C2" s="8" t="s">
        <v>14</v>
      </c>
      <c r="D2" s="7"/>
    </row>
    <row r="3" spans="2:4" s="4" customFormat="1" ht="67.7" customHeight="1" x14ac:dyDescent="0.2">
      <c r="B3" s="1" t="s">
        <v>5</v>
      </c>
      <c r="C3" s="3">
        <v>43647</v>
      </c>
    </row>
    <row r="4" spans="2:4" ht="28.5" x14ac:dyDescent="0.2">
      <c r="B4" s="5" t="s">
        <v>6</v>
      </c>
      <c r="C4" s="3">
        <v>43678</v>
      </c>
    </row>
    <row r="5" spans="2:4" x14ac:dyDescent="0.2">
      <c r="B5" s="1" t="s">
        <v>7</v>
      </c>
      <c r="C5" s="6">
        <v>43678</v>
      </c>
    </row>
    <row r="6" spans="2:4" x14ac:dyDescent="0.2">
      <c r="B6" s="1" t="s">
        <v>8</v>
      </c>
      <c r="C6" s="3">
        <v>43709</v>
      </c>
    </row>
    <row r="7" spans="2:4" ht="28.5" x14ac:dyDescent="0.2">
      <c r="B7" s="1" t="s">
        <v>10</v>
      </c>
      <c r="C7" s="3">
        <v>43617</v>
      </c>
    </row>
    <row r="8" spans="2:4" ht="42.75" x14ac:dyDescent="0.2">
      <c r="B8" s="1" t="s">
        <v>11</v>
      </c>
      <c r="C8" s="3">
        <v>43678</v>
      </c>
    </row>
    <row r="9" spans="2:4" x14ac:dyDescent="0.2">
      <c r="B9" s="1" t="s">
        <v>12</v>
      </c>
      <c r="C9" s="3">
        <v>43678</v>
      </c>
    </row>
    <row r="10" spans="2:4" ht="36.950000000000003" customHeight="1" x14ac:dyDescent="0.2">
      <c r="B10" s="1" t="s">
        <v>13</v>
      </c>
      <c r="C10" s="6">
        <v>43678</v>
      </c>
    </row>
  </sheetData>
  <pageMargins left="0.59055118110236227" right="0.51181102362204722" top="0.35433070866141736" bottom="0.35433070866141736" header="0.31496062992125984" footer="0.31496062992125984"/>
  <pageSetup scale="58" orientation="landscape" r:id="rId1"/>
  <headerFooter>
    <oddFooter>&amp;L&amp;"-,Negrita"&amp;8Elaboró: Oficina de Control Interno -OCI UAERMV&amp;R&amp;"-,Negrita"&amp;8&amp;P/&amp;N
&amp;D
Plan Anual de Auditoría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641BA4-C213-43EA-B374-74048DC38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8DCC93-B229-4621-9EDD-54E032889682}">
  <ds:schemaRefs>
    <ds:schemaRef ds:uri="http://schemas.microsoft.com/sharepoint/v3/contenttype/forms"/>
  </ds:schemaRefs>
</ds:datastoreItem>
</file>

<file path=customXml/itemProps3.xml><?xml version="1.0" encoding="utf-8"?>
<ds:datastoreItem xmlns:ds="http://schemas.openxmlformats.org/officeDocument/2006/customXml" ds:itemID="{348D9EF3-7E7D-4043-BD18-7772F77A49DB}">
  <ds:schemaRef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terms/"/>
    <ds:schemaRef ds:uri="http://schemas.microsoft.com/office/2006/metadata/properties"/>
    <ds:schemaRef ds:uri="7a094bdd-a36f-422c-aad8-60d4e7e2607b"/>
    <ds:schemaRef ds:uri="1d5d787f-d619-4ed2-ae72-20f7b97ca2d2"/>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CEM-FM-001</vt:lpstr>
      <vt:lpstr>Hoja1 (2)</vt:lpstr>
      <vt:lpstr>'CEM-FM-001'!Área_de_impresión</vt:lpstr>
      <vt:lpstr>'Hoja1 (2)'!Área_de_impresión</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rey</dc:creator>
  <cp:lastModifiedBy>German Hernando Agudelo Cely</cp:lastModifiedBy>
  <cp:revision/>
  <cp:lastPrinted>2020-07-14T19:57:29Z</cp:lastPrinted>
  <dcterms:created xsi:type="dcterms:W3CDTF">2018-01-09T13:53:32Z</dcterms:created>
  <dcterms:modified xsi:type="dcterms:W3CDTF">2021-12-01T17:45:51Z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