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280" windowHeight="6990"/>
  </bookViews>
  <sheets>
    <sheet name="CEM-FM-004" sheetId="5" r:id="rId1"/>
  </sheets>
  <definedNames>
    <definedName name="_xlnm.Print_Area" localSheetId="0">'CEM-FM-004'!$A$13:$S$47</definedName>
    <definedName name="estado">'CEM-FM-004'!$Q$4:$Q$6</definedName>
    <definedName name="evidencias">'CEM-FM-004'!$E$2:$E$4</definedName>
    <definedName name="origen">'CEM-FM-004'!$D$2:$D$12</definedName>
    <definedName name="tipoaccion">'CEM-FM-004'!$H$2:$H$2</definedName>
  </definedNames>
  <calcPr calcId="125725"/>
</workbook>
</file>

<file path=xl/sharedStrings.xml><?xml version="1.0" encoding="utf-8"?>
<sst xmlns="http://schemas.openxmlformats.org/spreadsheetml/2006/main" count="199" uniqueCount="117">
  <si>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</si>
  <si>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</si>
  <si>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</si>
  <si>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</si>
  <si>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</si>
  <si>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</si>
  <si>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</si>
  <si>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</si>
  <si>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</si>
  <si>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</si>
  <si>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</si>
  <si>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</si>
  <si>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</si>
  <si>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</si>
  <si>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</si>
  <si>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</si>
  <si>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</si>
  <si>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</si>
  <si>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</si>
  <si>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</si>
  <si>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</si>
  <si>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</si>
  <si>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</si>
  <si>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</si>
  <si>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</si>
  <si>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</si>
  <si>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</si>
  <si>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</si>
  <si>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</si>
  <si>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</si>
  <si>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</si>
  <si>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</si>
  <si>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</si>
  <si>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</si>
  <si>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</si>
  <si>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</si>
  <si>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</si>
  <si>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</si>
  <si>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</si>
  <si>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</si>
  <si>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</si>
  <si>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</si>
  <si>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</si>
  <si>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</si>
  <si>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</si>
  <si>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</si>
  <si>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</si>
  <si>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INTERVENCIÓN DE LA MALLA VIAL</t>
  </si>
  <si>
    <t>GIACOMO MARCENARO JIMENÉZ. Responsable directivo 
ALVARO VILLATE SUPELANO. Gerente de Intervención</t>
  </si>
  <si>
    <r>
      <t xml:space="preserve">En la visita IN SITU a la Sede La Elvira </t>
    </r>
    <r>
      <rPr>
        <b/>
        <sz val="10"/>
        <rFont val="Arial Narrow"/>
        <family val="2"/>
      </rPr>
      <t xml:space="preserve">SE EVIDENCIÓ </t>
    </r>
    <r>
      <rPr>
        <sz val="10"/>
        <rFont val="Arial Narrow"/>
        <family val="2"/>
      </rPr>
      <t xml:space="preserve">en las tres (3) hojas de vida evaluadas que 
- CIV 16004270: la carpeta 1 no está foliada en su totalidad, 
- CIV 1001534, la foliación del expediente no es consecutiva; por ejemplo, del folio 31 pasa 145 
- CIV 13001218 no está foliada.
</t>
    </r>
    <r>
      <rPr>
        <b/>
        <sz val="10"/>
        <rFont val="Arial Narrow"/>
        <family val="2"/>
      </rPr>
      <t>Lo anterior incumple:</t>
    </r>
    <r>
      <rPr>
        <sz val="10"/>
        <rFont val="Arial Narrow"/>
        <family val="2"/>
      </rPr>
      <t xml:space="preserve">
 Directiva 003 de 2013 Numeral 1.2. Frente a la pérdida de documentos:
“Verificar la implementación y revisar el efectivo cumplimiento de las normas archivísticas y de conservación 
de documentos.”
“Verificar que los manuales de funciones y de procedimientos relacionados con el manejo de documentos 
garanticen no solamente su eficiente y oportuno trámite, sino también su efectiva salvaguarda.”
• Numeral 5 “pasos para la organización de los archivos “, paso 6 foliación, del Instructivo para la organización 
de archivos en la unidad administrativa especial de rehabilitación y mantenimiento vial UAERMV 
con código GDOC-IN-002, versión 5 que señala:
“Acto de enumerar los folios solo por su cara recta" //"Operación incluida en los trabajos de ordenación 
que consiste en numerar correlativamente todos los folios de cada unidad documental".
</t>
    </r>
  </si>
  <si>
    <r>
      <rPr>
        <b/>
        <sz val="11"/>
        <rFont val="Arial Narrow"/>
        <family val="2"/>
      </rPr>
      <t>1.</t>
    </r>
    <r>
      <rPr>
        <sz val="11"/>
        <rFont val="Arial Narrow"/>
        <family val="2"/>
      </rPr>
      <t xml:space="preserve"> Solicitar y efectuar capacitación por el área de Gestión Documental al personal involucrado del proceso en el manejo de la conservación y organización de documentos y cumplimiento de normas archivísticas con mayor enfoque en la respectiva foliación.
</t>
    </r>
    <r>
      <rPr>
        <b/>
        <sz val="11"/>
        <rFont val="Arial Narrow"/>
        <family val="2"/>
      </rPr>
      <t/>
    </r>
  </si>
  <si>
    <r>
      <rPr>
        <b/>
        <sz val="11"/>
        <rFont val="Arial Narrow"/>
        <family val="2"/>
      </rPr>
      <t>1.</t>
    </r>
    <r>
      <rPr>
        <sz val="11"/>
        <rFont val="Arial Narrow"/>
        <family val="2"/>
      </rPr>
      <t xml:space="preserve"> Solicitar y efectuar capacitación por el área de Gestión Documental al personal involucrado del proceso en el diligenciamiento del FUID y radicación en expedientes correspondientes de acuerdo con las tablas de retención documental de la Gerencia de Intervención.
</t>
    </r>
    <r>
      <rPr>
        <b/>
        <sz val="11"/>
        <rFont val="Arial Narrow"/>
        <family val="2"/>
      </rPr>
      <t/>
    </r>
  </si>
  <si>
    <r>
      <rPr>
        <b/>
        <sz val="11"/>
        <rFont val="Arial Narrow"/>
        <family val="2"/>
      </rPr>
      <t>2.</t>
    </r>
    <r>
      <rPr>
        <sz val="11"/>
        <rFont val="Arial Narrow"/>
        <family val="2"/>
      </rPr>
      <t xml:space="preserve"> Actualizar y socializar el Instructivo IMVI-IN-014-V6 "Instructivo para la Recoleccion y Consolidacion para ejecucion de Obra" donde se revise y registren los soportes (documentación) de la ejecución por tipo de intervención y su respectivo código en el SISGESTIÓN si aplica, para la trazabilidad en las hojas de vida.                    </t>
    </r>
  </si>
  <si>
    <r>
      <t xml:space="preserve">2. </t>
    </r>
    <r>
      <rPr>
        <sz val="11"/>
        <rFont val="Arial Narrow"/>
        <family val="2"/>
      </rPr>
      <t>Generar mesa de trabajo con el personal técnico involucrado de la Gerencia de Intervención y GASA para definir el manejo interno de la entrega de la documentación  y la foliación de la misma.</t>
    </r>
  </si>
  <si>
    <r>
      <rPr>
        <b/>
        <sz val="11"/>
        <rFont val="Arial Narrow"/>
        <family val="2"/>
      </rPr>
      <t>2.</t>
    </r>
    <r>
      <rPr>
        <sz val="11"/>
        <rFont val="Arial Narrow"/>
        <family val="2"/>
      </rPr>
      <t xml:space="preserve"> Revisión y actualización si se requiere de la Tabla de Retención documental de la Gerencia de Intervención con acompañamiento del área de Gestión Documental</t>
    </r>
  </si>
  <si>
    <r>
      <rPr>
        <b/>
        <sz val="11"/>
        <rFont val="Arial Narrow"/>
        <family val="2"/>
      </rPr>
      <t>3.</t>
    </r>
    <r>
      <rPr>
        <sz val="11"/>
        <rFont val="Arial Narrow"/>
        <family val="2"/>
      </rPr>
      <t xml:space="preserve"> Solicitar acompañamiento por parte del área de Gestión Documental para capacitar a José Norberto Gutiérrez Mojica con el uso de la herramienta Orfeo y  finalización del trámite de los radicados pendientes.</t>
    </r>
  </si>
  <si>
    <r>
      <rPr>
        <b/>
        <sz val="11"/>
        <rFont val="Arial Narrow"/>
        <family val="2"/>
      </rPr>
      <t xml:space="preserve">2. </t>
    </r>
    <r>
      <rPr>
        <sz val="11"/>
        <rFont val="Arial Narrow"/>
        <family val="2"/>
      </rPr>
      <t>Solicitar acompañamiento al área de Gestión Documental para revisar este caso, ya que el nombre de este usuario está presentando confusión con el usuario Manual Ávila, por la similitud de su nombre y de esta manera finalizar el trámite de los radicados pendientes.</t>
    </r>
  </si>
  <si>
    <r>
      <rPr>
        <b/>
        <sz val="11"/>
        <rFont val="Arial Narrow"/>
        <family val="2"/>
      </rPr>
      <t>1.</t>
    </r>
    <r>
      <rPr>
        <sz val="11"/>
        <rFont val="Arial Narrow"/>
        <family val="2"/>
      </rPr>
      <t xml:space="preserve"> Solicitar acompañamiento por parte del área de Gestión Documental para finalizar el trámite de los radicados pendientes en Orfeo del usuario 1, que corresponde al Ingeniero Mauricio Andrés Ducón Sosa.
</t>
    </r>
  </si>
  <si>
    <r>
      <t xml:space="preserve">Revisados los informes de actividades publicados para los 10 contratos : 398 de 2019 en el portal SECOP I, y 462 y 311 del 2018 y 407,138,165,242,244,272 y 302 del 2019 en SECOP II SE EVIDENCIÓ que el supervisor del primer contrato no remitió, una vez aprobados por él los informes de actividades, al facilitador de la Secretaría General para ser publicados dentro de los tres días siguientes a la fecha de su expedición; y, para los siguientes nueve contratos, tampoco se publicaron de manera oportuna o no se encuentran publicados a la fecha, tal como se detalla a continuación para cada contrato:
Contrato 462 de 2018. Contrato 311 de 2018. 
Contrato 398 de 2019. Contrato 407 de 2019. 
Contrato 138 de 2019. Contrato 165 de 2019. 
Contrato 242 de 2019. Contrato 244 de 2019. 
Contrato 272 de 2019. Contrato 302 de 2019 . 
</t>
    </r>
    <r>
      <rPr>
        <b/>
        <sz val="8"/>
        <rFont val="Arial Narrow"/>
        <family val="2"/>
      </rPr>
      <t>Lo anterior incumple:</t>
    </r>
    <r>
      <rPr>
        <sz val="8"/>
        <rFont val="Arial Narrow"/>
        <family val="2"/>
      </rPr>
      <t xml:space="preserve">
 Numeral 4.2 " Objeto de la supervisión e interventoría" del Manual de Interventoría y Supervisión de la UAERMV con código GCON-MA-002, versión 7 que señala: 
“Publicar en el SECOP, dentro de los tres (3) días hábiles siguientes a la expedición de las actas, informes y demás documentos que se generen durante el ejercicio de la supervisión o interventoría y remitir al Proceso de Gestión Documental de la Secretaría General los mismos para que se incorporen 
al expediente contractual. “
 Numeral 8.3.2 “Obligaciones específicas de la supervisión” del Manual de Interventoría y Supervisión de la UAERMV con código GCON-MA-002, versión 6 que señala la litera e: “Velar porque los documentos producto de la ejecución contractual sean remitidos a la Secretaría General – área de contratos de la UAERMV, inmediatamente sean generados, a fin de que todos los soportes de las etapas precontractual, contractual y post-contractual reposen en el archivo destinado para tal fin.”
 Artículo 2.2.1.1.1.7.1. del Decreto 1082 de 2015, “Publicidad en el SECOP. La Entidad Estatal está obligada a publicar en el SECOP los Documentos del Proceso y los actos administrativos del Proceso de Contratación, dentro de los tres (3) días siguientes a su expedición…”
 Numeral 9 del Artículo 3 de la Ley 1437 de 2011: “En virtud del principio de publicidad, las autoridades darán a conocer al público y a los interesados, en forma sistemática y permanente, sin que medie petición alguna, sus actos, contratos y resoluciones, mediante las comunicaciones, notificaciones y publicaciones que ordene la ley...”
 Artículo 11, Literal g) de la Ley 1712 de 2014 “… Artículo 11. Información mínima obligatoria respecto a servicios, procedimientos y funcionamiento del sujeto obligado. Todo sujeto obligado deberá publicar la siguiente información mínima obligatoria de manera proactiva: … g) Sus procedimientos, lineamientos, políticas en materia de adquisiciones y compras, así como todos los datos de adjudicación y ejecución de contratos, incluidos concursos y licitaciones…”. Subrayado fuera de texto.
 Artículo 7 del Decreto 103 de 2015: “Publicación de la información contractual. 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
 Artículo 8 del Decreto 103 de 2015 “… Artículo 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Subrayado fuera de texto
• Artículo 2.1.1.2.1.8. del Decreto 1081 de 2015 Artículo 2.1.1.2.1.8.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 Circular 022 de 2017 de la Alcaldía Mayor de Bogotá, donde impartió directrices para adoptar el Sistema Electrónico de Contratación Pública SECOP en las entidades distritales, luego entonces, corresponde a los supervisores o interventores, publicar los documentos contentivos donde se informe el estado de avance de los contratos.</t>
    </r>
  </si>
  <si>
    <r>
      <t xml:space="preserve">Revisada la información publicada en portal el SECOP II de los contratos 462 del 2018 y 138 y 242 del 2019 </t>
    </r>
    <r>
      <rPr>
        <b/>
        <sz val="8"/>
        <rFont val="Arial Narrow"/>
        <family val="2"/>
      </rPr>
      <t>SE EVIDENCIÓ</t>
    </r>
    <r>
      <rPr>
        <sz val="8"/>
        <rFont val="Arial Narrow"/>
        <family val="2"/>
      </rPr>
      <t xml:space="preserve"> que, en los informes de actividades mensuales presentados por los contratistas en virtud de la ejecución del contrato, no se relacionaron la totalidad de las obligaciones específicas, tal como se detalla a continuación para cada uno: 
Contrato 462 de 2018. Objeto: “Prestar servicios profesionales a la Gerencia Intervención para desarrollar actividades relacionadas con manejo de comunidades en temas de infraestructura vial , para desarrollar acciones de atención a peticiones , quejas y reclamos de la ciudadanía del Distrito Capital inherentes a la ejecución de las intervenciones programadas ” 
Informes: en ninguno de los cinco (5) de los informes de actividades mensuales presentados por el contratista, se identificaron actividades realizadas para cumplimiento de las obligaciones específicas 3 y 6, que consistían en:“…3. Realizar las visitas técnicas e inspecciones oculares, constatación y verificación que se adelanten en los 
procesos propios de la Gerencia de Intervención…” …“…6. Brindar asistencia técnica a visitas y recorrido de obra que se programen como parte de los requerimientos de la comunidad o de los entes de control…”
Contrato 242 de 2019. Objeto: “Prestar servicios profesionales para realizar la programación y control de obras de segmentos viales y/o ciclorrutas, así como la structuración y consolidación de bases de datos y gestión de costo de su ejecución, en el marco del proyecto 408-Recuperacion, rehabilitación y mantenimiento de la malla vial”. En ninguno de los 13 informes de actividades mensuales presentados por el contratista se relacionaron las actividades realizadas para cumplimiento de las obligaciones específicas 1 y 6, que consistían en: “…1. Realizar la programación de obra de los segmentos viales y / o ciclorrutas que le sean asignados al igual 
que su seguimiento…” “…6. Apoyar en la supervisión de los contratos a cargo de la Gerencia de Intervención…” 
</t>
    </r>
    <r>
      <rPr>
        <b/>
        <sz val="8"/>
        <rFont val="Arial Narrow"/>
        <family val="2"/>
      </rPr>
      <t xml:space="preserve">
Lo anterior incumple lo dispuesto en:</t>
    </r>
    <r>
      <rPr>
        <sz val="8"/>
        <rFont val="Arial Narrow"/>
        <family val="2"/>
      </rPr>
      <t xml:space="preserve">
 Numeral 8.3.3.3 “…Contrato de prestación de servicios” del Manual de Interventoría y Supervisión versión 6 de la Unidad Administrativa Especial de Rehabilitación y Mantenimiento Vial, literal: “a. Revisar y aprobar mensualmente el informe periódico de ejecución de actividades presentado por el contratista, de acuerdo con las obligaciones del contrato.”
 Numeral 4.4.5.2.1 “…Contrato de prestación de servicios” del Manual de Interventoría y Supervisión versión 7 de la Unidad Administrativa Especial de Rehabilitación y Mantenimiento Vial, literal: “Velar porque la ejecución del contrato se cumpla de acuerdo con las especificaciones técnicas contenidas en los estudios previos, establecidas en el pliego de condiciones, la propuesta y el respectivo contrato.”
 Lo determinado por el mismo contrato de prestación de servicios, el cual tiene una cláusula denominada “Obligaciones”, donde se detallan las generales y las específicas; ste texto indica "el contratista se obliga con la entidad a cumplir las siguientes obligaciones…" Subrayado y negrilla fuera de texto.
 Numeral 4.4.5.2.1 “Obligaciones de orden Técnico del Manual de Interventoría y Supervisión versión 7 de la Unidad Administrativa Especial de Rehabilitación y Mantenimiento Vial, literal: “Certificar que el contratista ha cumplido con todas sus obligaciones en el período correspondiente, de acuerdo con los términos del contrato y con las formalidades establecidas por la UAERMV para tal efecto”.
 “GCON-MA-001” MANUAL DE CONTRATACION DE LA UAERMV V9”, que preciso: “…5.2.1.3. Definiciones y conceptos básicos del estudio previo … Obligaciones del Contratista El contratista deberá cumplir con las obligaciones generales, específicas, técnicas del contrato y las señaladas en la ley.
 “Guía para el ejercicio de las funciones de Supervisión e Interventoría de los contratos del Estado CCE”, consultada a través del link: https://www.colombiacompra.gov.co/sites/cce_public/files/cce_documents/cce_guia_para_el_ejercicio_de_las_funciones_de_supervision_e_interventoria_de_los_contratos_del_estado.pdf,en la cual se precisó: “(…). V. Prohibiciones para los supervisores e interventores. A los supervisores e interventores les está prohibido: (...)
g) Exonerar al contratista de cualquiera de sus obligaciones contractuales.” </t>
    </r>
  </si>
  <si>
    <r>
      <t xml:space="preserve">En la mesa de trabajo de la prueba en línea realizada el día 04 de diciembre de 2020, con el fin obtener aclaración del equipo auditado, respecto del inventario de gestión documental recibido con corte a agosto de 2020 por correo electrónico, y que para efecto de la auditoría se tuvo en cuenta hasta el 15 de marzo de 2021, </t>
    </r>
    <r>
      <rPr>
        <b/>
        <sz val="8"/>
        <rFont val="Arial Narrow"/>
        <family val="2"/>
      </rPr>
      <t>SE EVIDENCIÓ:</t>
    </r>
    <r>
      <rPr>
        <sz val="8"/>
        <rFont val="Arial Narrow"/>
        <family val="2"/>
      </rPr>
      <t xml:space="preserve">
 En el acta de entrega que suscriben los auxiliares administrativos entrante y saliente, la cual no registra fecha, no se hizo entrega del Formato Único de Inventario documental – FUID actualizado ni se diligenciaron los espacios donde se hizo referencia al archivo de gestión de la dependencia; por lo tanto, la auxiliar entrante no tiene información del inventario documental que recibió.
No se está diligenciando el Formato Único de Inventario Documental - FUID para la serie 200 INFORMES, subserie 50 Informes de apoyos a emergencias, subserie 100 Informes de Intervención y 
 Se están asignado los trámites de peticiones, quejas, reclamos, sugerencias, denuncias y felicitaciones –PQRSFD que atiende la Gerencia de Intervención a la subserie 170 Historiales de intervención segmentos viales CIV, lo cual corresponde a una serie y subserie de la Secretaría General.
 De otra parte, de la revisión realizada en ORFEO se evidenció que no tiene la información especificada en las Tablas de Retención Documental-TRD y se están asignando radicados a expedientes que no corresponden o no se están asignado a ninguno.
</t>
    </r>
    <r>
      <rPr>
        <b/>
        <sz val="8"/>
        <rFont val="Arial Narrow"/>
        <family val="2"/>
      </rPr>
      <t>Lo anterior incumple:</t>
    </r>
    <r>
      <rPr>
        <sz val="8"/>
        <rFont val="Arial Narrow"/>
        <family val="2"/>
      </rPr>
      <t xml:space="preserve">
 La Directiva 003 de 2013 Numeral 1.2. Frente a la pérdida de documentos: “Verificar la implementación y revisar el efectivo cumplimiento de las normas archivísticas y de conservación de documentos.”
 PROCEDIMIENTO ADMINISTRACIÓN ARCHIVOS DE GESTIÓN Y TRANSFERENCIAS PRIMARIAS -GDOC-PR-002 V1 que establece en: Actividad No. 1 “Clasificar e incorporar en los expedientes los documentos tramitados de conformidad con las TRD de manera permanente” Actividad No. 4 “La administración del archivo de la dependencia debe ser permanente, es decir los inventarios documentales deberán corresponder en todo momento con los expedientes físicos y permanecer actualizados, en cumplimiento de las actividades constantes de la dependencia; en el momento que no corresponda deberá el responsable de la documentación corregir el inventario, de 
acuerdo con las indicaciones para el diligenciamiento relacionadas en la Hoja 2 del formato FUID.”
 Instructivo control de información documentada - DESI-IN-001 V12 , numeral 3; información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Artículo 26 de la Ley 594 de 2000, “por medio de la cual se dicta la Ley General de Archivos y se dictan otras disposiciones.” En donde se establece: “Es obligación de las entidades de la Administración Pública elaborar inventarios de los documentos que produzcan en ejercicio de sus funciones, de manera que se asegure el control de los documentos en sus diferentes fases.”
</t>
    </r>
  </si>
  <si>
    <r>
      <rPr>
        <b/>
        <sz val="11"/>
        <rFont val="Arial Narrow"/>
        <family val="2"/>
      </rPr>
      <t xml:space="preserve">1. </t>
    </r>
    <r>
      <rPr>
        <sz val="11"/>
        <rFont val="Arial Narrow"/>
        <family val="2"/>
      </rPr>
      <t>Solicitar una mesa de trabajo a Secretaria General al área de Gestión Contractual para definir el 
procedimiento del cargue al SECOP II de los documentos de manera oportuna por parte del Supervisor.</t>
    </r>
  </si>
  <si>
    <r>
      <t xml:space="preserve">2. </t>
    </r>
    <r>
      <rPr>
        <sz val="11"/>
        <rFont val="Arial Narrow"/>
        <family val="2"/>
      </rPr>
      <t xml:space="preserve">Realizar el cargue de los documentos de manera oportuna en SECOP II como corresponda por parte del Supervisor </t>
    </r>
  </si>
  <si>
    <r>
      <rPr>
        <b/>
        <sz val="11"/>
        <rFont val="Arial Narrow"/>
        <family val="2"/>
      </rPr>
      <t xml:space="preserve">3. </t>
    </r>
    <r>
      <rPr>
        <sz val="11"/>
        <rFont val="Arial Narrow"/>
        <family val="2"/>
      </rPr>
      <t>Generar mesa de trabajo de seguimiento y control para el correcto y actualizado diligenciamiento del FUID y verificar que los radicados esten dentro de los expedientes adecuados de la Gerencia de Intervención.</t>
    </r>
  </si>
  <si>
    <r>
      <rPr>
        <b/>
        <sz val="11"/>
        <rFont val="Arial Narrow"/>
        <family val="2"/>
      </rPr>
      <t xml:space="preserve">3. </t>
    </r>
    <r>
      <rPr>
        <sz val="11"/>
        <rFont val="Arial Narrow"/>
        <family val="2"/>
      </rPr>
      <t xml:space="preserve">Realizar revisión documental para realizar actualización de los procedimientos de la Gestión en obra (SST- Ambiental y social), con el fin de complementar la especificación de cuales formatos deben ir a las Hojas de vida de los CIV. </t>
    </r>
  </si>
  <si>
    <r>
      <rPr>
        <b/>
        <sz val="11"/>
        <rFont val="Arial Narrow"/>
        <family val="2"/>
      </rPr>
      <t xml:space="preserve">4. </t>
    </r>
    <r>
      <rPr>
        <sz val="11"/>
        <rFont val="Arial Narrow"/>
        <family val="2"/>
      </rPr>
      <t xml:space="preserve">Socializar con los equipos de Residentes y con los apoyos documentales de la Gerencia GASA las actualizaciones documentales realizadas a los procedimientos: PROCEDIMIENTO DE GESTIÓN SOCIAL EN OBRA –IMVI-PR-004, PROCEDIMIENTO DE GESTIÓN AMBIENTAL EN OBRA – IMVI-PR-005 y PROCEDIMIENTO DE SEGURIDAD Y SALUD EN EL TRABAJO EN LOS FRENTES DE OBRA – GTHU S-PR-003. </t>
    </r>
  </si>
  <si>
    <r>
      <t xml:space="preserve">En la evaluación de nueve (9) hojas de vida de segmentos viales intervenidos durante el periodo auditado, para los diferentes tipos de intervención </t>
    </r>
    <r>
      <rPr>
        <b/>
        <sz val="10"/>
        <rFont val="Arial Narrow"/>
        <family val="2"/>
      </rPr>
      <t>SE EVIDENCIÓ</t>
    </r>
    <r>
      <rPr>
        <sz val="10"/>
        <rFont val="Arial Narrow"/>
        <family val="2"/>
      </rPr>
      <t xml:space="preserve"> que una presenta inconsistencias en la información relacionada con el tipo de intervención y en la otra no se tiene certeza acerca del proceso constructivo, tal como se detalla a continuación:
1.CIV 18002745. Intervención cambio de losas y sello de juntas:
 En el formato IMVI-FM-023 Control de cantidades de obra para intervención se indica como diseño inicial fresado estabilizado (FE) y las actividades del memorando de priorización y acta de visita técnica corresponde a cambio de losas y sello de juntas, las cuales fueron realmente ejecutadas. 
 En la programación de obra tomada de MS - PROJECT indican actividades relacionadas con mezcla asfáltica MD-12 y no concreto.
 En los ensayos de laboratorio se relacionan densidades del material remanente, no se identificaron ensayos para el concreto instalado.
 El segmento se priorizó para intervención mediante memorando 20191200039073 del 13/08/2019 con visita técnica de la Subdirección Técnica de Mejoramiento de la Malla Vial Local del 24/07/2018; en la revisión de la hoja de vida se identificó fecha de la visita técnica para intervención del 26/06/2018, lo cual fue corregido dado que la fecha real de la visita fue el 11/09/2019, según el memorando 20211320052583 del 19 de abril de 2021; 
no obstante al ser un documento firmado por el ingeniero residente y el director de obra se mantiene. 
2.CIV 13001218. Intervención Rehabilitación Flexible:
 En INFORME DE ENSAYOS PORCENTAJE DE COMPACTACIÓN PARA TESTIGOS DE PAVIMENTO ASFALTICO realizado el 13/10/2020, se identificó sobre espesores, así: 14,9 cm (derecha), 12,9 cm (eje), 13,9 cm (izquierda) y de acuerdo con el diseño se tenía estipulado un espesor 
de 10cm de la capa de mezcla densa en caliente MD-12.
 En la hoja de vida no contenía la segunda versión del informe con Código NU-3,00-20-10-569 V2 emitido el 11 de noviembre de 2020 por el proceso Gestión del Laboratorio, que corrigió el criterio de verificación del promedio de la densidad de compactación en capas asfálticas de acuerdo con la especificación técnica 510,6,2,5,2 IDU ET-11, con la cual se acepta.
</t>
    </r>
    <r>
      <rPr>
        <b/>
        <sz val="10"/>
        <rFont val="Arial Narrow"/>
        <family val="2"/>
      </rPr>
      <t>Lo anterior incumple lo establecido en los documentos:</t>
    </r>
    <r>
      <rPr>
        <sz val="10"/>
        <rFont val="Arial Narrow"/>
        <family val="2"/>
      </rPr>
      <t xml:space="preserve">
 PLAN DE CALIDAD COLOCACIÓN PAVIMENTO DE CONCRETO HIDRÁULICO - IMVI -PC-018 Características de calidad por controlar 
o Verificación Resistencia a la Flexión (Concreto MR-43)
o Resistencia a la Flexión del concreto usando una viga simplemente apoyada y cargada en los tercios de la luz libre 
o Verificación Resistencia a la Compresión (Concreto 3000 y 5000PSI)
 INSTRUCTIVO DE PAVIMENTO FLEXIBLE - IMVI-IN-007, Numeral 6. Controles y especificaciones técnicas Ver los controles relacionados en el plan de calidad de Colocación de Mezcla Asfáltica IMVI-PC-006 y los criterios de aceptación establecidos en el plan de Inspección y ensayos para la actividad de mezcla densa en caliente, en lo que respecta a control de calidad de la mezcla colocada y control de calidad del producto terminado.
</t>
    </r>
  </si>
  <si>
    <t xml:space="preserve">Posible incumplimiento en los documentos de Gestión ambiental, social y SST que deben ir en las hojas de vida </t>
  </si>
  <si>
    <t xml:space="preserve">Posible incumplimiento en los documentos de Gestión ambiental, social, SSTy por tipo de intervención que deben ir en las hojas de vida </t>
  </si>
  <si>
    <t xml:space="preserve">Falta de especificidad en los procedimientos (PROCEDIMIENTO DE GESTIÓN SOCIAL EN OBRA –IMVI-PR-004, PROCEDIMIENTO DE GESTIÓN AMBIENTAL EN OBRA – IMVI-PR-005 y PROCEDIMIENTO DE SEGURIDAD Y SALUD EN EL TRABAJO EN LOS FRENTES DE OBRA – GTHU S-PR-003), respecto a la Gestión documental de los componentes (SST, ambiental y social) con el fin de identificar donde deben archivarse los documentos que se generan. </t>
  </si>
  <si>
    <t xml:space="preserve">Esto puede ocasionar que exista un posible incumplimiento  respecto al contenido de las hojas de vida de los CIVS., teniendo en cuenta los lineamientos documentales del proceso. </t>
  </si>
  <si>
    <r>
      <rPr>
        <b/>
        <sz val="11"/>
        <rFont val="Arial Narrow"/>
        <family val="2"/>
      </rPr>
      <t xml:space="preserve">1. </t>
    </r>
    <r>
      <rPr>
        <sz val="11"/>
        <rFont val="Arial Narrow"/>
        <family val="2"/>
      </rPr>
      <t xml:space="preserve">Generar una mesa de trabajo con el área de GASA para la actualización del Instructivo IMVI-IN-014-V6 "Instructivo para la Recoleccion y Consolidacion para ejecucion de Obra" donde se revise e incluyan todos los soportes (documentación) involucrados a las actividades social, ambiental y SST y los tiempos de entrega por parte de GASA.           </t>
    </r>
  </si>
  <si>
    <t xml:space="preserve">Falta de atención y cuidado del personal al diligenciar, revisar y archivar los formatos en la hoja de vida, correspondientes al tipo de intervención.  </t>
  </si>
  <si>
    <t>Desconocimiento del personal técnico y de GASA en la foliación de los documentos de la hoja de vida y falta de entrega oportuna de los documentos de GASA.</t>
  </si>
  <si>
    <t>Desconfianza en la integridad de los documentos de la hoja de vida.</t>
  </si>
  <si>
    <r>
      <t xml:space="preserve">Revisada la información que contiene el expediente contractual para el contrato 407 del 2019 en ORFEO </t>
    </r>
    <r>
      <rPr>
        <b/>
        <sz val="10"/>
        <rFont val="Arial Narrow"/>
        <family val="2"/>
      </rPr>
      <t>SE EVIDENCIÓ</t>
    </r>
    <r>
      <rPr>
        <sz val="10"/>
        <rFont val="Arial Narrow"/>
        <family val="2"/>
      </rPr>
      <t xml:space="preserve"> que falta de documentos y/o informes de actividades, tal como se detalla a continuación:
 Contrato 407 de 2019, no están archivados en el expediente la minuta del contrato, los estudios previos ni informes de actividades 3 y 5. La siguiente imagen, corresponde al contrato 407 de 2019, se observa que el expediente 201811011000100311E no contiene radicados asociados, es decir, no se evidencia trazabilidad ni 
seguimiento de la documentación quede cuenta del estado del contrato a la fecha.
</t>
    </r>
    <r>
      <rPr>
        <b/>
        <sz val="10"/>
        <rFont val="Arial Narrow"/>
        <family val="2"/>
      </rPr>
      <t>Lo anterior incumple lo dispuesto en:</t>
    </r>
    <r>
      <rPr>
        <sz val="10"/>
        <rFont val="Arial Narrow"/>
        <family val="2"/>
      </rPr>
      <t xml:space="preserve">
 Actividad 12 del Procedimiento Producción, Trámite y Distribución de Documentos GDOC-PR-001- v1. “Incluir radicado en el expediente correspondiente a la Serie, Subiere documental y aplicar el Tipo documental.”
 PROCEDIMIENTO ADMINISTRACIÓN ARCHIVOS DE GESTIÓN Y TRANSFERENCIAS PRIMARIAS - GDOC-PR-002 V1 que establece en: Actividad No. 1 “Clasificar e incorporar en los expedientes los documentos tramitados de conformidad con las TRD de manera permanente”</t>
    </r>
  </si>
  <si>
    <r>
      <t xml:space="preserve">En la prueba en línea el realizada al aplicativo Orfeo día 18 de diciembre de 2020, se encontró que existen usuarios que tienen radicados asignados correspondientes al periodo de la auditoría, sin finalizar su trámite, como muestra se escogieron los tres (3) usuarios más representativos, 
- Usuario 1: 225 radicados, - Usuario 2: 20 radicados y - Usuario3: 13 radicados.
De la base de datos remitida por el equipo auditado obtenida de Orfeo, de cada usuario se escogieron seis (6) radicados con el fin de validar su trámite en Orfeo donde </t>
    </r>
    <r>
      <rPr>
        <b/>
        <sz val="10"/>
        <rFont val="Arial Narrow"/>
        <family val="2"/>
      </rPr>
      <t>SE EVIDENCIO</t>
    </r>
    <r>
      <rPr>
        <sz val="10"/>
        <rFont val="Arial Narrow"/>
        <family val="2"/>
      </rPr>
      <t xml:space="preserve"> que los radicados reposan en las bandejas de los usuarios con un total de 1021 días sin tramitar hasta 83 días.
</t>
    </r>
    <r>
      <rPr>
        <b/>
        <sz val="10"/>
        <rFont val="Arial Narrow"/>
        <family val="2"/>
      </rPr>
      <t>Lo anterior incumple:</t>
    </r>
    <r>
      <rPr>
        <sz val="10"/>
        <rFont val="Arial Narrow"/>
        <family val="2"/>
      </rPr>
      <t xml:space="preserve">
 La Directiva 003 de 2013 Numeral 1.2. Frente a la pérdida de documentos: “Verificar la implementación y revisar el efectivo cumplimiento de las normas archivísticas y de conservación de documentos.”
 Instructivo control de información documentada - DESI-IN-001 V12 , numeral 3; información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GDOC-PR-002 V1 PROCEDIMIENTO ADMINISTRACIÓN ARCHIVOS DE GESTIÓN Y TRANSFERENCIAS PRIMARIAS” que establece en: Actividad No. 1 “Clasificar e incorporar en los expedientes los documentos tramitados de conformidad con las TRD de manera permanente” (…) Una vez se ha cumplido el trámite de los documentos, físicos o electrónicos éstos se incorporan a los expedientes de conformidad con los Cuadros de Clasificación Documental y las TRD vigentes (…).</t>
    </r>
  </si>
  <si>
    <t>Falta de claridad en el Intructivo IMVI-IN-014-V6 "Instructivo para la Recoleccion y Consolidacion para ejecucion de Obra"  de los documentos de Gestión ambiental, social y SST que deben incluirse en las hojas de vida</t>
  </si>
  <si>
    <t>Desconocimiento de la manera adecuada y oportuna de cargar  la información a la plataforma del SECOP II por parte del Supervisor</t>
  </si>
  <si>
    <t xml:space="preserve">Información insuficiente en los documentos de las hojas de vida generando confusión al interpretar correctamente el tipo de intervención desarrollada. </t>
  </si>
  <si>
    <r>
      <rPr>
        <b/>
        <sz val="11"/>
        <rFont val="Arial Narrow"/>
        <family val="2"/>
      </rPr>
      <t xml:space="preserve">4. </t>
    </r>
    <r>
      <rPr>
        <sz val="11"/>
        <rFont val="Arial Narrow"/>
        <family val="2"/>
      </rPr>
      <t xml:space="preserve">Solicitar y efectuar capacitación por el área de Gestión Documental al personal de la GI para recordar la adecuada finalización del trámite de los radicados pendientes en ORFEO por finalizar.
</t>
    </r>
  </si>
  <si>
    <t>Acumulación de radicados en las bandejas del aplicativo ORFEO y dificultad para finalizarlos.</t>
  </si>
  <si>
    <r>
      <rPr>
        <b/>
        <sz val="11"/>
        <rFont val="Arial Narrow"/>
        <family val="2"/>
      </rPr>
      <t>Gerencia de Intervención</t>
    </r>
    <r>
      <rPr>
        <sz val="11"/>
        <rFont val="Arial Narrow"/>
        <family val="2"/>
      </rPr>
      <t xml:space="preserve">
Gestión Documental, Todo el personal de la GI y los enlaces del proceso de Intervención de la malla vial.</t>
    </r>
  </si>
  <si>
    <r>
      <rPr>
        <b/>
        <sz val="11"/>
        <rFont val="Arial Narrow"/>
        <family val="2"/>
      </rPr>
      <t>Gerencia de Intervención</t>
    </r>
    <r>
      <rPr>
        <sz val="11"/>
        <rFont val="Arial Narrow"/>
        <family val="2"/>
      </rPr>
      <t xml:space="preserve">
Gestión Documental, usuario 3,
Profesional gestión contractual  y los enlaces del proceso de Intervención de la malla vial.</t>
    </r>
  </si>
  <si>
    <r>
      <rPr>
        <b/>
        <sz val="11"/>
        <rFont val="Arial Narrow"/>
        <family val="2"/>
      </rPr>
      <t>Gerencia de Intervención</t>
    </r>
    <r>
      <rPr>
        <sz val="11"/>
        <rFont val="Arial Narrow"/>
        <family val="2"/>
      </rPr>
      <t xml:space="preserve">
Gestión Documental y Profesional gestión contractual y los enlaces del proceso de Intervención de la malla vial.</t>
    </r>
  </si>
  <si>
    <r>
      <rPr>
        <b/>
        <sz val="11"/>
        <rFont val="Arial Narrow"/>
        <family val="2"/>
      </rPr>
      <t>Gerencia de Intervención</t>
    </r>
    <r>
      <rPr>
        <sz val="11"/>
        <rFont val="Arial Narrow"/>
        <family val="2"/>
      </rPr>
      <t xml:space="preserve">
Gestión Documental, Usuario 1, Profesional gestión contractual y los enlaces del proceso de Intervención de la malla vial.</t>
    </r>
  </si>
  <si>
    <r>
      <rPr>
        <b/>
        <sz val="11"/>
        <rFont val="Arial Narrow"/>
        <family val="2"/>
      </rPr>
      <t>Gerencia de Intervención</t>
    </r>
    <r>
      <rPr>
        <sz val="11"/>
        <rFont val="Arial Narrow"/>
        <family val="2"/>
      </rPr>
      <t xml:space="preserve">
Equipo de trabajo involucrado, Grupo de consolidación y administración de documentos de la GI, Secretaria Ejecutiva, Profesional gestión contractual y los enlaces del proceso de Intervención de la malla vial.</t>
    </r>
  </si>
  <si>
    <r>
      <rPr>
        <b/>
        <sz val="11"/>
        <rFont val="Arial Narrow"/>
        <family val="2"/>
      </rPr>
      <t>Gerencia de Intervención</t>
    </r>
    <r>
      <rPr>
        <sz val="11"/>
        <rFont val="Arial Narrow"/>
        <family val="2"/>
      </rPr>
      <t xml:space="preserve">
Gestión Documental, Grupo de consolidación y administración de documentos de la GI, Secretaria Ejecutiva, Profesional gestión contractual y los enlaces del proceso de Intervención de la malla vial.</t>
    </r>
  </si>
  <si>
    <r>
      <rPr>
        <b/>
        <sz val="11"/>
        <rFont val="Arial Narrow"/>
        <family val="2"/>
      </rPr>
      <t>Gerencia de Intervención</t>
    </r>
    <r>
      <rPr>
        <sz val="11"/>
        <rFont val="Arial Narrow"/>
        <family val="2"/>
      </rPr>
      <t xml:space="preserve">
FUID - Grupo de consolidación y administración de documentos de la GI, Secretaria Ejecutiva, Profesional gestión contractual y los enlaces del proceso de Intervención de la malla vial.</t>
    </r>
    <r>
      <rPr>
        <sz val="11"/>
        <color theme="9" tint="-0.249977111117893"/>
        <rFont val="Arial Narrow"/>
        <family val="2"/>
      </rPr>
      <t xml:space="preserve">
</t>
    </r>
    <r>
      <rPr>
        <sz val="11"/>
        <rFont val="Arial Narrow"/>
        <family val="2"/>
      </rPr>
      <t>Expedientes - Todo el equipo de trabajo de la Gerencia de Intervención.</t>
    </r>
  </si>
  <si>
    <r>
      <rPr>
        <b/>
        <sz val="11"/>
        <rFont val="Arial Narrow"/>
        <family val="2"/>
      </rPr>
      <t>Gerencias de Intervención y GASA</t>
    </r>
    <r>
      <rPr>
        <sz val="11"/>
        <rFont val="Arial Narrow"/>
        <family val="2"/>
      </rPr>
      <t xml:space="preserve">
Equipo de trabajo técnico de la GI y GASA, Grupo de consolidación y administración de documentos de la GI.</t>
    </r>
  </si>
  <si>
    <r>
      <rPr>
        <b/>
        <sz val="11"/>
        <rFont val="Arial Narrow"/>
        <family val="2"/>
      </rPr>
      <t>Gerencias de Intervención y GASA</t>
    </r>
    <r>
      <rPr>
        <sz val="11"/>
        <rFont val="Arial Narrow"/>
        <family val="2"/>
      </rPr>
      <t xml:space="preserve">
Equipo de trabajo técnico de la GI  y GASA, Grupo de consolidación y administración de documentos de la GI y los enlaces del proceso de Intervención de la malla vial. </t>
    </r>
  </si>
  <si>
    <r>
      <rPr>
        <b/>
        <sz val="11"/>
        <rFont val="Arial Narrow"/>
        <family val="2"/>
      </rPr>
      <t>Gerencia de Intervención</t>
    </r>
    <r>
      <rPr>
        <sz val="11"/>
        <rFont val="Arial Narrow"/>
        <family val="2"/>
      </rPr>
      <t xml:space="preserve">
Todo el equipo de trabajo de la GI, Equipo de trabajo de Calidad y los enlaces del proceso de Intervención de la malla vial.</t>
    </r>
  </si>
  <si>
    <r>
      <rPr>
        <b/>
        <sz val="11"/>
        <rFont val="Arial Narrow"/>
        <family val="2"/>
      </rPr>
      <t>Gerencias de Intervención y GASA</t>
    </r>
    <r>
      <rPr>
        <sz val="11"/>
        <rFont val="Arial Narrow"/>
        <family val="2"/>
      </rPr>
      <t xml:space="preserve">
Equipo Gerencia GASA </t>
    </r>
  </si>
  <si>
    <r>
      <rPr>
        <b/>
        <sz val="11"/>
        <rFont val="Arial Narrow"/>
        <family val="2"/>
      </rPr>
      <t>Gerencias de Intervención y GASA</t>
    </r>
    <r>
      <rPr>
        <sz val="11"/>
        <rFont val="Arial Narrow"/>
        <family val="2"/>
      </rPr>
      <t xml:space="preserve">
Actualización - Directores de Obra, OAP y los enlaces del proceso de Intervención de la malla vial. 
Socialización - Todo el equipo de trabajo de la GI y de GASA.</t>
    </r>
  </si>
  <si>
    <r>
      <rPr>
        <b/>
        <sz val="11"/>
        <rFont val="Arial Narrow"/>
        <family val="2"/>
      </rPr>
      <t>Gerencias de Intervención y GASA</t>
    </r>
    <r>
      <rPr>
        <sz val="11"/>
        <rFont val="Arial Narrow"/>
        <family val="2"/>
      </rPr>
      <t xml:space="preserve"> Lider social, ambiental y SST de GASA, Coordinadores de obra y los enlaces del proceso de Intervención de la malla vial </t>
    </r>
  </si>
  <si>
    <r>
      <rPr>
        <b/>
        <sz val="11"/>
        <rFont val="Arial Narrow"/>
        <family val="2"/>
      </rPr>
      <t>Gerencia de Intervención</t>
    </r>
    <r>
      <rPr>
        <sz val="11"/>
        <rFont val="Arial Narrow"/>
        <family val="2"/>
      </rPr>
      <t xml:space="preserve">
Contratistas de la GI y los enlaces del proceso de Intervención de la malla vial. </t>
    </r>
  </si>
  <si>
    <t>Falta de cuidado en el diligenciamiento del formato de actividades de los contratistas justificando cada actividad durante la ejecución del contrato.</t>
  </si>
  <si>
    <r>
      <rPr>
        <b/>
        <sz val="11"/>
        <rFont val="Arial Narrow"/>
        <family val="2"/>
      </rPr>
      <t>Gerencia de Intervención</t>
    </r>
    <r>
      <rPr>
        <sz val="11"/>
        <rFont val="Arial Narrow"/>
        <family val="2"/>
      </rPr>
      <t xml:space="preserve">
Gerente de Intervención
Apoyos a supervisión
Profesional gestión contractual.</t>
    </r>
  </si>
  <si>
    <t xml:space="preserve">Documentos incompletos cargados en la herramienta ORFEO del expediente asignado al contrato. </t>
  </si>
  <si>
    <t xml:space="preserve">Falta de cuidado a la gestión de los documentos asociados a los contratos asignados a los supervisores 
</t>
  </si>
  <si>
    <r>
      <rPr>
        <b/>
        <sz val="11"/>
        <rFont val="Arial Narrow"/>
        <family val="2"/>
      </rPr>
      <t>Gerencia de Intervención</t>
    </r>
    <r>
      <rPr>
        <sz val="11"/>
        <rFont val="Arial Narrow"/>
        <family val="2"/>
      </rPr>
      <t xml:space="preserve">
Gerente de Intervención y
Profesional gestión contractual.</t>
    </r>
  </si>
  <si>
    <r>
      <rPr>
        <b/>
        <sz val="11"/>
        <rFont val="Arial Narrow"/>
        <family val="2"/>
      </rPr>
      <t xml:space="preserve">Gerencia de Intervención
</t>
    </r>
    <r>
      <rPr>
        <sz val="11"/>
        <rFont val="Arial Narrow"/>
        <family val="2"/>
      </rPr>
      <t>Gestión Documental,
Supervisores de contratos de la GI, Profesional gestión contractual y los enlaces del proceso de Intervención de la malla vial.</t>
    </r>
  </si>
  <si>
    <t xml:space="preserve">Documentación incompleta subida y aprobada en la plataforma del SECOP II
</t>
  </si>
  <si>
    <r>
      <rPr>
        <b/>
        <sz val="11"/>
        <rFont val="Arial Narrow"/>
        <family val="2"/>
      </rPr>
      <t>1.</t>
    </r>
    <r>
      <rPr>
        <sz val="11"/>
        <rFont val="Arial Narrow"/>
        <family val="2"/>
      </rPr>
      <t xml:space="preserve"> Solicitar y efectuar capacitación por el área de Gestión Documental a los supervisores de la Gerencia de Intervención para la adecuada radicación en los expedientes  asignados a los contratos y la importancia del seguimiento por parte del supervisor a los documentos contractuales que deben tener los expedientes de los contratos. 
</t>
    </r>
  </si>
  <si>
    <r>
      <rPr>
        <b/>
        <sz val="11"/>
        <rFont val="Arial Narrow"/>
        <family val="2"/>
      </rPr>
      <t>Gerencia de Intervención</t>
    </r>
    <r>
      <rPr>
        <sz val="11"/>
        <rFont val="Arial Narrow"/>
        <family val="2"/>
      </rPr>
      <t xml:space="preserve">
Gestión Contractual,
Gerente de Intervención y
Profesional gestión contractual.</t>
    </r>
  </si>
  <si>
    <t xml:space="preserve">Falta de precisión y mayor cuidado en la revisión del informe de los contratistas por parte del apoyo a la supervisión.
</t>
  </si>
  <si>
    <t xml:space="preserve">Posible incumplimiento en la justificación de cada una de las obligaciones específicas del informe de actividades.
</t>
  </si>
  <si>
    <r>
      <rPr>
        <b/>
        <sz val="11"/>
        <rFont val="Arial Narrow"/>
        <family val="2"/>
      </rPr>
      <t xml:space="preserve">2. </t>
    </r>
    <r>
      <rPr>
        <sz val="11"/>
        <rFont val="Arial Narrow"/>
        <family val="2"/>
      </rPr>
      <t xml:space="preserve">Continuar con la designación de apoyo a la supervsión de los contratos de prestación de servicios y generar mesa de trabajo mensual para realizar seguimiento a la verificación que realizan los apoyos a la supervisión de sus contratos asignanos. </t>
    </r>
  </si>
  <si>
    <r>
      <t xml:space="preserve">1. </t>
    </r>
    <r>
      <rPr>
        <sz val="11"/>
        <rFont val="Arial Narrow"/>
        <family val="2"/>
      </rPr>
      <t>Retroalimentar a los contratistas con el fin de dar a conocer el hallazgo y el debido diligenciamiento del formato informe de actividades con la justificación de cada obligación específica definidas en los contratos de prestación de servicios.</t>
    </r>
  </si>
  <si>
    <t>Desconocimiento y confusión  por el personal de la GI del adecuado trámite para finalizar los radicados pendientes en la herramienta ORFEO</t>
  </si>
  <si>
    <t>Desconocimiento del personal en el diligenciamiento del FUID y desconocimiento del uso de la Tabla de Retención Documental de la Gerencia de Intervención</t>
  </si>
  <si>
    <t>Documento FUID desactualizado y confusión en el momento de radicar un documento en el expediente según la Tabla de Retención de la GI</t>
  </si>
  <si>
    <r>
      <t xml:space="preserve"> </t>
    </r>
    <r>
      <rPr>
        <b/>
        <sz val="11"/>
        <rFont val="Arial Narrow"/>
        <family val="2"/>
      </rPr>
      <t xml:space="preserve">2. </t>
    </r>
    <r>
      <rPr>
        <sz val="11"/>
        <rFont val="Arial Narrow"/>
        <family val="2"/>
      </rPr>
      <t xml:space="preserve">Sensibilización al personal técnico de la Gerencia de Intervención de la adecuada aplicación del Instructivo IMVI-IN-007-V4 "Instructivo de pavimento flexible"  y el Plan IMVI-PC-018-V3 "Plan de Calidad Colocación Pavimento de Concreto Hidráulico" 
</t>
    </r>
  </si>
  <si>
    <t xml:space="preserve">Desinformación y falta de capacitación para recordar la aplicación de los documentos, instructivos y planes de calidad durante la ejecución 
</t>
  </si>
  <si>
    <r>
      <t xml:space="preserve">
1. </t>
    </r>
    <r>
      <rPr>
        <sz val="11"/>
        <rFont val="Arial Narrow"/>
        <family val="2"/>
      </rPr>
      <t>Sensibilización al personal de la Gerencia de Intervención para recalcar la importancia de la revisión de los documentos antes de entregar los para archivar a la hoja de vida y llamado de atención al personal por el adecuado diligenciamiento de los documentos del proceso.</t>
    </r>
  </si>
  <si>
    <r>
      <t xml:space="preserve">De acuerdo con los resultados del CUADRO NO 1- PUNTOS DE CONTROL 18 Y 15 DEL PROCEDIMIENTO IMVI-PR-002, versiones 6 y 7 </t>
    </r>
    <r>
      <rPr>
        <b/>
        <sz val="10"/>
        <rFont val="Arial Narrow"/>
        <family val="2"/>
      </rPr>
      <t>SE EVIDENCIÓ</t>
    </r>
    <r>
      <rPr>
        <sz val="10"/>
        <rFont val="Arial Narrow"/>
        <family val="2"/>
      </rPr>
      <t xml:space="preserve"> que de una muestra de nueve (9) hojas de vida evaluadas, no se cuenta con toda la documentación que indica el instructivo IMVI-IN-014 en los componentes que se indica:
Componente técnico: 
- Dos (2) hojas de vida, que representan el 22% de la muestra evaluada, no se encontraron los siguientes registros: CIV 8011509: reporte de insumos y control de cantidades de obra para intervención (modificaciones y finales) CIV 18002745, se identificó el formato de control de cantidades para obra se indica como diseño inicial FE y en la programación de obra, en las actividades relacionan mezcla asfáltica MD-12 y no concreto.
Componente social, ambiental y SST: 
- Siete (7) hojas de vida, que representan el 78% de la muestra evaluada, no se encontró la totalidad de los registros documentales de esta gestión para los CIV 10009758, CIV 50007016, CIV 10009778, CIV 16004270, CIV 10006989, CIV 8002745, CIV 8011509, CIV 1001534, CIV 130001218, lo cual se detalla en el cuadro No.1 de este informe.
</t>
    </r>
    <r>
      <rPr>
        <b/>
        <sz val="10"/>
        <rFont val="Arial Narrow"/>
        <family val="2"/>
      </rPr>
      <t>Lo anterior incumple:</t>
    </r>
    <r>
      <rPr>
        <sz val="10"/>
        <rFont val="Arial Narrow"/>
        <family val="2"/>
      </rPr>
      <t xml:space="preserve">
 PROCEDIMIENTO DE INTERVENCIÓN DE LA MALLA VIAL - IMVI-PR-002-V 6, punto de control 18 “Consolidar las carpetas de las Hojas de Vida de los segmentos viales intervenidos”
 PROCEDIMIENTO DE INTERVENCIÓN DE LA MALLA VIAL - IMVI-PR-002-V 7, punto de control 15 “Consolidar las carpetas de las Hojas de Vida de los segmentos viales intervenidos” Se debe realizar la consolidación de la hoja de vida de acuerdo con los lineamientos contenidos en el IMVI-IN-014 Instructivo de recolección y consolidación de obras.
 INSTRUCTIVO PARA LA RECOLECCIÓN Y CONSOLIDACIÓN DE INFORMACIÓN DE EJECUCIÓN DE OBRAS - IMVI-IN-014
 PROCEDIMIENTO DE GESTIÓN SOCIAL EN OBRA –IMVI-PR-004
 PROCEDIMIENTO DE GESTIÓN AMBIENTAL EN OBRA – IMVI-PR-005
 PROCEDIMIENTO DE SEGURIDAD Y SALUD EN EL TRABAJO EN LOS FRENTES DE OBRA – GTHU S-PR-003</t>
    </r>
  </si>
  <si>
    <t>NOTA SE APRUEBA MEDIANTE  MEMORANDO 20211600070673 del 29-06-2021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</si>
</sst>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11"/>
      <name val="Arial Narrow"/>
      <family val="2"/>
    </font>
    <font>
      <b/>
      <sz val="11"/>
      <name val="Arial Narrow"/>
      <family val="2"/>
    </font>
    <font>
      <sz val="11"/>
      <color theme="9" tint="-0.249977111117893"/>
      <name val="Arial Narrow"/>
      <family val="2"/>
    </font>
    <font>
      <sz val="12"/>
      <name val="Arial Narrow"/>
      <family val="2"/>
    </font>
    <font>
      <b/>
      <sz val="12"/>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0" fillId="0" borderId="0"/>
  </cellStyleXfs>
  <cellXfs count="89">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17" xfId="0" applyFont="1" applyFill="1" applyBorder="1" applyAlignment="1">
      <alignment horizontal="center" vertical="center" wrapText="1"/>
    </xf>
    <xf numFmtId="0" fontId="16" fillId="0" borderId="17" xfId="0" applyFont="1" applyFill="1" applyBorder="1" applyAlignment="1">
      <alignment horizontal="left" vertical="center" wrapText="1"/>
    </xf>
    <xf numFmtId="14" fontId="13" fillId="0" borderId="17" xfId="0" applyNumberFormat="1" applyFont="1" applyFill="1" applyBorder="1" applyAlignment="1">
      <alignment horizontal="center" vertical="center" wrapText="1"/>
    </xf>
    <xf numFmtId="14" fontId="13" fillId="0" borderId="19" xfId="0" applyNumberFormat="1" applyFont="1" applyFill="1" applyBorder="1" applyAlignment="1">
      <alignment horizontal="center" vertical="center" wrapText="1"/>
    </xf>
    <xf numFmtId="0" fontId="16" fillId="0" borderId="33" xfId="0" applyFont="1" applyFill="1" applyBorder="1" applyAlignment="1">
      <alignment vertical="center" wrapText="1"/>
    </xf>
    <xf numFmtId="0" fontId="14" fillId="0" borderId="2" xfId="0" applyFont="1" applyFill="1" applyBorder="1" applyAlignment="1">
      <alignment vertical="center" wrapText="1"/>
    </xf>
    <xf numFmtId="0" fontId="16" fillId="0" borderId="3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6" fillId="0" borderId="32" xfId="0" applyFont="1" applyFill="1" applyBorder="1" applyAlignment="1">
      <alignment horizontal="left" vertical="center" wrapText="1"/>
    </xf>
    <xf numFmtId="0" fontId="14" fillId="0" borderId="33" xfId="0" applyFont="1" applyFill="1" applyBorder="1" applyAlignment="1">
      <alignment vertical="center" wrapText="1"/>
    </xf>
    <xf numFmtId="0" fontId="13" fillId="0" borderId="1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3" fillId="0" borderId="17"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5"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 fillId="0" borderId="29"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7" fillId="0" borderId="31"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 fillId="0" borderId="3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6" fillId="4" borderId="0" xfId="0" applyFont="1" applyFill="1" applyBorder="1" applyAlignment="1">
      <alignment horizontal="left" vertical="top" wrapText="1"/>
    </xf>
  </cellXfs>
  <cellStyles count="2">
    <cellStyle name="Normal" xfId="0" builtinId="0"/>
    <cellStyle name="Normal 2" xfId="1"/>
  </cellStyles>
  <dxfs count="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A2F8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9"/>
  <sheetViews>
    <sheetView showGridLines="0" tabSelected="1" view="pageBreakPreview" topLeftCell="B45" zoomScaleNormal="100" zoomScaleSheetLayoutView="100" zoomScalePageLayoutView="80" workbookViewId="0">
      <selection activeCell="C46" sqref="C46"/>
    </sheetView>
  </sheetViews>
  <sheetFormatPr baseColWidth="10" defaultColWidth="11.42578125" defaultRowHeight="12.75" x14ac:dyDescent="0.2"/>
  <cols>
    <col min="1" max="1" width="2.28515625" style="9" customWidth="1"/>
    <col min="2" max="2" width="6" style="9" customWidth="1"/>
    <col min="3" max="3" width="102.140625" style="9" customWidth="1"/>
    <col min="4" max="5" width="14.42578125" style="9" customWidth="1"/>
    <col min="6" max="6" width="37" style="9" bestFit="1" customWidth="1"/>
    <col min="7" max="7" width="23" style="9" customWidth="1"/>
    <col min="8" max="8" width="10.85546875" style="9" customWidth="1"/>
    <col min="9" max="9" width="48" style="9" customWidth="1"/>
    <col min="10" max="10" width="32" style="9" customWidth="1"/>
    <col min="11"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2" t="s">
        <v>8</v>
      </c>
      <c r="E2" s="12" t="s">
        <v>12</v>
      </c>
      <c r="F2" s="14"/>
      <c r="H2" s="2" t="s">
        <v>16</v>
      </c>
    </row>
    <row r="3" spans="2:32" hidden="1" x14ac:dyDescent="0.2">
      <c r="D3" s="12" t="s">
        <v>1</v>
      </c>
      <c r="E3" s="12" t="s">
        <v>13</v>
      </c>
      <c r="H3" s="2" t="s">
        <v>10</v>
      </c>
    </row>
    <row r="4" spans="2:32" hidden="1" x14ac:dyDescent="0.2">
      <c r="D4" s="12" t="s">
        <v>2</v>
      </c>
      <c r="E4" s="12" t="s">
        <v>14</v>
      </c>
      <c r="H4" s="2" t="s">
        <v>11</v>
      </c>
      <c r="Q4" s="2" t="s">
        <v>32</v>
      </c>
    </row>
    <row r="5" spans="2:32" hidden="1" x14ac:dyDescent="0.2">
      <c r="D5" s="12" t="s">
        <v>3</v>
      </c>
      <c r="E5" s="13"/>
      <c r="Q5" s="2" t="s">
        <v>17</v>
      </c>
    </row>
    <row r="6" spans="2:32" hidden="1" x14ac:dyDescent="0.2">
      <c r="D6" s="12" t="s">
        <v>4</v>
      </c>
      <c r="E6" s="13"/>
      <c r="Q6" s="2" t="s">
        <v>45</v>
      </c>
    </row>
    <row r="7" spans="2:32" hidden="1" x14ac:dyDescent="0.2">
      <c r="D7" s="12" t="s">
        <v>5</v>
      </c>
      <c r="E7" s="13"/>
    </row>
    <row r="8" spans="2:32" hidden="1" x14ac:dyDescent="0.2">
      <c r="D8" s="12" t="s">
        <v>6</v>
      </c>
      <c r="E8" s="13"/>
    </row>
    <row r="9" spans="2:32" hidden="1" x14ac:dyDescent="0.2">
      <c r="D9" s="12" t="s">
        <v>30</v>
      </c>
      <c r="E9" s="13"/>
    </row>
    <row r="10" spans="2:32" hidden="1" x14ac:dyDescent="0.2">
      <c r="D10" s="12" t="s">
        <v>15</v>
      </c>
      <c r="E10" s="13"/>
    </row>
    <row r="11" spans="2:32" hidden="1" x14ac:dyDescent="0.2">
      <c r="D11" s="12" t="s">
        <v>7</v>
      </c>
      <c r="E11" s="13"/>
    </row>
    <row r="12" spans="2:32" hidden="1" x14ac:dyDescent="0.2">
      <c r="D12" s="12" t="s">
        <v>29</v>
      </c>
      <c r="E12" s="13"/>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80"/>
      <c r="C14" s="80"/>
      <c r="D14" s="80"/>
      <c r="E14" s="84" t="s">
        <v>39</v>
      </c>
      <c r="F14" s="84"/>
      <c r="G14" s="84"/>
      <c r="H14" s="84"/>
      <c r="I14" s="84"/>
      <c r="J14" s="84"/>
      <c r="K14" s="84"/>
      <c r="L14" s="84"/>
      <c r="M14" s="84"/>
      <c r="N14" s="84"/>
      <c r="O14" s="84"/>
      <c r="P14" s="84"/>
      <c r="Q14" s="84"/>
      <c r="R14" s="84"/>
      <c r="S14" s="5"/>
      <c r="T14" s="5"/>
      <c r="U14" s="6"/>
      <c r="V14" s="6"/>
      <c r="W14" s="6"/>
      <c r="X14" s="6"/>
      <c r="Y14" s="6"/>
      <c r="Z14" s="6"/>
      <c r="AA14" s="6"/>
      <c r="AB14" s="6"/>
      <c r="AC14" s="6"/>
      <c r="AD14" s="6"/>
      <c r="AE14" s="6"/>
      <c r="AF14" s="6"/>
    </row>
    <row r="15" spans="2:32" s="3" customFormat="1" ht="6" customHeight="1" x14ac:dyDescent="0.2">
      <c r="B15" s="80"/>
      <c r="C15" s="80"/>
      <c r="D15" s="80"/>
      <c r="E15" s="84"/>
      <c r="F15" s="84"/>
      <c r="G15" s="84"/>
      <c r="H15" s="84"/>
      <c r="I15" s="84"/>
      <c r="J15" s="84"/>
      <c r="K15" s="84"/>
      <c r="L15" s="84"/>
      <c r="M15" s="84"/>
      <c r="N15" s="84"/>
      <c r="O15" s="84"/>
      <c r="P15" s="84"/>
      <c r="Q15" s="84"/>
      <c r="R15" s="84"/>
      <c r="S15" s="5"/>
      <c r="T15" s="5"/>
      <c r="U15" s="6"/>
      <c r="V15" s="6"/>
      <c r="W15" s="6"/>
      <c r="X15" s="6"/>
      <c r="Y15" s="6"/>
      <c r="Z15" s="6"/>
      <c r="AA15" s="6"/>
      <c r="AB15" s="6"/>
      <c r="AC15" s="6"/>
      <c r="AD15" s="6"/>
      <c r="AE15" s="6"/>
      <c r="AF15" s="6"/>
    </row>
    <row r="16" spans="2:32" s="3" customFormat="1" ht="27" customHeight="1" x14ac:dyDescent="0.2">
      <c r="B16" s="80"/>
      <c r="C16" s="80"/>
      <c r="D16" s="80"/>
      <c r="E16" s="79" t="s">
        <v>18</v>
      </c>
      <c r="F16" s="79"/>
      <c r="G16" s="79"/>
      <c r="H16" s="79"/>
      <c r="I16" s="79"/>
      <c r="J16" s="79"/>
      <c r="K16" s="79"/>
      <c r="L16" s="79" t="s">
        <v>22</v>
      </c>
      <c r="M16" s="79"/>
      <c r="N16" s="79"/>
      <c r="O16" s="79"/>
      <c r="P16" s="79"/>
      <c r="Q16" s="79"/>
      <c r="R16" s="79"/>
      <c r="S16" s="5"/>
      <c r="T16" s="5"/>
      <c r="U16" s="6"/>
      <c r="V16" s="6"/>
      <c r="W16" s="6"/>
      <c r="X16" s="6"/>
      <c r="Y16" s="6"/>
      <c r="Z16" s="6"/>
      <c r="AA16" s="6"/>
      <c r="AB16" s="6"/>
      <c r="AC16" s="6"/>
      <c r="AD16" s="6"/>
      <c r="AE16" s="6"/>
      <c r="AF16" s="6"/>
    </row>
    <row r="17" spans="2:32" s="3" customFormat="1" ht="27" customHeight="1" x14ac:dyDescent="0.2">
      <c r="B17" s="80"/>
      <c r="C17" s="80"/>
      <c r="D17" s="80"/>
      <c r="E17" s="86" t="s">
        <v>46</v>
      </c>
      <c r="F17" s="86"/>
      <c r="G17" s="86"/>
      <c r="H17" s="86"/>
      <c r="I17" s="86"/>
      <c r="J17" s="86"/>
      <c r="K17" s="86"/>
      <c r="L17" s="86"/>
      <c r="M17" s="86"/>
      <c r="N17" s="86"/>
      <c r="O17" s="86"/>
      <c r="P17" s="86"/>
      <c r="Q17" s="86"/>
      <c r="R17" s="86"/>
      <c r="S17" s="5"/>
      <c r="T17" s="5"/>
      <c r="U17" s="6"/>
      <c r="V17" s="6"/>
      <c r="W17" s="6"/>
      <c r="X17" s="6"/>
      <c r="Y17" s="6"/>
      <c r="Z17" s="6"/>
      <c r="AA17" s="6"/>
      <c r="AB17" s="6"/>
      <c r="AC17" s="6"/>
      <c r="AD17" s="6"/>
      <c r="AE17" s="6"/>
      <c r="AF17" s="6"/>
    </row>
    <row r="18" spans="2:32" s="3" customFormat="1" ht="8.25" customHeight="1" thickBot="1" x14ac:dyDescent="0.25">
      <c r="B18" s="85"/>
      <c r="C18" s="85"/>
      <c r="D18" s="85"/>
      <c r="E18" s="85"/>
      <c r="F18" s="85"/>
      <c r="G18" s="85"/>
      <c r="H18" s="85"/>
      <c r="I18" s="85"/>
      <c r="J18" s="85"/>
      <c r="K18" s="85"/>
      <c r="L18" s="85"/>
      <c r="M18" s="85"/>
      <c r="N18" s="85"/>
      <c r="O18" s="85"/>
      <c r="P18" s="85"/>
      <c r="Q18" s="85"/>
      <c r="R18" s="85"/>
      <c r="S18" s="5"/>
      <c r="T18" s="5"/>
      <c r="U18" s="6"/>
      <c r="V18" s="6"/>
      <c r="W18" s="6"/>
      <c r="X18" s="6"/>
      <c r="Y18" s="6"/>
      <c r="Z18" s="6"/>
      <c r="AA18" s="6"/>
      <c r="AB18" s="6"/>
      <c r="AC18" s="6"/>
      <c r="AD18" s="6"/>
      <c r="AE18" s="6"/>
      <c r="AF18" s="6"/>
    </row>
    <row r="19" spans="2:32" s="3" customFormat="1" ht="27.75" customHeight="1" x14ac:dyDescent="0.2">
      <c r="B19" s="59" t="s">
        <v>20</v>
      </c>
      <c r="C19" s="60"/>
      <c r="D19" s="60"/>
      <c r="E19" s="60"/>
      <c r="F19" s="48" t="s">
        <v>47</v>
      </c>
      <c r="G19" s="48"/>
      <c r="H19" s="48"/>
      <c r="I19" s="48"/>
      <c r="J19" s="48"/>
      <c r="K19" s="48"/>
      <c r="L19" s="49"/>
      <c r="M19" s="59" t="s">
        <v>38</v>
      </c>
      <c r="N19" s="60"/>
      <c r="O19" s="60"/>
      <c r="P19" s="46">
        <v>2021</v>
      </c>
      <c r="Q19" s="46"/>
      <c r="R19" s="47"/>
      <c r="S19" s="5"/>
      <c r="T19" s="5"/>
      <c r="U19" s="6"/>
      <c r="V19" s="6"/>
      <c r="W19" s="6"/>
      <c r="X19" s="6"/>
      <c r="Y19" s="6"/>
      <c r="Z19" s="6"/>
      <c r="AA19" s="6"/>
      <c r="AB19" s="6"/>
      <c r="AC19" s="6"/>
      <c r="AD19" s="6"/>
      <c r="AE19" s="6"/>
      <c r="AF19" s="6"/>
    </row>
    <row r="20" spans="2:32" s="3" customFormat="1" ht="27.75" customHeight="1" thickBot="1" x14ac:dyDescent="0.25">
      <c r="B20" s="52" t="s">
        <v>21</v>
      </c>
      <c r="C20" s="53"/>
      <c r="D20" s="53"/>
      <c r="E20" s="53"/>
      <c r="F20" s="50" t="s">
        <v>48</v>
      </c>
      <c r="G20" s="50"/>
      <c r="H20" s="50"/>
      <c r="I20" s="50"/>
      <c r="J20" s="50"/>
      <c r="K20" s="50"/>
      <c r="L20" s="51"/>
      <c r="M20" s="52" t="s">
        <v>9</v>
      </c>
      <c r="N20" s="53"/>
      <c r="O20" s="53"/>
      <c r="P20" s="54">
        <v>44372</v>
      </c>
      <c r="Q20" s="55"/>
      <c r="R20" s="56"/>
      <c r="S20" s="5"/>
      <c r="T20" s="5"/>
      <c r="U20" s="6"/>
      <c r="V20" s="6"/>
      <c r="W20" s="6"/>
      <c r="X20" s="6"/>
      <c r="Y20" s="6"/>
      <c r="Z20" s="6"/>
      <c r="AA20" s="6"/>
      <c r="AB20" s="6"/>
      <c r="AC20" s="6"/>
      <c r="AD20" s="6"/>
      <c r="AE20" s="6"/>
      <c r="AF20" s="6"/>
    </row>
    <row r="21" spans="2:32" s="3" customFormat="1" ht="8.25" customHeight="1" thickBot="1" x14ac:dyDescent="0.25">
      <c r="B21" s="25"/>
      <c r="C21" s="25"/>
      <c r="D21" s="25"/>
      <c r="E21" s="25"/>
      <c r="F21" s="25"/>
      <c r="G21" s="25"/>
      <c r="H21" s="25"/>
      <c r="I21" s="25"/>
      <c r="J21" s="25"/>
      <c r="K21" s="25"/>
      <c r="L21" s="25"/>
      <c r="M21" s="25"/>
      <c r="N21" s="25"/>
      <c r="O21" s="25"/>
      <c r="P21" s="25"/>
      <c r="Q21" s="25"/>
      <c r="R21" s="25"/>
      <c r="S21" s="5"/>
      <c r="T21" s="5"/>
      <c r="U21" s="6"/>
      <c r="V21" s="6"/>
      <c r="W21" s="6"/>
      <c r="X21" s="6"/>
      <c r="Y21" s="6"/>
      <c r="Z21" s="6"/>
      <c r="AA21" s="6"/>
      <c r="AB21" s="6"/>
      <c r="AC21" s="6"/>
      <c r="AD21" s="6"/>
      <c r="AE21" s="6"/>
      <c r="AF21" s="6"/>
    </row>
    <row r="22" spans="2:32" s="7" customFormat="1" ht="27.75" customHeight="1" x14ac:dyDescent="0.2">
      <c r="B22" s="67" t="s">
        <v>19</v>
      </c>
      <c r="C22" s="69" t="s">
        <v>40</v>
      </c>
      <c r="D22" s="61" t="s">
        <v>35</v>
      </c>
      <c r="E22" s="61" t="s">
        <v>41</v>
      </c>
      <c r="F22" s="61" t="s">
        <v>34</v>
      </c>
      <c r="G22" s="61" t="s">
        <v>33</v>
      </c>
      <c r="H22" s="61" t="s">
        <v>36</v>
      </c>
      <c r="I22" s="61" t="s">
        <v>37</v>
      </c>
      <c r="J22" s="61" t="s">
        <v>0</v>
      </c>
      <c r="K22" s="61" t="s">
        <v>27</v>
      </c>
      <c r="L22" s="82" t="s">
        <v>28</v>
      </c>
      <c r="M22" s="67" t="s">
        <v>44</v>
      </c>
      <c r="N22" s="87"/>
      <c r="O22" s="68"/>
      <c r="P22" s="67" t="s">
        <v>25</v>
      </c>
      <c r="Q22" s="61"/>
      <c r="R22" s="68"/>
      <c r="S22" s="4"/>
      <c r="T22" s="4"/>
    </row>
    <row r="23" spans="2:32" s="7" customFormat="1" ht="40.5" customHeight="1" thickBot="1" x14ac:dyDescent="0.25">
      <c r="B23" s="81"/>
      <c r="C23" s="70"/>
      <c r="D23" s="62"/>
      <c r="E23" s="62"/>
      <c r="F23" s="62"/>
      <c r="G23" s="62"/>
      <c r="H23" s="62"/>
      <c r="I23" s="63"/>
      <c r="J23" s="63"/>
      <c r="K23" s="63"/>
      <c r="L23" s="83"/>
      <c r="M23" s="21" t="s">
        <v>23</v>
      </c>
      <c r="N23" s="22" t="s">
        <v>43</v>
      </c>
      <c r="O23" s="23" t="s">
        <v>31</v>
      </c>
      <c r="P23" s="21" t="s">
        <v>23</v>
      </c>
      <c r="Q23" s="22" t="s">
        <v>26</v>
      </c>
      <c r="R23" s="24" t="s">
        <v>24</v>
      </c>
      <c r="S23" s="4"/>
      <c r="T23" s="4"/>
    </row>
    <row r="24" spans="2:32" s="7" customFormat="1" ht="135.75" customHeight="1" thickTop="1" x14ac:dyDescent="0.2">
      <c r="B24" s="75">
        <v>1</v>
      </c>
      <c r="C24" s="77" t="s">
        <v>115</v>
      </c>
      <c r="D24" s="36" t="s">
        <v>8</v>
      </c>
      <c r="E24" s="36" t="s">
        <v>12</v>
      </c>
      <c r="F24" s="41" t="s">
        <v>77</v>
      </c>
      <c r="G24" s="38" t="s">
        <v>67</v>
      </c>
      <c r="H24" s="42" t="s">
        <v>11</v>
      </c>
      <c r="I24" s="27" t="s">
        <v>71</v>
      </c>
      <c r="J24" s="26" t="s">
        <v>94</v>
      </c>
      <c r="K24" s="34">
        <v>44378</v>
      </c>
      <c r="L24" s="35">
        <v>44469</v>
      </c>
      <c r="M24" s="19"/>
      <c r="N24" s="18"/>
      <c r="O24" s="20"/>
      <c r="P24" s="19"/>
      <c r="Q24" s="15"/>
      <c r="R24" s="20"/>
      <c r="S24" s="4"/>
      <c r="T24" s="4"/>
    </row>
    <row r="25" spans="2:32" s="7" customFormat="1" ht="138" customHeight="1" x14ac:dyDescent="0.2">
      <c r="B25" s="72"/>
      <c r="C25" s="74"/>
      <c r="D25" s="31" t="s">
        <v>8</v>
      </c>
      <c r="E25" s="31" t="s">
        <v>12</v>
      </c>
      <c r="F25" s="39" t="s">
        <v>77</v>
      </c>
      <c r="G25" s="39" t="s">
        <v>68</v>
      </c>
      <c r="H25" s="37" t="s">
        <v>16</v>
      </c>
      <c r="I25" s="27" t="s">
        <v>52</v>
      </c>
      <c r="J25" s="26" t="s">
        <v>93</v>
      </c>
      <c r="K25" s="34">
        <v>44378</v>
      </c>
      <c r="L25" s="35">
        <v>44469</v>
      </c>
      <c r="M25" s="19"/>
      <c r="N25" s="18"/>
      <c r="O25" s="20"/>
      <c r="P25" s="19"/>
      <c r="Q25" s="15"/>
      <c r="R25" s="20"/>
      <c r="S25" s="4"/>
      <c r="T25" s="4"/>
    </row>
    <row r="26" spans="2:32" s="7" customFormat="1" ht="197.25" customHeight="1" x14ac:dyDescent="0.2">
      <c r="B26" s="72"/>
      <c r="C26" s="74"/>
      <c r="D26" s="31" t="s">
        <v>8</v>
      </c>
      <c r="E26" s="31" t="s">
        <v>12</v>
      </c>
      <c r="F26" s="26" t="s">
        <v>69</v>
      </c>
      <c r="G26" s="39" t="s">
        <v>70</v>
      </c>
      <c r="H26" s="37" t="s">
        <v>16</v>
      </c>
      <c r="I26" s="27" t="s">
        <v>64</v>
      </c>
      <c r="J26" s="26" t="s">
        <v>92</v>
      </c>
      <c r="K26" s="34">
        <v>44409</v>
      </c>
      <c r="L26" s="34">
        <v>44499</v>
      </c>
      <c r="M26" s="19"/>
      <c r="N26" s="18"/>
      <c r="O26" s="20"/>
      <c r="P26" s="19"/>
      <c r="Q26" s="15"/>
      <c r="R26" s="20"/>
      <c r="S26" s="4"/>
      <c r="T26" s="4"/>
    </row>
    <row r="27" spans="2:32" s="7" customFormat="1" ht="236.25" customHeight="1" x14ac:dyDescent="0.2">
      <c r="B27" s="76"/>
      <c r="C27" s="74"/>
      <c r="D27" s="31" t="s">
        <v>8</v>
      </c>
      <c r="E27" s="31" t="s">
        <v>12</v>
      </c>
      <c r="F27" s="26" t="s">
        <v>69</v>
      </c>
      <c r="G27" s="39" t="s">
        <v>70</v>
      </c>
      <c r="H27" s="37" t="s">
        <v>16</v>
      </c>
      <c r="I27" s="27" t="s">
        <v>65</v>
      </c>
      <c r="J27" s="26" t="s">
        <v>92</v>
      </c>
      <c r="K27" s="34">
        <v>44470</v>
      </c>
      <c r="L27" s="34">
        <v>44530</v>
      </c>
      <c r="M27" s="19"/>
      <c r="N27" s="18"/>
      <c r="O27" s="20"/>
      <c r="P27" s="19"/>
      <c r="Q27" s="15"/>
      <c r="R27" s="20"/>
      <c r="S27" s="4"/>
      <c r="T27" s="4"/>
    </row>
    <row r="28" spans="2:32" s="7" customFormat="1" ht="234.75" customHeight="1" x14ac:dyDescent="0.2">
      <c r="B28" s="71">
        <v>2</v>
      </c>
      <c r="C28" s="73" t="s">
        <v>66</v>
      </c>
      <c r="D28" s="31" t="s">
        <v>8</v>
      </c>
      <c r="E28" s="31" t="s">
        <v>12</v>
      </c>
      <c r="F28" s="39" t="s">
        <v>72</v>
      </c>
      <c r="G28" s="39" t="s">
        <v>79</v>
      </c>
      <c r="H28" s="37" t="s">
        <v>11</v>
      </c>
      <c r="I28" s="28" t="s">
        <v>114</v>
      </c>
      <c r="J28" s="26" t="s">
        <v>91</v>
      </c>
      <c r="K28" s="34">
        <v>44378</v>
      </c>
      <c r="L28" s="35">
        <v>44469</v>
      </c>
      <c r="M28" s="19"/>
      <c r="N28" s="18"/>
      <c r="O28" s="20"/>
      <c r="P28" s="19"/>
      <c r="Q28" s="15"/>
      <c r="R28" s="20"/>
      <c r="S28" s="4"/>
      <c r="T28" s="4"/>
    </row>
    <row r="29" spans="2:32" s="7" customFormat="1" ht="267.75" customHeight="1" x14ac:dyDescent="0.2">
      <c r="B29" s="72"/>
      <c r="C29" s="74"/>
      <c r="D29" s="31" t="s">
        <v>8</v>
      </c>
      <c r="E29" s="31" t="s">
        <v>12</v>
      </c>
      <c r="F29" s="39" t="s">
        <v>113</v>
      </c>
      <c r="G29" s="39" t="s">
        <v>79</v>
      </c>
      <c r="H29" s="37" t="s">
        <v>11</v>
      </c>
      <c r="I29" s="27" t="s">
        <v>112</v>
      </c>
      <c r="J29" s="26" t="s">
        <v>91</v>
      </c>
      <c r="K29" s="34">
        <v>44378</v>
      </c>
      <c r="L29" s="35">
        <v>44469</v>
      </c>
      <c r="M29" s="19"/>
      <c r="N29" s="18"/>
      <c r="O29" s="20"/>
      <c r="P29" s="19"/>
      <c r="Q29" s="15"/>
      <c r="R29" s="20"/>
      <c r="S29" s="4"/>
      <c r="T29" s="4"/>
    </row>
    <row r="30" spans="2:32" s="7" customFormat="1" ht="129.75" customHeight="1" x14ac:dyDescent="0.2">
      <c r="B30" s="71">
        <v>3</v>
      </c>
      <c r="C30" s="73" t="s">
        <v>49</v>
      </c>
      <c r="D30" s="31" t="s">
        <v>8</v>
      </c>
      <c r="E30" s="31" t="s">
        <v>12</v>
      </c>
      <c r="F30" s="39" t="s">
        <v>73</v>
      </c>
      <c r="G30" s="33" t="s">
        <v>74</v>
      </c>
      <c r="H30" s="37" t="s">
        <v>11</v>
      </c>
      <c r="I30" s="27" t="s">
        <v>50</v>
      </c>
      <c r="J30" s="43" t="s">
        <v>90</v>
      </c>
      <c r="K30" s="34">
        <v>44378</v>
      </c>
      <c r="L30" s="35">
        <v>44469</v>
      </c>
      <c r="M30" s="19"/>
      <c r="N30" s="18"/>
      <c r="O30" s="20"/>
      <c r="P30" s="19"/>
      <c r="Q30" s="15"/>
      <c r="R30" s="20"/>
      <c r="S30" s="4"/>
      <c r="T30" s="4"/>
    </row>
    <row r="31" spans="2:32" s="7" customFormat="1" ht="124.5" customHeight="1" x14ac:dyDescent="0.2">
      <c r="B31" s="76"/>
      <c r="C31" s="78"/>
      <c r="D31" s="31" t="s">
        <v>8</v>
      </c>
      <c r="E31" s="31" t="s">
        <v>12</v>
      </c>
      <c r="F31" s="39" t="s">
        <v>73</v>
      </c>
      <c r="G31" s="33" t="s">
        <v>74</v>
      </c>
      <c r="H31" s="37" t="s">
        <v>11</v>
      </c>
      <c r="I31" s="28" t="s">
        <v>53</v>
      </c>
      <c r="J31" s="43" t="s">
        <v>89</v>
      </c>
      <c r="K31" s="34">
        <v>44378</v>
      </c>
      <c r="L31" s="35">
        <v>44469</v>
      </c>
      <c r="M31" s="19"/>
      <c r="N31" s="18"/>
      <c r="O31" s="20"/>
      <c r="P31" s="19"/>
      <c r="Q31" s="15"/>
      <c r="R31" s="20"/>
      <c r="S31" s="4"/>
      <c r="T31" s="4"/>
    </row>
    <row r="32" spans="2:32" s="7" customFormat="1" ht="180" customHeight="1" x14ac:dyDescent="0.2">
      <c r="B32" s="71">
        <v>4</v>
      </c>
      <c r="C32" s="73" t="s">
        <v>60</v>
      </c>
      <c r="D32" s="31" t="s">
        <v>8</v>
      </c>
      <c r="E32" s="31" t="s">
        <v>12</v>
      </c>
      <c r="F32" s="33" t="s">
        <v>110</v>
      </c>
      <c r="G32" s="33" t="s">
        <v>111</v>
      </c>
      <c r="H32" s="37" t="s">
        <v>11</v>
      </c>
      <c r="I32" s="27" t="s">
        <v>51</v>
      </c>
      <c r="J32" s="44" t="s">
        <v>88</v>
      </c>
      <c r="K32" s="34">
        <v>44378</v>
      </c>
      <c r="L32" s="35">
        <v>44469</v>
      </c>
      <c r="M32" s="19"/>
      <c r="N32" s="18"/>
      <c r="O32" s="20"/>
      <c r="P32" s="19"/>
      <c r="Q32" s="15"/>
      <c r="R32" s="20"/>
      <c r="S32" s="4"/>
      <c r="T32" s="4"/>
    </row>
    <row r="33" spans="2:20" s="7" customFormat="1" ht="145.5" customHeight="1" x14ac:dyDescent="0.2">
      <c r="B33" s="72"/>
      <c r="C33" s="74"/>
      <c r="D33" s="31" t="s">
        <v>8</v>
      </c>
      <c r="E33" s="31" t="s">
        <v>12</v>
      </c>
      <c r="F33" s="33" t="s">
        <v>110</v>
      </c>
      <c r="G33" s="33" t="s">
        <v>111</v>
      </c>
      <c r="H33" s="37" t="s">
        <v>16</v>
      </c>
      <c r="I33" s="27" t="s">
        <v>54</v>
      </c>
      <c r="J33" s="43" t="s">
        <v>87</v>
      </c>
      <c r="K33" s="34">
        <v>44378</v>
      </c>
      <c r="L33" s="35">
        <v>44469</v>
      </c>
      <c r="M33" s="19"/>
      <c r="N33" s="18"/>
      <c r="O33" s="20"/>
      <c r="P33" s="19"/>
      <c r="Q33" s="15"/>
      <c r="R33" s="20"/>
      <c r="S33" s="4"/>
      <c r="T33" s="4"/>
    </row>
    <row r="34" spans="2:20" s="7" customFormat="1" ht="156" customHeight="1" x14ac:dyDescent="0.2">
      <c r="B34" s="76"/>
      <c r="C34" s="74"/>
      <c r="D34" s="31" t="s">
        <v>8</v>
      </c>
      <c r="E34" s="31" t="s">
        <v>12</v>
      </c>
      <c r="F34" s="33" t="s">
        <v>110</v>
      </c>
      <c r="G34" s="33" t="s">
        <v>111</v>
      </c>
      <c r="H34" s="37" t="s">
        <v>11</v>
      </c>
      <c r="I34" s="27" t="s">
        <v>63</v>
      </c>
      <c r="J34" s="43" t="s">
        <v>86</v>
      </c>
      <c r="K34" s="34">
        <v>44378</v>
      </c>
      <c r="L34" s="35">
        <v>44469</v>
      </c>
      <c r="M34" s="19"/>
      <c r="N34" s="18"/>
      <c r="O34" s="20"/>
      <c r="P34" s="19"/>
      <c r="Q34" s="15"/>
      <c r="R34" s="20"/>
      <c r="S34" s="4"/>
      <c r="T34" s="4"/>
    </row>
    <row r="35" spans="2:20" s="7" customFormat="1" ht="124.5" customHeight="1" x14ac:dyDescent="0.2">
      <c r="B35" s="71">
        <v>5</v>
      </c>
      <c r="C35" s="73" t="s">
        <v>76</v>
      </c>
      <c r="D35" s="31" t="s">
        <v>8</v>
      </c>
      <c r="E35" s="31" t="s">
        <v>12</v>
      </c>
      <c r="F35" s="33" t="s">
        <v>109</v>
      </c>
      <c r="G35" s="33" t="s">
        <v>81</v>
      </c>
      <c r="H35" s="37" t="s">
        <v>11</v>
      </c>
      <c r="I35" s="27" t="s">
        <v>57</v>
      </c>
      <c r="J35" s="43" t="s">
        <v>85</v>
      </c>
      <c r="K35" s="34">
        <v>44378</v>
      </c>
      <c r="L35" s="35">
        <v>44469</v>
      </c>
      <c r="M35" s="19"/>
      <c r="N35" s="18"/>
      <c r="O35" s="20"/>
      <c r="P35" s="19"/>
      <c r="Q35" s="15"/>
      <c r="R35" s="20"/>
      <c r="S35" s="4"/>
      <c r="T35" s="4"/>
    </row>
    <row r="36" spans="2:20" s="7" customFormat="1" ht="98.25" customHeight="1" x14ac:dyDescent="0.2">
      <c r="B36" s="72"/>
      <c r="C36" s="74"/>
      <c r="D36" s="31" t="s">
        <v>8</v>
      </c>
      <c r="E36" s="31" t="s">
        <v>12</v>
      </c>
      <c r="F36" s="33" t="s">
        <v>109</v>
      </c>
      <c r="G36" s="33" t="s">
        <v>81</v>
      </c>
      <c r="H36" s="37" t="s">
        <v>11</v>
      </c>
      <c r="I36" s="27" t="s">
        <v>56</v>
      </c>
      <c r="J36" s="43" t="s">
        <v>84</v>
      </c>
      <c r="K36" s="34">
        <v>44378</v>
      </c>
      <c r="L36" s="35">
        <v>44469</v>
      </c>
      <c r="M36" s="19"/>
      <c r="N36" s="18"/>
      <c r="O36" s="20"/>
      <c r="P36" s="19"/>
      <c r="Q36" s="15"/>
      <c r="R36" s="20"/>
      <c r="S36" s="4"/>
      <c r="T36" s="4"/>
    </row>
    <row r="37" spans="2:20" s="7" customFormat="1" ht="98.25" customHeight="1" x14ac:dyDescent="0.2">
      <c r="B37" s="72"/>
      <c r="C37" s="74"/>
      <c r="D37" s="31" t="s">
        <v>8</v>
      </c>
      <c r="E37" s="31" t="s">
        <v>12</v>
      </c>
      <c r="F37" s="33" t="s">
        <v>109</v>
      </c>
      <c r="G37" s="33" t="s">
        <v>81</v>
      </c>
      <c r="H37" s="37" t="s">
        <v>11</v>
      </c>
      <c r="I37" s="27" t="s">
        <v>55</v>
      </c>
      <c r="J37" s="45" t="s">
        <v>83</v>
      </c>
      <c r="K37" s="34">
        <v>44378</v>
      </c>
      <c r="L37" s="35">
        <v>44469</v>
      </c>
      <c r="M37" s="19"/>
      <c r="N37" s="18"/>
      <c r="O37" s="20"/>
      <c r="P37" s="19"/>
      <c r="Q37" s="15"/>
      <c r="R37" s="20"/>
      <c r="S37" s="4"/>
      <c r="T37" s="4"/>
    </row>
    <row r="38" spans="2:20" s="7" customFormat="1" ht="96.75" customHeight="1" x14ac:dyDescent="0.2">
      <c r="B38" s="76"/>
      <c r="C38" s="78"/>
      <c r="D38" s="31" t="s">
        <v>8</v>
      </c>
      <c r="E38" s="31" t="s">
        <v>12</v>
      </c>
      <c r="F38" s="33" t="s">
        <v>109</v>
      </c>
      <c r="G38" s="33" t="s">
        <v>81</v>
      </c>
      <c r="H38" s="37" t="s">
        <v>11</v>
      </c>
      <c r="I38" s="27" t="s">
        <v>80</v>
      </c>
      <c r="J38" s="45" t="s">
        <v>82</v>
      </c>
      <c r="K38" s="34">
        <v>44378</v>
      </c>
      <c r="L38" s="35">
        <v>44469</v>
      </c>
      <c r="M38" s="19"/>
      <c r="N38" s="18"/>
      <c r="O38" s="20"/>
      <c r="P38" s="19"/>
      <c r="Q38" s="15"/>
      <c r="R38" s="20"/>
      <c r="S38" s="4"/>
      <c r="T38" s="4"/>
    </row>
    <row r="39" spans="2:20" s="7" customFormat="1" ht="173.25" customHeight="1" x14ac:dyDescent="0.2">
      <c r="B39" s="72">
        <v>6</v>
      </c>
      <c r="C39" s="57" t="s">
        <v>59</v>
      </c>
      <c r="D39" s="31" t="s">
        <v>8</v>
      </c>
      <c r="E39" s="31" t="s">
        <v>12</v>
      </c>
      <c r="F39" s="33" t="s">
        <v>96</v>
      </c>
      <c r="G39" s="33" t="s">
        <v>106</v>
      </c>
      <c r="H39" s="37" t="s">
        <v>11</v>
      </c>
      <c r="I39" s="28" t="s">
        <v>108</v>
      </c>
      <c r="J39" s="43" t="s">
        <v>95</v>
      </c>
      <c r="K39" s="34">
        <v>44378</v>
      </c>
      <c r="L39" s="35">
        <v>44469</v>
      </c>
      <c r="M39" s="19"/>
      <c r="N39" s="18"/>
      <c r="O39" s="20"/>
      <c r="P39" s="19"/>
      <c r="Q39" s="15"/>
      <c r="R39" s="20"/>
      <c r="S39" s="4"/>
      <c r="T39" s="4"/>
    </row>
    <row r="40" spans="2:20" s="7" customFormat="1" ht="204" customHeight="1" x14ac:dyDescent="0.2">
      <c r="B40" s="76"/>
      <c r="C40" s="58"/>
      <c r="D40" s="31" t="s">
        <v>8</v>
      </c>
      <c r="E40" s="31" t="s">
        <v>12</v>
      </c>
      <c r="F40" s="33" t="s">
        <v>105</v>
      </c>
      <c r="G40" s="33" t="s">
        <v>106</v>
      </c>
      <c r="H40" s="37" t="s">
        <v>11</v>
      </c>
      <c r="I40" s="29" t="s">
        <v>107</v>
      </c>
      <c r="J40" s="26" t="s">
        <v>97</v>
      </c>
      <c r="K40" s="34">
        <v>44378</v>
      </c>
      <c r="L40" s="35">
        <v>44530</v>
      </c>
      <c r="M40" s="19"/>
      <c r="N40" s="18"/>
      <c r="O40" s="20"/>
      <c r="P40" s="19"/>
      <c r="Q40" s="15"/>
      <c r="R40" s="20"/>
      <c r="S40" s="4"/>
      <c r="T40" s="4"/>
    </row>
    <row r="41" spans="2:20" s="7" customFormat="1" ht="230.25" customHeight="1" x14ac:dyDescent="0.2">
      <c r="B41" s="71">
        <v>7</v>
      </c>
      <c r="C41" s="57" t="s">
        <v>58</v>
      </c>
      <c r="D41" s="31" t="s">
        <v>8</v>
      </c>
      <c r="E41" s="31" t="s">
        <v>12</v>
      </c>
      <c r="F41" s="33" t="s">
        <v>78</v>
      </c>
      <c r="G41" s="33" t="s">
        <v>102</v>
      </c>
      <c r="H41" s="37" t="s">
        <v>11</v>
      </c>
      <c r="I41" s="29" t="s">
        <v>61</v>
      </c>
      <c r="J41" s="43" t="s">
        <v>104</v>
      </c>
      <c r="K41" s="34">
        <v>44378</v>
      </c>
      <c r="L41" s="35">
        <v>44469</v>
      </c>
      <c r="M41" s="19"/>
      <c r="N41" s="18"/>
      <c r="O41" s="20"/>
      <c r="P41" s="19"/>
      <c r="Q41" s="15"/>
      <c r="R41" s="20"/>
      <c r="S41" s="4"/>
      <c r="T41" s="4"/>
    </row>
    <row r="42" spans="2:20" s="7" customFormat="1" ht="253.5" customHeight="1" x14ac:dyDescent="0.2">
      <c r="B42" s="76"/>
      <c r="C42" s="58"/>
      <c r="D42" s="32" t="s">
        <v>8</v>
      </c>
      <c r="E42" s="32" t="s">
        <v>12</v>
      </c>
      <c r="F42" s="33" t="s">
        <v>78</v>
      </c>
      <c r="G42" s="33" t="s">
        <v>102</v>
      </c>
      <c r="H42" s="37" t="s">
        <v>11</v>
      </c>
      <c r="I42" s="28" t="s">
        <v>62</v>
      </c>
      <c r="J42" s="43" t="s">
        <v>100</v>
      </c>
      <c r="K42" s="34">
        <v>44378</v>
      </c>
      <c r="L42" s="35">
        <v>44530</v>
      </c>
      <c r="M42" s="19"/>
      <c r="N42" s="18"/>
      <c r="O42" s="20"/>
      <c r="P42" s="19"/>
      <c r="Q42" s="15"/>
      <c r="R42" s="20"/>
      <c r="S42" s="4"/>
      <c r="T42" s="4"/>
    </row>
    <row r="43" spans="2:20" s="7" customFormat="1" ht="181.5" customHeight="1" x14ac:dyDescent="0.2">
      <c r="B43" s="40">
        <v>8</v>
      </c>
      <c r="C43" s="30" t="s">
        <v>75</v>
      </c>
      <c r="D43" s="31" t="s">
        <v>8</v>
      </c>
      <c r="E43" s="31" t="s">
        <v>12</v>
      </c>
      <c r="F43" s="33" t="s">
        <v>99</v>
      </c>
      <c r="G43" s="33" t="s">
        <v>98</v>
      </c>
      <c r="H43" s="37" t="s">
        <v>11</v>
      </c>
      <c r="I43" s="27" t="s">
        <v>103</v>
      </c>
      <c r="J43" s="43" t="s">
        <v>101</v>
      </c>
      <c r="K43" s="34">
        <v>44378</v>
      </c>
      <c r="L43" s="35">
        <v>44530</v>
      </c>
      <c r="M43" s="19"/>
      <c r="N43" s="18"/>
      <c r="O43" s="20"/>
      <c r="P43" s="19"/>
      <c r="Q43" s="15"/>
      <c r="R43" s="20"/>
      <c r="S43" s="4"/>
      <c r="T43" s="4"/>
    </row>
    <row r="44" spans="2:20" s="7" customFormat="1" ht="46.5" customHeight="1" x14ac:dyDescent="0.2">
      <c r="B44" s="40">
        <v>9</v>
      </c>
      <c r="C44" s="15"/>
      <c r="D44" s="16"/>
      <c r="E44" s="16"/>
      <c r="F44" s="16"/>
      <c r="G44" s="16"/>
      <c r="H44" s="15"/>
      <c r="I44" s="27"/>
      <c r="J44" s="26"/>
      <c r="K44" s="17"/>
      <c r="L44" s="18"/>
      <c r="M44" s="19"/>
      <c r="N44" s="18"/>
      <c r="O44" s="20"/>
      <c r="P44" s="19"/>
      <c r="Q44" s="15"/>
      <c r="R44" s="20"/>
      <c r="S44" s="4"/>
      <c r="T44" s="4"/>
    </row>
    <row r="45" spans="2:20" ht="149.25" customHeight="1" thickBot="1" x14ac:dyDescent="0.25">
      <c r="B45" s="64" t="s">
        <v>42</v>
      </c>
      <c r="C45" s="65"/>
      <c r="D45" s="65"/>
      <c r="E45" s="65"/>
      <c r="F45" s="65"/>
      <c r="G45" s="65"/>
      <c r="H45" s="65"/>
      <c r="I45" s="65"/>
      <c r="J45" s="65"/>
      <c r="K45" s="65"/>
      <c r="L45" s="65"/>
      <c r="M45" s="65"/>
      <c r="N45" s="65"/>
      <c r="O45" s="65"/>
      <c r="P45" s="65"/>
      <c r="Q45" s="65"/>
      <c r="R45" s="66"/>
    </row>
    <row r="46" spans="2:20" ht="149.25" customHeight="1" x14ac:dyDescent="0.2">
      <c r="B46" s="88"/>
      <c r="C46" s="88" t="s">
        <v>116</v>
      </c>
      <c r="D46" s="88"/>
      <c r="E46" s="88"/>
      <c r="F46" s="88"/>
      <c r="G46" s="88"/>
      <c r="H46" s="88"/>
      <c r="I46" s="88"/>
      <c r="J46" s="88"/>
      <c r="K46" s="88"/>
      <c r="L46" s="88"/>
      <c r="M46" s="88"/>
      <c r="N46" s="88"/>
      <c r="O46" s="88"/>
      <c r="P46" s="88"/>
      <c r="Q46" s="88"/>
      <c r="R46" s="88"/>
    </row>
    <row r="47" spans="2:20" ht="8.25" customHeight="1" x14ac:dyDescent="0.2">
      <c r="B47" s="8"/>
      <c r="C47" s="8"/>
      <c r="F47" s="10"/>
      <c r="G47" s="10"/>
      <c r="H47" s="8"/>
      <c r="I47" s="8"/>
      <c r="J47" s="8"/>
      <c r="K47" s="8"/>
      <c r="L47" s="8"/>
      <c r="M47" s="8"/>
      <c r="N47" s="8"/>
      <c r="O47" s="8"/>
      <c r="P47" s="8"/>
      <c r="Q47" s="8"/>
      <c r="R47" s="8"/>
    </row>
    <row r="48" spans="2:20"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8"/>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11"/>
    </row>
    <row r="70" spans="6:18" x14ac:dyDescent="0.2">
      <c r="F70" s="8"/>
      <c r="G70" s="8"/>
      <c r="H70" s="8"/>
      <c r="I70" s="8"/>
      <c r="J70" s="8"/>
      <c r="K70" s="8"/>
      <c r="L70" s="8"/>
      <c r="M70" s="8"/>
      <c r="N70" s="8"/>
      <c r="O70" s="8"/>
      <c r="P70" s="8"/>
      <c r="Q70" s="8"/>
      <c r="R70" s="11"/>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c r="H108" s="8"/>
      <c r="I108" s="8"/>
      <c r="J108" s="8"/>
      <c r="K108" s="8"/>
      <c r="L108" s="8"/>
      <c r="M108" s="8"/>
      <c r="N108" s="8"/>
      <c r="O108" s="8"/>
      <c r="P108" s="8"/>
      <c r="Q108" s="8"/>
      <c r="R108" s="8"/>
    </row>
    <row r="109" spans="6:18" x14ac:dyDescent="0.2">
      <c r="F109" s="8"/>
      <c r="G109" s="8"/>
      <c r="H109" s="8"/>
      <c r="I109" s="8"/>
      <c r="J109" s="8"/>
      <c r="K109" s="8"/>
      <c r="L109" s="8"/>
      <c r="M109" s="8"/>
      <c r="N109" s="8"/>
      <c r="O109" s="8"/>
      <c r="P109" s="8"/>
      <c r="Q109" s="8"/>
      <c r="R109" s="8"/>
    </row>
    <row r="110" spans="6:18" x14ac:dyDescent="0.2">
      <c r="F110" s="8"/>
      <c r="G110" s="8"/>
      <c r="H110" s="8"/>
      <c r="I110" s="8"/>
      <c r="J110" s="8"/>
      <c r="K110" s="8"/>
      <c r="L110" s="8"/>
      <c r="M110" s="8"/>
      <c r="N110" s="8"/>
      <c r="O110" s="8"/>
      <c r="P110" s="8"/>
      <c r="Q110" s="8"/>
      <c r="R110" s="8"/>
    </row>
    <row r="111" spans="6:18" x14ac:dyDescent="0.2">
      <c r="F111" s="8"/>
      <c r="G111" s="8"/>
      <c r="H111" s="8"/>
      <c r="I111" s="8"/>
      <c r="J111" s="8"/>
      <c r="K111" s="8"/>
      <c r="L111" s="8"/>
      <c r="M111" s="8"/>
      <c r="N111" s="8"/>
      <c r="O111" s="8"/>
      <c r="P111" s="8"/>
      <c r="Q111" s="8"/>
      <c r="R111" s="8"/>
    </row>
    <row r="112" spans="6:18" x14ac:dyDescent="0.2">
      <c r="F112" s="8"/>
      <c r="G112" s="8"/>
      <c r="H112" s="8"/>
      <c r="I112" s="8"/>
      <c r="J112" s="8"/>
      <c r="K112" s="8"/>
      <c r="L112" s="8"/>
      <c r="M112" s="8"/>
      <c r="N112" s="8"/>
      <c r="O112" s="8"/>
      <c r="P112" s="8"/>
      <c r="Q112" s="8"/>
      <c r="R112" s="8"/>
    </row>
    <row r="113" spans="6:18" x14ac:dyDescent="0.2">
      <c r="F113" s="8"/>
      <c r="G113" s="8"/>
      <c r="H113" s="8"/>
      <c r="I113" s="8"/>
      <c r="J113" s="8"/>
      <c r="K113" s="8"/>
      <c r="L113" s="8"/>
      <c r="M113" s="8"/>
      <c r="N113" s="8"/>
      <c r="O113" s="8"/>
      <c r="P113" s="8"/>
      <c r="Q113" s="8"/>
      <c r="R113" s="8"/>
    </row>
    <row r="114" spans="6:18" x14ac:dyDescent="0.2">
      <c r="F114" s="8"/>
      <c r="G114" s="8"/>
      <c r="H114" s="8"/>
      <c r="I114" s="8"/>
      <c r="J114" s="8"/>
      <c r="K114" s="8"/>
      <c r="L114" s="8"/>
      <c r="M114" s="8"/>
      <c r="N114" s="8"/>
      <c r="O114" s="8"/>
      <c r="P114" s="8"/>
      <c r="Q114" s="8"/>
      <c r="R114" s="8"/>
    </row>
    <row r="115" spans="6:18" x14ac:dyDescent="0.2">
      <c r="F115" s="8"/>
      <c r="G115" s="8"/>
      <c r="H115" s="8"/>
      <c r="I115" s="8"/>
      <c r="J115" s="8"/>
      <c r="K115" s="8"/>
      <c r="L115" s="8"/>
      <c r="M115" s="8"/>
      <c r="N115" s="8"/>
      <c r="O115" s="8"/>
      <c r="P115" s="8"/>
      <c r="Q115" s="8"/>
      <c r="R115" s="8"/>
    </row>
    <row r="116" spans="6:18" x14ac:dyDescent="0.2">
      <c r="F116" s="8"/>
      <c r="G116" s="8"/>
      <c r="H116" s="8"/>
      <c r="I116" s="8"/>
      <c r="J116" s="8"/>
      <c r="K116" s="8"/>
      <c r="L116" s="8"/>
      <c r="M116" s="8"/>
      <c r="N116" s="8"/>
      <c r="O116" s="8"/>
      <c r="P116" s="8"/>
      <c r="Q116" s="8"/>
      <c r="R116" s="8"/>
    </row>
    <row r="117" spans="6:18" x14ac:dyDescent="0.2">
      <c r="F117" s="8"/>
      <c r="G117" s="8"/>
      <c r="H117" s="8"/>
      <c r="I117" s="8"/>
      <c r="J117" s="8"/>
      <c r="K117" s="8"/>
      <c r="L117" s="8"/>
      <c r="M117" s="8"/>
      <c r="N117" s="8"/>
      <c r="O117" s="8"/>
      <c r="P117" s="8"/>
      <c r="Q117" s="8"/>
      <c r="R117" s="8"/>
    </row>
    <row r="118" spans="6:18" x14ac:dyDescent="0.2">
      <c r="F118" s="8"/>
      <c r="G118" s="8"/>
      <c r="H118" s="8"/>
      <c r="I118" s="8"/>
      <c r="J118" s="8"/>
      <c r="K118" s="8"/>
      <c r="L118" s="8"/>
      <c r="M118" s="8"/>
      <c r="N118" s="8"/>
      <c r="O118" s="8"/>
      <c r="P118" s="8"/>
      <c r="Q118" s="8"/>
      <c r="R118" s="8"/>
    </row>
    <row r="119" spans="6:18" x14ac:dyDescent="0.2">
      <c r="F119" s="8"/>
      <c r="G119" s="8"/>
    </row>
  </sheetData>
  <mergeCells count="42">
    <mergeCell ref="E16:K16"/>
    <mergeCell ref="J22:J23"/>
    <mergeCell ref="L16:R16"/>
    <mergeCell ref="B19:E19"/>
    <mergeCell ref="F22:F23"/>
    <mergeCell ref="G22:G23"/>
    <mergeCell ref="B20:E20"/>
    <mergeCell ref="B14:D17"/>
    <mergeCell ref="E22:E23"/>
    <mergeCell ref="B22:B23"/>
    <mergeCell ref="L22:L23"/>
    <mergeCell ref="K22:K23"/>
    <mergeCell ref="E14:R15"/>
    <mergeCell ref="B18:R18"/>
    <mergeCell ref="E17:R17"/>
    <mergeCell ref="M22:O22"/>
    <mergeCell ref="B45:R45"/>
    <mergeCell ref="P22:R22"/>
    <mergeCell ref="D22:D23"/>
    <mergeCell ref="C22:C23"/>
    <mergeCell ref="B28:B29"/>
    <mergeCell ref="C28:C29"/>
    <mergeCell ref="B24:B27"/>
    <mergeCell ref="C24:C27"/>
    <mergeCell ref="B32:B34"/>
    <mergeCell ref="C32:C34"/>
    <mergeCell ref="B30:B31"/>
    <mergeCell ref="C30:C31"/>
    <mergeCell ref="B41:B42"/>
    <mergeCell ref="B35:B38"/>
    <mergeCell ref="C35:C38"/>
    <mergeCell ref="B39:B40"/>
    <mergeCell ref="C41:C42"/>
    <mergeCell ref="M19:O19"/>
    <mergeCell ref="H22:H23"/>
    <mergeCell ref="C39:C40"/>
    <mergeCell ref="I22:I23"/>
    <mergeCell ref="P19:R19"/>
    <mergeCell ref="F19:L19"/>
    <mergeCell ref="F20:L20"/>
    <mergeCell ref="M20:O20"/>
    <mergeCell ref="P20:R20"/>
  </mergeCells>
  <phoneticPr fontId="0" type="noConversion"/>
  <conditionalFormatting sqref="Q27:Q44">
    <cfRule type="containsText" dxfId="5" priority="6" operator="containsText" text="Abierta">
      <formula>NOT(ISERROR(SEARCH("Abierta",Q27)))</formula>
    </cfRule>
  </conditionalFormatting>
  <conditionalFormatting sqref="Q24:Q26">
    <cfRule type="containsText" dxfId="4" priority="2" operator="containsText" text="Incumplida">
      <formula>NOT(ISERROR(SEARCH("Incumplida",Q24)))</formula>
    </cfRule>
    <cfRule type="containsText" dxfId="3"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26">
    <cfRule type="containsText" dxfId="2" priority="1" operator="containsText" text="Abierta">
      <formula>NOT(ISERROR(SEARCH("Abierta",Q24)))</formula>
    </cfRule>
  </conditionalFormatting>
  <conditionalFormatting sqref="Q27:Q44">
    <cfRule type="containsText" dxfId="1" priority="39" operator="containsText" text="Incumplida">
      <formula>NOT(ISERROR(SEARCH("Incumplida",Q27)))</formula>
    </cfRule>
    <cfRule type="containsText" dxfId="0" priority="40" operator="containsText" text="Cerrada">
      <formula>NOT(ISERROR(SEARCH("Cerrada",Q27)))</formula>
    </cfRule>
    <cfRule type="iconSet" priority="41">
      <iconSet iconSet="3Symbols">
        <cfvo type="percent" val="0"/>
        <cfvo type="percent" val="33"/>
        <cfvo type="percent" val="67"/>
      </iconSet>
    </cfRule>
    <cfRule type="colorScale" priority="42">
      <colorScale>
        <cfvo type="min"/>
        <cfvo type="percentile" val="50"/>
        <cfvo type="max"/>
        <color rgb="FFF8696B"/>
        <color rgb="FFFFEB84"/>
        <color rgb="FF63BE7B"/>
      </colorScale>
    </cfRule>
  </conditionalFormatting>
  <dataValidations count="4">
    <dataValidation type="list" allowBlank="1" showInputMessage="1" showErrorMessage="1" sqref="H24:H44">
      <formula1>$H$2:$H$4</formula1>
    </dataValidation>
    <dataValidation type="list" allowBlank="1" showInputMessage="1" showErrorMessage="1" sqref="D24:D44">
      <formula1>origen</formula1>
    </dataValidation>
    <dataValidation type="list" allowBlank="1" showInputMessage="1" showErrorMessage="1" sqref="E24:E44">
      <formula1>evidencias</formula1>
    </dataValidation>
    <dataValidation type="list" allowBlank="1" showInputMessage="1" showErrorMessage="1" sqref="Q27:Q44">
      <formula1>estado</formula1>
    </dataValidation>
  </dataValidations>
  <printOptions horizontalCentered="1"/>
  <pageMargins left="0.39370078740157483" right="0.39370078740157483" top="0.59055118110236227" bottom="0.98425196850393704" header="0" footer="0.59055118110236227"/>
  <pageSetup scale="24" orientation="landscape" horizontalDpi="1200" verticalDpi="1200" r:id="rId1"/>
  <headerFooter>
    <oddFooter>&amp;L&amp;8Calle 26 No.57-41 Torre 8, Pisos 7 y 8 CEMSA – C.P. 111321
PBX: 3779555 – Información: Línea 195
www.umv.gov.co&amp;C&amp;8CEM-FM-004
Página &amp;P de &amp;P</oddFooter>
  </headerFooter>
  <rowBreaks count="1" manualBreakCount="1">
    <brk id="34"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2D36907877B55742B4CAF1DF3AC71AD9" ma:contentTypeVersion="12" ma:contentTypeDescription="Crear nuevo documento." ma:contentTypeScope="" ma:versionID="3af743897c896095e65a46d26677b61e">
  <xsd:schema xmlns:xsd="http://www.w3.org/2001/XMLSchema" xmlns:xs="http://www.w3.org/2001/XMLSchema" xmlns:p="http://schemas.microsoft.com/office/2006/metadata/properties" xmlns:ns3="c8329e90-746c-4398-92d7-a68bbb878032" xmlns:ns4="13cc3d76-6d90-45ba-be9e-166b3b7c88d5" targetNamespace="http://schemas.microsoft.com/office/2006/metadata/properties" ma:root="true" ma:fieldsID="1a5b54421e8e30475bf1e3a1def72aa6" ns3:_="" ns4:_="">
    <xsd:import namespace="c8329e90-746c-4398-92d7-a68bbb878032"/>
    <xsd:import namespace="13cc3d76-6d90-45ba-be9e-166b3b7c88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29e90-746c-4398-92d7-a68bbb878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cc3d76-6d90-45ba-be9e-166b3b7c88d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3D01A2B6-6392-4A0A-9C43-97965EF0BF65}">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c8329e90-746c-4398-92d7-a68bbb878032"/>
    <ds:schemaRef ds:uri="http://www.w3.org/XML/1998/namespace"/>
    <ds:schemaRef ds:uri="13cc3d76-6d90-45ba-be9e-166b3b7c88d5"/>
    <ds:schemaRef ds:uri="http://purl.org/dc/terms/"/>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52C5C4B5-1D2C-4ACA-AE33-63956E40B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29e90-746c-4398-92d7-a68bbb878032"/>
    <ds:schemaRef ds:uri="13cc3d76-6d90-45ba-be9e-166b3b7c8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Zorany Pardo Torres</dc:creator>
  <cp:lastModifiedBy>German Hernando Agudelo Cely</cp:lastModifiedBy>
  <cp:lastPrinted>2017-01-11T20:49:36Z</cp:lastPrinted>
  <dcterms:created xsi:type="dcterms:W3CDTF">2009-07-28T20:19:59Z</dcterms:created>
  <dcterms:modified xsi:type="dcterms:W3CDTF">2021-07-03T19:14:12Z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0x0101002D36907877B55742B4CAF1DF3AC71AD9</vt:lpwstr>
  </property>
</Properties>
</file>