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650"/>
  </bookViews>
  <sheets>
    <sheet name="CEM-FM-004" sheetId="1" r:id="rId1"/>
  </sheets>
  <definedNames>
    <definedName name="_xlnm.Print_Area" localSheetId="0">'CEM-FM-004'!$A$13:$R$42</definedName>
    <definedName name="estado">'CEM-FM-004'!$Q$4:$Q$6</definedName>
    <definedName name="evidencias">'CEM-FM-004'!$E$2:$E$4</definedName>
    <definedName name="origen">'CEM-FM-004'!$D$2:$D$12</definedName>
    <definedName name="tipoaccion">'CEM-FM-004'!$H$2:$H$2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<sst xmlns="http://schemas.openxmlformats.org/spreadsheetml/2006/main" count="166" uniqueCount="98">
  <si>
    <t>Auditoria Interna</t>
  </si>
  <si>
    <t>Real</t>
  </si>
  <si>
    <t>Acción de Mejora</t>
  </si>
  <si>
    <t>Auditoria Externa</t>
  </si>
  <si>
    <t>Potencial</t>
  </si>
  <si>
    <t>Corrección</t>
  </si>
  <si>
    <t>Revisión por la Dirección</t>
  </si>
  <si>
    <t>De Mejora</t>
  </si>
  <si>
    <t>Acción Correctiva</t>
  </si>
  <si>
    <t>Abierta</t>
  </si>
  <si>
    <t>Producto y/o Servicio No Conforme</t>
  </si>
  <si>
    <t>Cerrada</t>
  </si>
  <si>
    <t xml:space="preserve"> Medición de Indicadores</t>
  </si>
  <si>
    <t>Incumplida</t>
  </si>
  <si>
    <t>Mapa de Riesgos</t>
  </si>
  <si>
    <t>Autoevaluación del Proceso</t>
  </si>
  <si>
    <t>Sistema de Gestión</t>
  </si>
  <si>
    <t>Normograma</t>
  </si>
  <si>
    <t>Quejas y Reclamos</t>
  </si>
  <si>
    <t>OTRO: describa</t>
  </si>
  <si>
    <t>FORMATO PLAN DE MEJORAMIENTO</t>
  </si>
  <si>
    <t>CÓDIGO: CEM-FM-004</t>
  </si>
  <si>
    <t>VERSIÓN: 7</t>
  </si>
  <si>
    <t>FECHA DE APLICACIÓN: JULIO DE 2020</t>
  </si>
  <si>
    <t>PROCESO AUDITADO:</t>
  </si>
  <si>
    <t>GESTIÓN CONTRACTUAL</t>
  </si>
  <si>
    <t>AÑO:</t>
  </si>
  <si>
    <t>RESPONSABLE DEL PROCESO AUDITADO:</t>
  </si>
  <si>
    <t>MARTHA PATRICIA AGUILAR COPETE</t>
  </si>
  <si>
    <t>FECHA DE DILIGENCIAMIENTO:</t>
  </si>
  <si>
    <t>ÍTEM</t>
  </si>
  <si>
    <t>HALLAZGO DE AUDITORÍA /
OPORTUNIDAD DE MEJORA (DERIVADA DE UNA NO CONFORMIDAD)</t>
  </si>
  <si>
    <t>ORIGEN
(1)</t>
  </si>
  <si>
    <t>SITUACIÓN ENCONTRADA O EVIDENCIA IDENTIFICADA
(2)</t>
  </si>
  <si>
    <t>CAUSAS
(3)</t>
  </si>
  <si>
    <t>EFECTO 
(4)</t>
  </si>
  <si>
    <t>ACCIÓN A TOMAR
(5)</t>
  </si>
  <si>
    <t>DESCRIPCIÓN DE LA ACCIÓN A IMPLEMENTAR  
(6)</t>
  </si>
  <si>
    <t>RESPONSABLE</t>
  </si>
  <si>
    <t>FECHA INICIO</t>
  </si>
  <si>
    <t>FECHA
FIN</t>
  </si>
  <si>
    <t>AVANCE DE LA ACCIÓN A IMPLEMENTAR
QUE FUE REPORTADA CON EVIDENCIAS</t>
  </si>
  <si>
    <t xml:space="preserve">SEGUIMIENTO POR LA OCI </t>
  </si>
  <si>
    <t>FECHA</t>
  </si>
  <si>
    <t>AVANCE DE LA ACCIÓN</t>
  </si>
  <si>
    <t>EVIDENCIA(S) REPORTADA(S)</t>
  </si>
  <si>
    <t>ESTADO</t>
  </si>
  <si>
    <t>OBSERVACIONES</t>
  </si>
  <si>
    <t>HALLAZGO No. 1:
SE EVIDENCIÓ que la matriz de riesgos proyectada por el equipo estructurador y remitida al proceso Gestión  Contractual, durante dos vigencias consecutivas 2018 y 2019, presenta las mismas inconsistencias, las cuales  se resumen, así: 1) el formato no corresponde al aprobado CON-FM-089 "FORMATO ANÁLISIS DE RIESGOS CONTRACTUALES; 2) la información de las hojas CONTEXTO, IDENTIFICACIÓN Y ANÁLISIS, EVALUACIÓN, EVALUACIÓN CON CONTROLES respecto de la que se registra en la hoja ASIGNACIÓN Y TRATAMIENTO no guarda ninguna relación; 3) en cada hoja se identificaron otros objetos contractuales y otra información; tal como se detalla a continuación:
1. En la matriz recibida del equipo estructurador de STPI en formato Excel, vía email del 10 de septiembre de 2020, respecto de los procesos de selección que culminaron con la suscripción de los contratos 312 y 313 de 2018, se identificaron las siguientes situaciones:
Documento se identifica "PROFORMA INTERNA” el cual no corresponde el CON-FM-089 "FORMATO ANÁLISIS DE RIESGOS CONTRACTUALES"; no cuenta con el encabezado de la UAERMV, 
Contexto: en esta hoja del formato se observa el siguiente objeto: “… Compra de 100 bonos para la realización de exámenes de ingreso y egreso de los trabajadores oficiales…” el cual no corresponde, se informa que personal de Talento Humano participará, se hace referencia al plan de contratación 2015 y a un proceso de selección de mínima cuantía, tal como se resalta en la siguiente imagen:
Lo anterior incumple:
1. El literal B del acápite de “Definiciones” del Manual para la Identificación y Cobertura del Riesgo en los Procesos de Contratación de Colombia Compra Eficiente – CCE, el cual establece:
“… B. Estructura de la administración de Riesgos. La administración de Riesgos es el conjunto de procesos dirigidos a proteger a la Entidad Estatal de los eventos en el Proceso de Contratación. La administración de Riesgos permite reducir la probabilidad de ocurrencia del evento y de su impacto en el Proceso de Contratación.
Colombia Compra Eficiente propone administrar los Riesgos del Proceso de Contratación siguiendo los pasos enumerados a continuación:
1. Establecer el contexto en el cual se adelanta el Proceso de Contratación.
2. Identificar y clasificar los Riesgos del Proceso de Contratación.
3. Evaluar y calificar los Riesgos.
4. Asignar y tratar los Riesgos.
5. Monitorear y revisar la gestión de los Riesgos…”
El manual a que se hace referencia se estableció como base para el análisis de los riesgos y la mitigación de los mismos en el Manual de Contratación de la UAERMV identificado con código GCON-MA-001 V9 (folio 37), al precisar:
“… La Entidad debe identificar los elementos para la tipificación, asignación y estimación de riesgo, para lo cual se deberá tener en cuenta las directrices que expida Colombia Compra Eficiente y a su vez se diligenciará la matriz de riesgo correspondiente. Para la tipificación, asignación y estimación del riesgo se debe tener en cuenta el Manual para la Identificación y Cobertura del Riesgo de Colombia Compra Eficiente y los lineamientos de la Veeduría Distrital…” negrilla fuera de texto.
TEMA: Aplicación del formato CON-FM-089 Versión 1 "FORMATO ANÁLISIS DE RIESGOS
CONTRACTUALES"
El 9 de septiembre de 2020, se remitió correo electrónico a la Subdirección Técnica de Producción e Intervención - Gerencia de Producción, solicitando reenviaran los emails a través de los cuales el PROCESO DE GESTIÓN CONTRACTUAL hizo observaciones a la versión inicial de la matriz de riesgos y la solicitud de los ajustes en el formato Excel CON FM-089 "FORMATO ANÁLISIS DE RIESGOS CONTRACTUALES" diligenciado, para los procesos de selección que culminaron con la suscripción de los contratos 312 y 313 de 2018 y 392 y 393 de 2019, cuyos objetos se detallaron en el hallazgo 1. De esta solicitud, se recibió respuesta vía email el 10 de septiembre de 2020, en el cual se anexaron “las matrices de riesgos para los procesos de mantenimiento de maquinaria y vehículos de 2018 y 2019 publicados en el Secop II.”
Adicionalmente, en el texto del correo recibido se precisó: “…Respecto a observaciones por el área de contratos, siempre todo procedimiento de estructuración previo y posterior al cada comité de contratación existe la revisión por parte de los profesionales designados de todos los documentos previos incluida la matriz de riesgos…”
De otra parte, el 10 de septiembre de 2020 se remitió correo al área de Almacén General solicitando que se reenviaran los emails a través de los cuales se definieron los riesgos contractuales con las versiones observadas o revisadas por el PROCESO DE GESTIÓN CONTRACTUAL, así como los ajustes solicitados en el respectivo formato CON-FM-089 "FORMATO ANÁLISIS DE RIESGOS CONTRACTUALES" diligenciados para los procesos licitatorios 003 de 2018 y 001 de 2019, cuyos objetos se detallaron en el hallazgo 1.
A través de correo interno del 11 de septiembre de 2020, se recibió email de una profesional del área de Almacén en los siguientes términos:
“…Se anexa en Excel el formato CON-FM-089 "FORMATO ANÁLISIS DE RIESGOS CONTRACTUALES" de los contratos solicitados que fueron entregados al proceso de contratación donde fueron revisados y ajustados dentro de los procesos estructuración y contratación de los servicios...”</t>
  </si>
  <si>
    <t xml:space="preserve">Desconocimiento del procedimiento que contiene el paso a paso para el diligenciamiento del formato CON-FM-089 "FORMATO ANÁLISIS DE RIESGOS CONTRACTUALES" y las hojas anexas en el archivo, de parte del proceso de Gestión Contractual - equipo estructurador y las áreas generadoras de la necesidad.
</t>
  </si>
  <si>
    <t>Dificultad administrativa en las condiciones de operación del manejo de los procedimientos del área</t>
  </si>
  <si>
    <t xml:space="preserve">Realizar mesa de trabajo que socialice el procedimiento y el desarrollo del paso a paso para diligenciar el formato CON-FM-089 "FORMATO ANÁLISIS DE RIESGOS CONTRACTUALES", teniendo en cuenta la metodología para la identificación, cobertura y administración de riesgos, establecida por Colombia Compra Eficiente, de parte del proceso de Gestión Contractual - equipo Estructurador y las áreas generadoras de la necesidad (Supervisores, apoyos a la supervisión y Jefes), de lo anterior, se dejará evidencia en la respectiva acta de la reunión.
</t>
  </si>
  <si>
    <t>Secretaria General</t>
  </si>
  <si>
    <t xml:space="preserve">
</t>
  </si>
  <si>
    <t>HALLAZGO No. 2:
SE EVIDENCIÓ que el proceso auditado no deja registro de las revisiones efectuadas ni de los ajustes solicitados a la matriz de riesgos que le remite el proceso estructurador, que de acuerdo con las inconsistencias identificadas descritas en el hallazgo 1, se resumen en: 1) no aplicar el formato aprobado en la UAERMV; 2) el formato diligenciado presenta inconsistencias en descripción del objeto, el año del proceso y otros; 3) no diligenciar en forma secuencial las hojas que establece el formato como son: “contexto” “Identificación y análisis”, “evaluación” y “evaluación con controles”; no obstante, la información que se registra en la hoja “asignación y tratamiento”, da cuenta de los riesgos del proceso pero no refleja el análisis correspondiente</t>
  </si>
  <si>
    <t>Ausencia de un control documentado que permita verificar las revisiones y ajustes realizados a la matriz de riesgos formato GCON-FM-089 "Formato Análisis de Riesgos contractuales", en el que participan el proceso de Gestión Contractual - equipo estructurador y las áreas generadoras de la necesidad.</t>
  </si>
  <si>
    <t>Continuar dejando evidencias de las observaciones que realice el grupo estructurador a la formulación del formato CON-FM-089 "Formato Análisis de Riesgos contractuales", a través del aplicativo ORFEO.</t>
  </si>
  <si>
    <t>HALLAZGO No. 3
SE EVIDENCIÓ que en las matrices de riesgo publicadas en SECOP para dos de los procesos analizados en el hallazgo 1 y 2 no se identifican riesgos para las etapas de planeación, selección ni contratación. En las matrices de riesgos de los contratos 392 y 393 de 2019 grupos 1 y 2, cuyo objeto del proceso es “Prestar el Servicio de Mantenimiento para la Maquinaria, Vehículos Pesados, Vehículos Livianos y Equipos Menores de la UAERMV, a monto agotable”, consultadas en la Plataforma SECOP II, se identificaron las siguientes situaciones: 1. Se asignaron en total 8 riesgos para la etapa de ejecución del contrato. 2. Dos riesgos se definieron en clase “general”, que de conformidad con el manual de referencia y dado el objeto del contrato, corresponden a “específicos”, porque son propios del proceso de contratación “objeto de análisis”; en tanto que los generales son los que están presentes en todos los procesos de contratación que adelanta la entidad, así: “… 1. Retrasos o Incumplimientos en la prestación del servicio de mantenimiento, diagnostico, suministro de insumos y repuestos y demás actividades requeridas durante la ejecución del contrato. 2. Afectación en el precio pactado por ítem, ocasionado por variaciones en el entorno…”. Lo anterior incumple lo establecido en el documento M-ICR-01 MANUAL PARA LA IDENTIFICACIÓN Y COBERTURA DEL RIESGO EN LOS PROCESOS DE CONTRATACIÓN 2017, folios 4 y 7:  Lo anterior incumple lo establecido en el documento M-ICR-01 MANUAL PARA LA IDENTIFICACIÓN Y COBERTURA DEL RIESGO EN LOS PROCESOS DE CONTRATACIÓN 2017, folios 4 y 7: “...A Riesgos en el Proceso de Contratación. Las Entidades Estatales para reducir la exposición del Proceso de Contratación frente a los diferentes Riesgos que se pueden presentar, debe estructurar un sistema de administración de Riesgos teniendo en cuenta, entre otros, los siguientes aspectos: (a) los eventos que impidan la adjudicación y firma del contrato como resultado del Proceso de Contratación; (b) los eventos que alteren la ejecución del contrato; (c) el equilibrio económico del contrato; (d) la eficacia del Proceso de Contratación, es decir, que la Entidad Estatal pueda satisfacer la necesidad que motivó el Proceso de Contratación; y (e) la reputación y legitimidad de la Entidad Estatal encargada de prestar el bien o servicio…” “… 2. Identificar y clasificar los Riesgo...</t>
  </si>
  <si>
    <t>Desconocimiento del procedimiento que contiene el paso a paso para la asignación, tipificación y estimación del riesgo previsible en todas las etapas del proceso de contratación, de conformidad con el Manual "M-ICR-01 MANUAL PARA LA IDENTIFICACIÓN Y COBERTURA DEL RIESGO EN LOS PROCESOS DE CONTRATACIÓN 2017, folios 4 y 7"  de parte del proceso de Gestión Contractual - equipo estructurador y las áreas generadoras de la necesidad.</t>
  </si>
  <si>
    <t>Realizar mesa de trabajo que socialice el procedimiento y el desarrollo del paso a paso para diligenciar el formato CON-FM-089 "FORMATO ANÁLISIS DE RIESGOS CONTRACTUALES",  teniendo en cuenta la metodología para la asignación, tipificación y estimación del riesgo previsible en todas las etapas del proceso de contratación, de conformidad con el Manual "M-ICR-01 MANUAL PARA LA IDENTIFICACIÓN Y COBERTURA DEL RIESGO EN LOS PROCESOS DE CONTRATACIÓN 2017, folios 4 y 7" , establecida por Colombia Compra Eficiente, de parte del proceso de Gestión Contractual - equipo Estructurador y las áreas generadoras de la necesidad (Supervisores, apoyos a la supervisión y Jefes), de lo anterior, se dejará evidencia en la respectiva acta de la reunión.</t>
  </si>
  <si>
    <t>HALLAZGO No. 4
SE EVIDENCIÓ en las matrices de riesgo publicadas en SECOP para dos de los procesos analizados en el hallazgo 1, que se están asignando riesgos cubiertos por pólizas de seguros. Cuatro (4) de los ocho (8) riesgos identificados para la etapa de ejecución de los contratos, una vez suscritos estos, están cubiertos por las pólizas de seguros No. 12-44-101183432 y No. 12-44-101183433 del 31 de mayode 2019 expedidas por Seguros del Estado S.A.. Los riesgos a que se hace referencia se describen a continuación:
Lo anterior incumple lo dispuesto en el documento CONPES 3714 DEL RIESGO PREVISIBLE EN EL MARCO DE LA POLÍTICA DE CONTRATACIÓN PÚBLICA 2011, folio 14 y 16, el cual señala:
Aportes del equipo auditado antes del cierre de auditoría: “Frente al HALLAZGO No. 4. Se aclara que los riesgos enunciados como cubiertos por las pólizas de seguro, efectivamente fueron identificados como riesgos no previsibles, asignados al contratista quien a su vez traslada el riesgo a través de la póliza de seguro.
Se acepta el hallazgo, las acciones de mejoramiento estarán encaminadas a incluir netamente lo dispuesto en el artículo 4 de la Ley 1150 de 2007 respecto a la inclusión de riesgos previsibles.” (Negrilla y subrayado fuera del texto)</t>
  </si>
  <si>
    <t xml:space="preserve">Realizar mesa de trabajo que socialice el procedimiento y el desarrollo  del paso a paso para la asignación, tipificación e identificación de los riesgos exigibles, determinados bajo los mecanismos de cobertura, de conformidad con  
el documento CONPES 3714 DEL RIESGO PREVISIBLE EN EL MARCO DE LA POLÍTICA DE CONTRATACIÓN PÚBLICA 2011, folio 14 y 16, de parte del proceso de Gestión Contractual - equipo Estructurador y las áreas generadoras de la necesidad (Supervisores, apoyos a la supervisión y Jefes), de lo anterior, se dejará evidencia en la respectiva acta de la reunión.
 </t>
  </si>
  <si>
    <t>HALLAZGO No. 5
SE EVIDENCIÓ que en los expedientes de los contratos 313 de 2018 y 393 de 2019 no están incluidas las actas o actos administrativos que den cuenta de la realización de la audiencia de asignación de riesgos del proceso de selección; no obstante, del Contrato 393 de 2019 se observó publicada en la plataforma SECOP.
Lo anterior INCUMPLE lo dispuesto en el numeral 11 del Manual de Contratación versión 8 y el numeral 4.3 de la versión 9 del mismo manual, vigentes para la fecha de estructuración, suscripción y ejecución del contrato, los cuales establecen: - El Manual de Contratación versión 8.</t>
  </si>
  <si>
    <t>Ausencia de un control documentado que permita verificar la inclusión de las actas y los actos administrativos que den cuenta de las actuaciones propias del proceso de selección, de conformidad con lo establecido en el numeral 11 del MANUAL DE CONTRATACIÓN V8 y numeral 4.3 del MANUAL DE CONTRATACIÓN V9,  en el que participan los integrantes del proceso de Gestión Contractual.</t>
  </si>
  <si>
    <t xml:space="preserve">Realizar conjuntamente con el proceso de GDOC un formato que permita verificar la inclusión de las actas y los actos administrativos que den cuenta de las actuaciones propias del proceso de selección, de conformidad con lo establecido en el MANUAL DE CONTRATACIÓN Vigente, mediante la utilización de la referencia cruzada de caracter digital, entre el expediente de ORFEO y el expediente de SECOP,  Este formato se formulará, aprobará e implementará para todos los procesos de contratación, a excepción de los procesos de contratación directa.
</t>
  </si>
  <si>
    <t xml:space="preserve">HALLAZGO No.6
SE EVIDENCIÓ qué para el periodo de auditoría, aun cuando existe la trazabilidad de correos electrónicos a través de los cuales los integrantes del comité emiten aprobación de los asuntos puestos a su consideración, no se elaboraron 19 actas de las sesiones realizadas vía correo electrónico entre noviembre de 2018 y septiembre de 2019, de conformidad con lo señalado en las Resoluciones 092 de 2013 y 300 de 2019. La relación de los 19 comités llevados cuyas decisiones se registran mediante correos electrónicos de los cuales no se cuenta con acta elaborada por el secretario técnico, se presenta en la siguiente tabla:Lo anterior INCUMPLE el parágrafo segundo del Artículo Cuarto de la Resolución 300 de 2019, modificatorio
del Artículo Quinto de la Resolución 092 de 2013 y el artículo octavo de la Resolución 092 del 05 de febrero de 2013 “Por la cual se crea y se reglamenta el Comité de Contratación de la Unidad Administrativa Especial de Rehabilitación y Mantenimiento Vial”, que establecen:
Resolución 300 de 2019, Artículo Cuarto:
…
“…PARÁGRAFO SEGUNDO. El Secretario Técnico del Comité de Contratación, dejará prueba del mecanismo utilizado en el cual se pueda verificar la hora, el contenido de las opiniones y/o decisiones de los miembros y el originador del mensaje. Los soportes, como los dispositivos de almacenamiento de información o datos y las impresiones de los correos electrónicos enviados, se deberán incluir en las actas respectivas...”
Resolución 092 de 2013, Artículo Octavo:
…
“… ARTICULO OCTAVO. - De las sesiones del Comité de Contratación deberá levantarse un acta, la cual deberá contener como mínimo los siguientes puntos:
1. Determinación del lugar, fecha, hora de iniciación y finalización de la sesión.
2. Nombre de los asistentes 
3. Orden del día
4. Resumen de las decisiones adoptadas.
5. Relación de las constancias que se hubieren presentado.
PARÁGRAFO. - Cuando no se trate de alguno de los puntos del orden del día o se traten algunos distintos a los inicialmente propuestos por el secretario, se dejará constancia de ese hecho en la respectiva acta…”
Aportes del equipo auditado antes del cierre de auditoría: “Frente al HALLAZGO No. 9. El Secretario técnico del Comité de Contratación que ejerció esta función durante el período 2018 y 2019 entregará la información relativa a las actas de los Comités virtuales faltantes,
para su presentación a la Oficina de Control Interno, por lo anterior, no se acepta el hallazgo.”
Análisis del equipo auditor de los argumentos y aportes del equipo auditado:
Realizado el análisis de los argumentos presentados, se encuentra que estos no desvirtúan el hallazgo
respecto de “ … no se elaboraron 19 actas de las sesiones realizadas vía correo electrónico entre noviembre de 2018 y septiembre de 2019…” ni tampoco se presentó evidencia alguna que permitiera inferir la existencia y elaboración oportuna de estas actas, en concordancia con lo estipulado en el parágrafo segundo del Artículo Cuarto de la Resolución 300 de 2019, modificatorio del Artículo  Quinto de la Resolución 092 de 2013 y el artículo octavo de la Resolución 092 del 05 de febrero de 2013 “Por la cual se crea y se reglamenta el Comité de Contratación de la Unidad Administrativa Especial de Rehabilitación y Mantenimiento Vial”, que establecen: Por lo anterior se RATIFICA el hallazgo. </t>
  </si>
  <si>
    <t xml:space="preserve">Desconocimiento del paso a paso para la elaboración de las actas, de conformidad  con  las Resoluciones 092 de 2013 y 300 de 2019 , de parte del secretario técnico del comité de contratación
</t>
  </si>
  <si>
    <t>HALLAZGO No. 7:
(Hallazgo No. 10 en el Informe Preliminar)
SE EVIDENCIÓ que, una vez revisadas las actas de las sesiones del comité, el Secretario Técnico del Comité
de Contratación no presentó al Comité los informes de los procesos de selección en curso, ni de las adjudicaciones y/o declaratorias de desiertas de los procesos de selección realizados en el mes anterior.
Lo anterior INCUMPLE el artículo Tercero de la Resolución 300 del 29 de julio de 2019 “Por la cual se modifica la Resolución No. 092 del 05 de febrero de 2013, expedida por la Unidad Administrativa Especial de Rehabilitación y Mantenimiento Vial”, donde se establece: “…ARTICULO TERCERO: ADICIONAR al artículo cuarto del Capítulo II de la Resolución No. 092 del 05 de febrero de 2013, como funciones del Secretario Técnico, las siguientes: ...</t>
  </si>
  <si>
    <t>HALLAZGO No. 8:
(Hallazgo No. 11 en el Informe Preliminar)
SE EVIDENCIÓ tras la verificación del acta de entrega suscrita entre los secretarios entrante y saliente del Comité de Contratación de la UAERMV, con ocasión del cambio efectuado el 05 de marzo de 2020, que no se realizó entrega del archivo físico y/o digital de las actas del Comité de Contratación. De igual manera, se evidenció en correo electrónico suscrito por la nueva Secretaría Técnica que se encontraba en proceso de organización del archivo de las actas de comité al manifestar que “…en comunicación verbal me manifestó que estas reposan en la Oficina y que estaba pendiente de dirigirse allí para organizarlas y entregarlas de acuerdo al requerimiento efectuado.”, lo cual sigue igual a la fecha de presentación de este informe.
Lo anterior INCUMPLE el numeral 6 del artículo 4 de la Resolución 092 del 05 de febrero que establece:
“ARTICULO CUARTO: Son Funciones del secretario Técnico.
6. Mantener el registro, archivo y custodia de las actas emitidas en la sesiones del comtiéde contratacion</t>
  </si>
  <si>
    <t>HALLAZGO No. 9 - (Hallazgo No. 12 en el Informe Preliminar)
SE EVIDENCIÓ que los supervisores designados para los contratos analizados no realizan monitoreo de los controles definidos para los riesgos de los contratos tal y como fueron definidos; según se detalla a continuación:
Se observó que el control 2. Verificar y solicitar que el contratista mantenga el precio ofertado - adjudicado de acuerdo a lo establecido en el Pliego de condiciones, revisión de cláusulas de multas y/o sanciones por incumplimiento en el precio pactado” correspondiente al riesgo No. 2: “Afectación en el precio pactado por ítem, ocasionado por variaciones en el entorno” no se ejecuta tal como fue previsto en la matriz.
- El responsable de implementar el tratamiento es el supervisor.
- El monitoreo se definió a través del seguimiento permanente de precios.
- La periodicidad de la ejecución se definió mensual.
De conformidad con las evidencias remitidas al equipo auditor, por parte del supervisor, a través de email del 23 de septiembre de 2020, no se observó que se esté realizando seguimiento a los precios pactados tal como lo define la actividad de monitoreo, dado que los documentos recibidos dan cuenta del “Protocolo para Ítems por pactar en mantenimiento” y las actas de fijación de precios por pactar suscritas con el contratista y no del seguimiento a los precios pactados, en los términos que lo define la matriz.</t>
  </si>
  <si>
    <t>Riesgo administrativo en las condiciones de operación del manejo de los procedimientos del área</t>
  </si>
  <si>
    <t>HALLAZGO No. 10: 
(Hallazgo No. 13 en el Informe Preliminar)
SE EVIDENCIO una inadecuada ejecución de las actividades de supervisión en la muestra de contratos evaluada por OCI, dado que se observó:
- Manual de Interventoría y Supervisión de la UAERMV versión 6.
1. Contrato 488 DE 2018 – Objeto: “PRESTAR SERVICIOS PROFESIONALES A LA SECRETARÍA GENERAL - PROCESO DE CONTRATOS, COMO ABOGADO EN LA ESTRUCTURACIÓN Y SEGUIMIENTO DE LOS PROCESOS DE SELECCIÓN EN LA ETAPA PRECONTRACTUAL, REQUERIDOS POR LA UNIDAD ADMINISTRATIVA ESPECIAL DE REHABILITACIÓN Y MANTENIMIENTO VIAL.”
SE EVIDENCIÓ que el acta N° 1 de inicio del contrato de prestación de servicios profesionales del 12 de octubre de 2018 y el acta de terminación anticipada del 22 de octubre de 2018, están suscritas por una supervisora diferente a la designada por el Director General, y no se encontró dentro de la documentación del expediente contractual la nueva designación que facultara la suscripción de estas actas.
2. Contrato 509 DE 2018 – Objeto: “PRESTAR SERVICIOS PROFESIONALES A LA SECRETARIA GENERAL - PROCESO DE CONTRATOS, EN LA ESTRUCTURACIÓN Y FORTALECIMIENTO DE LOS PROCESOS DE SELECCIÓN DE CONTRATISTAS DURANTE LA ETAPA PRECONTRACTUAL, REQUERIDOS POR LA UNIDAD ADMINISTRATIVA ESPECIAL DE REHABILITACIÓN Y MANTENIMIENTO VIAL - UAERMV.”
SE EVIDENCIÓ que los tres (3) informes de actividades que dan cuenta de la ejecución del contrato están suscritos por una supervisora distinta a la designada por el Director General, y no se encontró dentro de la documentación del expediente contractual la nueva designación que facultara la suscripción de estos informes.
Lo anterior INCUMPLE lo dispuesto por el literal a del numeral 8.3.3.3 del Manual de Interventoría y Supervisión de la UAERMV con código SISGESTIÓN CON-MA-002 V6, que señala:
“…8. ASPECTOS GENERALES DE LA SUPERVISIÓN</t>
  </si>
  <si>
    <t>HALLAZGO No. 11:
(Hallazgo No. 14 en el Informe Preliminar)
1. Contrato 509 DE 2018 – Objeto: “PRESTAR SERVICIOS PROFESIONALES A LA SECRETARIA GENERAL - PROCESO DE CONTRATOS, EN LA ESTRUCTURACIÓN Y FORTALECIMIENTO DE LOS PROCESOS DE SELECCIÓN  DE CONTRATISTAS DURANTE LA ETAPA PRECONTRACTUAL, REQUERIDOS POR LA UNIDAD ADMINISTRATIVA ESPECIAL DE REHABILITACIÓN Y MANTENIMIENTO VIAL - UAERMV.”
SE EVIDENCIÓ que en los 3 informes de actividades presentados por el contratista y aprobados por el supervisor correspondientes a los meses de noviembre y diciembre de 2018 y enero de 2019, término de ejecución del contrato, e informe final, no se reportó actividad alguna para dejar registrar el cumplimiento de las obligaciones específicas No. 2, 3, 4, 5, 10 y 14, las cuales se establecieron en el contrato, así:
“… 2. Hacer seguimiento a las actuaciones precontractuales durante la etapa de estructuración que le sean asignadas.
3. Proyectar los informes y respuestas a los requerimientos que le sean asignados y que se requieran con destino a la Entidad, así como los requeridos por otras entidades públicas y privadas u organismos de vigilancia y control.
4. Coordinar los procesos de selección de la UAERMV, durante toda la etapa de estructuración, hasta antes de la  publicación en etapa de proyecto.
5. Presentar a la supervisión semanalmente un informe sobre el estado de las estructuraciones de cada uno de los procesos que tiene la entidad en concordancia con el Plan Anual de Adquisiciones - PAA.</t>
  </si>
  <si>
    <t>HALLAZGO No. 12: 
(Hallazgo No. 15 en el Informe Preliminar)
SE EVIDENCIÓ que el Proceso Gestión Contractual- Secretaría General no dio respuesta al email del 21 de noviembre de 2019, remitido por un interesado en el proceso de Intermediación de seguros; no obstante, haber sido enviado al correo atencionalciudadano@umv.gov.co y a la Secretaría General.
Lo anterior incumple el artículo 14 de la Ley 1755 de 2015, el cual prescribe:
“…Artículo 14. Términos para resolver las distintas modalidades de peticiones. Salvo norma legal especial y so pena de sanción disciplinaria, toda petición deberá resolverse dentro de los quince (15) días siguientes a su recepción…”.
Aportes del equipo auditado antes del cierre de auditoría:
“Frente al HALLAZGO No. 15. El interesado en el proceso CAF ASESDORES DE SEGUROS, remitió observación con el mismo tema y contenido mediante la plataforma del SECOP II, a la cual se dio respuesta con el documento enviado a la OCI en su momento, pero que en el informe de auditoría no se transcribe en su totalidad, por lo que adjunto el documento de respuesta donde a partir de la hoja 3 a la 6, se evidencia tanto la observación como su respuesta.</t>
  </si>
  <si>
    <t>HALLAZGO No. 13
(Hallazgo No. 16 en el Informe Preliminar)
SE EVIDENCIÓ que el proceso Gestión Contractual – GCON eliminó en diciembre de 2019, 11 procedimientos formalmente establecidos, ver pantallazo tomado en la siguiente imagen.
Por lo tanto, desde esa fecha el proceso no cuenta con procedimientos propios que detallen: 1) cómo se realizan las actividades que ejecuta; 2) el responsable de ejecutarlas; 3) los registros que quedan como evidencia de su ejecución; 4) los puntos de control definidos para asegurar su cumplimiento; 5) cuándo y dónde se aplican los formatos que están vigentes.</t>
  </si>
  <si>
    <r>
      <rPr>
        <b/>
        <sz val="8"/>
        <rFont val="Arial"/>
        <family val="2"/>
      </rPr>
      <t>(1)</t>
    </r>
    <r>
      <rPr>
        <sz val="8"/>
        <rFont val="Arial"/>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8"/>
        <rFont val="Arial"/>
        <family val="2"/>
      </rPr>
      <t>(2):</t>
    </r>
    <r>
      <rPr>
        <sz val="8"/>
        <rFont val="Arial"/>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CAUSAS: para la identificación de las causas de las situaciones identificadas o evidenciadas, se puede acudir a distintas metodologías como: Lluvia de Ideas, Metaplan, 3 Porque´s, Diagrama de Espina de Pescado, entre otros.
</t>
    </r>
    <r>
      <rPr>
        <b/>
        <sz val="8"/>
        <rFont val="Arial"/>
        <family val="2"/>
      </rPr>
      <t xml:space="preserve">(4): </t>
    </r>
    <r>
      <rPr>
        <sz val="8"/>
        <rFont val="Arial"/>
        <family val="2"/>
      </rPr>
      <t xml:space="preserve">EFECTO:  Se refiere a la consecuencia derivada de la situación identificada.
</t>
    </r>
    <r>
      <rPr>
        <b/>
        <sz val="8"/>
        <rFont val="Arial"/>
        <family val="2"/>
      </rPr>
      <t>(5):</t>
    </r>
    <r>
      <rPr>
        <sz val="8"/>
        <rFont val="Arial"/>
        <family val="2"/>
      </rPr>
      <t xml:space="preserve"> ACCIONAR A TOMAR: es la acción que adopta el proceso, producto y/o servicio para subsanar o corregir la causa que genera el hallazgo.
</t>
    </r>
    <r>
      <rPr>
        <b/>
        <sz val="8"/>
        <rFont val="Arial"/>
        <family val="2"/>
      </rPr>
      <t xml:space="preserve">(6): </t>
    </r>
    <r>
      <rPr>
        <sz val="8"/>
        <rFont val="Arial"/>
        <family val="2"/>
      </rPr>
      <t xml:space="preserve">DESCRIPCIÓN DE LA ACCIÓN A IMPLEMENTAR: propósito que tiene el cumplir con la acción emprendida para corregir o prevenir las situaciones que se derivan de los hallazgos </t>
    </r>
  </si>
  <si>
    <t>Desconocimiento del Manual de Supervisión e Interventoría  CON-MA-002-V6, respecto del literal A, numeral 8,3,3.3, frente a la delegación del  supervisión  y el  cumplimiento de las obligaciones del contrato, de parte de los  supervisores</t>
  </si>
  <si>
    <t>Realizar una mesa de trabajo con el fin de socializar el Manual de Supervisión e Interventoría CON-MA-002-V6, respecto del literal A, numeral 8,3,3.3, frente a la delegación del  supervisión y el  cumplimiento de las obligaciones del contrato, en conjunto con de los  supervisores y los apoyos a la supervisión, pertenecientes a la Secretaría General.  Para su verificación se dejará constancia en la respectiva acta</t>
  </si>
  <si>
    <t xml:space="preserve">Desconocimiento del procedimiento que contempla la  respuesta a las peticiones ciudadanas, de conformidad con la Resolución 267/2017 y el artículo 14 de la Ley 1755 de 2015, de parte del proceso de Gestión Contractual - equipo de procesos selectivos.
</t>
  </si>
  <si>
    <t>Desarrollar una mesa de trabajo con el proceso de APIC con el fin de socializar el procedimiento para dar respuesta a las peticiones ciudadanas, la Resolución 484 de 2020, que modifica la 267/2017, y en especial el artículo 14 de la Ley 1755 de 2015, respecto de los tiempos para resolver las peticiones de los ciudadanos, para los servidores y colaboradores del proceso de Gestión Contractual.</t>
  </si>
  <si>
    <t>Deficiencia en la estructura documental del proceso de gestión contractual que cumpla con los siguientes requisitos mínimos: 1) cómo se realizan las actividades que ejecuta; 2) el responsable de ejecutarlas; 3) los registros que quedan como evidencia de su ejecución; 4) los puntos de control definidos para asegurar su cumplimiento; 5) cuándo y dónde se aplican los formatos que están vigentes, de conformidad con lo establecido en el Insructivo DESI-IN-1-V001</t>
  </si>
  <si>
    <t xml:space="preserve">Ajustar el MANUAL DE CONTRATACIÓN que evidencie el cumplimiento del paso a paso para que el proceso de gestión contractual cumpla con los requisitos mínimos de descripción establecidos en el instructivo DESI-IN-001, a saber:
2) el responsable de ejecutarlas; 
3) los registros que quedan como evidencia de su ejecución.  
5) cuándo y dónde se aplican los formatos que están vigentes.
La evidencia del cumplimiento será el MANUAL DE CONTRATACIÓN ajustado, aprobado y publicado en SISGESTIÓN, </t>
  </si>
  <si>
    <t>Desconocimiento del Manual de Supervisión e Interventoría GCON-MA-002, respecto del cumplimiento del numeral 10, del acápite 4.4.5.1 "obligaciones generales", así como el monitoreo y seguimiento a los riesgos de parte de los supervisores y apoyos a la supervisión</t>
  </si>
  <si>
    <t>Realizar una mesa de trabajo con el fin de socializar el  Manual de Supervisión e Interventoría GCON-MA-002, respecto del cumplimiento del numeral 10, del acápite 4.4.5.1 "obligaciones generales", así como el monitoreo y seguimiento, frente al monitoreo de los riesgos y su presentación en los Informes de Actividades,  a los contratistas, los apoyos a la supervisión y los supervisores, pertenecientes a la Secretaría General.  Para su verificación se dejará constancia en la respectiva acta.</t>
  </si>
  <si>
    <t>Desarrollar una mesa de trabajo que socialice el procedimiento con el que se efectuan las revisiones a la matriz de riesgos, diligenciada en el formato CON-FM-089 "FORMATO ANÁLISIS DE RIESGOS CONTRACTUALES", que permita estandarizar la manera como se registran en el ORFEO, estas revisiones pueden ser notas o e-mail.  En esta mesa de trabajo participarán los integrantes del proceso de Gestión Contractual - Equipo Estructurador y las áreas generadoras de la necesidad (Supervisores, apoyos a la supervisión y Jefes).  De lo anterior, se dejará evidencia en la respectiva acta de la reunión.</t>
  </si>
  <si>
    <t>Error en la asignación de los riesgos previsibles, por desconocimiento del procedimiento que contiene el paso a paso para la asignación, tipificación e identificación de los riesgos exigibles, determinados bajo los mecanismos de cobertura, de conformidad con  
el documento CONPES 3714 DEL RIESGO PREVISIBLE EN EL MARCO DE LA POLÍTICA DE CONTRATACIÓN PÚBLICA 2011, folio 14 y 16, de parte del proceso de Gestión Contractual - equipo estructurador y las áreas generadoras de la necesidad.</t>
  </si>
  <si>
    <t>Realizar mesa de trabajo que socialice el formato de la referencia cruzada de caracter digital, entre el expediente de ORFEO y el expediente de SECOP,  y lo establecido en el INSTRUCTIVO DE ORGANIZACIÓN DOCUMENTAL  - GDOC-IN-001 para el manejo de los expedientes contractuales, con los integrantes de los procesos de Gestión Contractual y Gestión Documental, de lo anterior se dejará evidencia en la respectiva acta de la reunión.</t>
  </si>
  <si>
    <t>Elaborar los inventarios de las actas del comité de contratación cada seis meses con el fin de evidenciar el cumplimiento de los consecutivos, disponer y custodiar de ellas en el archivo de gestón centralizado para contratos.</t>
  </si>
  <si>
    <t>Elaborar las actas de los 19 comités llevados a cabo, cuyas decisiones se registran mediante correos electrónicos, documentando los faltantes de conformidad con las evidencia documentales las decisiones tomadas, en cumplimiento de lo señalado en la Resolución 300 de 2019, artículo 4o.</t>
  </si>
  <si>
    <t xml:space="preserve">Elaborar y mantener los inventarios documentales que evidencien la realización de las actas del comité de contratación de parte del secretario técnico,  mediante el registro, control del consecutivo único para las actas sean fisicas ó digitales, archivo y custodia de las actas emitidas </t>
  </si>
  <si>
    <t xml:space="preserve">Desconocimiento del cumplimiento de lo establecido en  las Resoluciones 092 de 2013 y 300 de 2019, respecto de la presentación al comité de los informes de los procesos de selección en curso, las adjudicaciones y/o declaratorias de desiertas de los procesos de selección, por parte del secretario técnico del comité de contratación </t>
  </si>
  <si>
    <t>Elaborar y entregar las actas del comité de contratación al secretario entrante,  documentando en los inventarios documentales el cumplimiento de los consecutivos, así como la copia de los inventarios recibidos por el archivo de gestión centralizado.</t>
  </si>
  <si>
    <t>Presentar al comité los  informes de los procesos de selección en curso, las adjudicaciones y/o declaratorias de desiertas de los procesos de selección, por parte del secretario técnico del comité de contratación de acuerdo a lo establecido en  las Resoluciones 092 de 2013 y 300 de 2019.  Para ello se dejará constancia en la respectiva acta del comité de contratación.</t>
  </si>
  <si>
    <t xml:space="preserve">Desconocimiento del cumplimiento de lo establecido en la Resoluciones 092 de 2013 y 300 de 2019 , de parte del secretario técnico del comité de contratación, respecto de la función No 6.
</t>
  </si>
  <si>
    <t>Desconocimiento del Manual de Supervisión e Interventoría GCON-MA-008-V6, respecto del cumplimiento de las obligaciones del contrato  de parte de los supervisores y los apoyos a la supervisón</t>
  </si>
  <si>
    <t>Realizar una mesa de trabajo con el fin de socializar el  Manual de Supervisión e Interventoría, frente al cumplimiento de lo pactado en los contratos, el cumplimiento de las obligaciones y su presentación en los Informes de Actividades,  a los contratistas, los apoyos a la supervisión y los supervisores, pertenecientes a la Secretaría General.  Para su verificación se dejará constancia en la respectiva acta</t>
  </si>
  <si>
    <t>Formular los flujos de proceso para cada una de las etapas de contratación, contenidas en el MANUAL DE CONTRATACIÓN que que evidencie el cumplimiento del paso a paso para que el proceso de gestión contractual cumpla con los requisitos mínimos de descripción establecidos en el instructivo DESI-IN-001, que cumpla con:
1) cómo se realizan las actividades que ejecuta; 
4) los puntos de control definidos para asegurar su cumplimiento; 
5) cuándo y dónde se aplican los formatos que están vigentes.
La evidencia del cumplimiento serán los FLUJOS DE PROCESO documentados, aprobados y publicados en SISGESTIÓN</t>
  </si>
  <si>
    <t>NOTA se aprueba  con radicado No 20211600014463  de  28-01-2021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</si>
</sst>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name val="Arial"/>
      <family val="2"/>
    </font>
    <font>
      <b/>
      <sz val="10"/>
      <name val="Arial"/>
      <family val="2"/>
    </font>
    <font>
      <b/>
      <sz val="9"/>
      <name val="Arial"/>
      <family val="2"/>
    </font>
    <font>
      <sz val="8"/>
      <name val="Arial"/>
      <family val="2"/>
    </font>
    <font>
      <sz val="8"/>
      <color theme="1"/>
      <name val="Arial"/>
      <family val="2"/>
    </font>
    <font>
      <sz val="8"/>
      <color rgb="FF000000"/>
      <name val="Arial"/>
      <family val="2"/>
    </font>
    <font>
      <sz val="9"/>
      <name val="Arial"/>
      <family val="2"/>
    </font>
    <font>
      <sz val="8"/>
      <color rgb="FF000000"/>
      <name val="Arial"/>
      <family val="2"/>
      <charset val="1"/>
    </font>
    <font>
      <b/>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73">
    <xf numFmtId="0" fontId="0" fillId="0" borderId="0" xfId="0"/>
    <xf numFmtId="1" fontId="0" fillId="0" borderId="0" xfId="0" applyNumberFormat="1" applyFont="1" applyAlignment="1">
      <alignment horizontal="center" vertical="top" wrapText="1"/>
    </xf>
    <xf numFmtId="0" fontId="0" fillId="0" borderId="0" xfId="0" applyFont="1" applyAlignment="1">
      <alignment horizontal="center" vertical="top" wrapText="1"/>
    </xf>
    <xf numFmtId="0" fontId="0" fillId="0" borderId="0" xfId="0" applyFont="1" applyFill="1" applyBorder="1" applyAlignment="1">
      <alignment horizontal="center" vertical="top"/>
    </xf>
    <xf numFmtId="0" fontId="0" fillId="0" borderId="0" xfId="0" applyFont="1" applyAlignment="1">
      <alignment horizontal="center" vertical="top"/>
    </xf>
    <xf numFmtId="1" fontId="0" fillId="0" borderId="0" xfId="0" applyNumberFormat="1" applyFont="1" applyFill="1" applyAlignment="1">
      <alignment horizontal="center" vertical="top" wrapText="1"/>
    </xf>
    <xf numFmtId="0" fontId="0" fillId="0" borderId="0" xfId="0" applyFont="1" applyFill="1" applyAlignment="1">
      <alignment horizontal="center" vertical="top" wrapText="1"/>
    </xf>
    <xf numFmtId="0" fontId="1" fillId="2"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3" fillId="3" borderId="2" xfId="0" applyFont="1" applyFill="1" applyBorder="1" applyAlignment="1">
      <alignment horizontal="left" vertical="center" wrapText="1"/>
    </xf>
    <xf numFmtId="0" fontId="0" fillId="0" borderId="2" xfId="0" applyFont="1" applyFill="1" applyBorder="1" applyAlignment="1">
      <alignment vertical="center" wrapText="1"/>
    </xf>
    <xf numFmtId="0" fontId="4" fillId="3" borderId="2" xfId="0" applyFont="1" applyFill="1" applyBorder="1" applyAlignment="1">
      <alignment horizontal="left" vertical="top" wrapText="1"/>
    </xf>
    <xf numFmtId="0" fontId="0" fillId="0" borderId="0" xfId="0" applyFont="1" applyAlignment="1">
      <alignment horizontal="left" vertical="top" wrapText="1"/>
    </xf>
    <xf numFmtId="1" fontId="0" fillId="0" borderId="14" xfId="0" applyNumberFormat="1" applyFont="1" applyBorder="1" applyAlignment="1">
      <alignment horizontal="center" vertical="top" wrapText="1"/>
    </xf>
    <xf numFmtId="0" fontId="0" fillId="0" borderId="16" xfId="0" applyFont="1" applyFill="1" applyBorder="1" applyAlignment="1">
      <alignment horizontal="center" vertical="top" wrapText="1"/>
    </xf>
    <xf numFmtId="0" fontId="0" fillId="0" borderId="16" xfId="0" applyFont="1" applyFill="1" applyBorder="1" applyAlignment="1">
      <alignment vertical="center" wrapText="1"/>
    </xf>
    <xf numFmtId="0" fontId="3" fillId="3" borderId="2" xfId="0" applyFont="1" applyFill="1" applyBorder="1" applyAlignment="1">
      <alignment horizontal="left" vertical="top" wrapText="1"/>
    </xf>
    <xf numFmtId="0" fontId="3" fillId="3" borderId="2" xfId="0" applyFont="1" applyFill="1" applyBorder="1" applyAlignment="1">
      <alignment vertical="top" wrapText="1"/>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1" fontId="6"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3" fillId="3" borderId="11" xfId="0" applyFont="1" applyFill="1" applyBorder="1" applyAlignment="1">
      <alignment horizontal="center" vertical="center" wrapText="1"/>
    </xf>
    <xf numFmtId="0" fontId="3" fillId="3" borderId="2" xfId="0" applyFont="1" applyFill="1" applyBorder="1" applyAlignment="1">
      <alignment horizontal="left" vertical="top" wrapText="1"/>
    </xf>
    <xf numFmtId="0" fontId="0" fillId="0" borderId="2" xfId="0" applyFont="1" applyFill="1" applyBorder="1" applyAlignment="1">
      <alignment horizontal="center" vertical="top" wrapText="1"/>
    </xf>
    <xf numFmtId="0" fontId="3" fillId="3" borderId="11" xfId="0" applyFont="1" applyFill="1" applyBorder="1" applyAlignment="1">
      <alignment horizontal="left" vertical="top" wrapText="1"/>
    </xf>
    <xf numFmtId="0" fontId="0" fillId="0" borderId="17" xfId="0" applyFont="1" applyFill="1" applyBorder="1" applyAlignment="1">
      <alignment horizontal="center" vertical="center" wrapText="1"/>
    </xf>
    <xf numFmtId="0" fontId="0" fillId="0" borderId="18" xfId="0" applyFont="1" applyFill="1" applyBorder="1" applyAlignment="1">
      <alignment horizontal="center" vertical="top" wrapText="1"/>
    </xf>
    <xf numFmtId="0" fontId="2" fillId="4" borderId="2" xfId="0" applyFont="1" applyFill="1" applyBorder="1" applyAlignment="1">
      <alignment horizontal="center" vertical="center" wrapText="1"/>
    </xf>
    <xf numFmtId="0" fontId="2" fillId="4" borderId="15" xfId="0" applyFont="1" applyFill="1" applyBorder="1" applyAlignment="1">
      <alignment horizontal="center" vertical="center" wrapText="1"/>
    </xf>
    <xf numFmtId="1" fontId="0" fillId="3" borderId="12" xfId="0" applyNumberFormat="1" applyFont="1" applyFill="1" applyBorder="1" applyAlignment="1">
      <alignment horizontal="center" vertical="top" wrapText="1"/>
    </xf>
    <xf numFmtId="14" fontId="3" fillId="3" borderId="2" xfId="0" applyNumberFormat="1" applyFont="1" applyFill="1" applyBorder="1" applyAlignment="1">
      <alignment horizontal="left" vertical="top" wrapText="1"/>
    </xf>
    <xf numFmtId="0" fontId="3" fillId="3" borderId="15" xfId="0" applyFont="1" applyFill="1" applyBorder="1" applyAlignment="1">
      <alignment horizontal="left" vertical="top" wrapText="1"/>
    </xf>
    <xf numFmtId="1" fontId="0" fillId="3" borderId="12" xfId="0" applyNumberFormat="1" applyFont="1" applyFill="1" applyBorder="1" applyAlignment="1">
      <alignment vertical="center" wrapText="1"/>
    </xf>
    <xf numFmtId="14" fontId="3" fillId="3" borderId="2" xfId="0" applyNumberFormat="1" applyFont="1" applyFill="1" applyBorder="1" applyAlignment="1">
      <alignment horizontal="left" vertical="center" wrapText="1"/>
    </xf>
    <xf numFmtId="0" fontId="3" fillId="3" borderId="15" xfId="0" applyFont="1" applyFill="1" applyBorder="1" applyAlignment="1">
      <alignment horizontal="left" vertical="center" wrapText="1"/>
    </xf>
    <xf numFmtId="0" fontId="7" fillId="3" borderId="2" xfId="0" applyFont="1" applyFill="1" applyBorder="1" applyAlignment="1">
      <alignment vertical="top" wrapText="1"/>
    </xf>
    <xf numFmtId="1" fontId="0" fillId="3" borderId="0" xfId="0" applyNumberFormat="1" applyFont="1" applyFill="1" applyAlignment="1">
      <alignment horizontal="left" vertical="top" wrapText="1"/>
    </xf>
    <xf numFmtId="0" fontId="7" fillId="3" borderId="2" xfId="0" applyFont="1" applyFill="1" applyBorder="1" applyAlignment="1">
      <alignment horizontal="left" vertical="top" wrapText="1"/>
    </xf>
    <xf numFmtId="0" fontId="3" fillId="3" borderId="2" xfId="0" applyFont="1" applyFill="1" applyBorder="1" applyAlignment="1">
      <alignment horizontal="left" wrapText="1"/>
    </xf>
    <xf numFmtId="0" fontId="5" fillId="3" borderId="2" xfId="0" applyFont="1" applyFill="1" applyBorder="1" applyAlignment="1">
      <alignment horizontal="left" vertical="top" wrapText="1"/>
    </xf>
    <xf numFmtId="0" fontId="3" fillId="3" borderId="11" xfId="0" applyFont="1" applyFill="1" applyBorder="1" applyAlignment="1">
      <alignment horizontal="center" vertical="center" wrapText="1"/>
    </xf>
    <xf numFmtId="0" fontId="3" fillId="3" borderId="2" xfId="0" applyFont="1" applyFill="1" applyBorder="1" applyAlignment="1">
      <alignment horizontal="center" vertical="top" wrapText="1"/>
    </xf>
    <xf numFmtId="0" fontId="3" fillId="3" borderId="2" xfId="0" applyFont="1" applyFill="1" applyBorder="1" applyAlignment="1">
      <alignment horizontal="left" vertical="top" wrapText="1"/>
    </xf>
    <xf numFmtId="0" fontId="3" fillId="3" borderId="2" xfId="0" applyFont="1" applyFill="1" applyBorder="1" applyAlignment="1">
      <alignment horizontal="left" wrapText="1"/>
    </xf>
    <xf numFmtId="0" fontId="2" fillId="4" borderId="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0" fillId="0" borderId="13" xfId="0" applyFont="1" applyFill="1" applyBorder="1" applyAlignment="1">
      <alignment horizontal="center" vertical="top" wrapText="1"/>
    </xf>
    <xf numFmtId="0" fontId="0" fillId="0" borderId="1"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4" xfId="0" applyFont="1" applyFill="1" applyBorder="1" applyAlignment="1">
      <alignment horizontal="center" vertical="top" wrapText="1"/>
    </xf>
    <xf numFmtId="0" fontId="0" fillId="0" borderId="11" xfId="0" applyFont="1" applyFill="1" applyBorder="1" applyAlignment="1">
      <alignment horizontal="center" vertical="top" wrapText="1"/>
    </xf>
    <xf numFmtId="0" fontId="0" fillId="0" borderId="2"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4" borderId="4" xfId="0" applyFont="1" applyFill="1" applyBorder="1" applyAlignment="1">
      <alignment horizontal="center" vertical="top" wrapText="1"/>
    </xf>
    <xf numFmtId="0" fontId="0" fillId="0" borderId="5"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4" borderId="7" xfId="0" applyFont="1" applyFill="1" applyBorder="1" applyAlignment="1">
      <alignment horizontal="center" vertical="top" wrapText="1"/>
    </xf>
    <xf numFmtId="0" fontId="1" fillId="4" borderId="8" xfId="0" applyFont="1" applyFill="1" applyBorder="1" applyAlignment="1">
      <alignment horizontal="center" vertical="top" wrapText="1"/>
    </xf>
    <xf numFmtId="0" fontId="0" fillId="0" borderId="8" xfId="0" applyFont="1" applyFill="1" applyBorder="1" applyAlignment="1">
      <alignment horizontal="center" vertical="top" wrapText="1"/>
    </xf>
    <xf numFmtId="0" fontId="0" fillId="0" borderId="9" xfId="0" applyFont="1" applyFill="1" applyBorder="1" applyAlignment="1">
      <alignment horizontal="center" vertical="top" wrapText="1"/>
    </xf>
    <xf numFmtId="14" fontId="1" fillId="0" borderId="8" xfId="0" applyNumberFormat="1"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10" xfId="0" applyFont="1" applyFill="1" applyBorder="1" applyAlignment="1">
      <alignment horizontal="center" vertical="top" wrapText="1"/>
    </xf>
    <xf numFmtId="0" fontId="3" fillId="5" borderId="7" xfId="0" applyFont="1" applyFill="1" applyBorder="1" applyAlignment="1">
      <alignment horizontal="left" vertical="top" wrapText="1"/>
    </xf>
    <xf numFmtId="0" fontId="3" fillId="5" borderId="8" xfId="0" applyFont="1" applyFill="1" applyBorder="1" applyAlignment="1">
      <alignment horizontal="left" vertical="top" wrapText="1"/>
    </xf>
    <xf numFmtId="0" fontId="3" fillId="5" borderId="10" xfId="0" applyFont="1" applyFill="1" applyBorder="1" applyAlignment="1">
      <alignment horizontal="left" vertical="top"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1" xfId="0" applyFont="1" applyFill="1" applyBorder="1" applyAlignment="1">
      <alignment horizontal="center" vertical="center" wrapText="1"/>
    </xf>
  </cellXfs>
  <cellStyles count="1">
    <cellStyle name="Normal" xfId="0" builtinId="0"/>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tabSelected="1" topLeftCell="B19" zoomScale="150" zoomScaleNormal="150" zoomScaleSheetLayoutView="90" zoomScalePageLayoutView="80" workbookViewId="0">
      <pane xSplit="2" ySplit="5" topLeftCell="D42" activePane="bottomRight" state="frozen"/>
      <selection activeCell="B19" sqref="B19"/>
      <selection pane="topRight" activeCell="D19" sqref="D19"/>
      <selection pane="bottomLeft" activeCell="B24" sqref="B24"/>
      <selection pane="bottomRight" activeCell="C43" sqref="C43"/>
    </sheetView>
  </sheetViews>
  <sheetFormatPr baseColWidth="10" defaultColWidth="11.42578125" defaultRowHeight="12.75" x14ac:dyDescent="0.2"/>
  <cols>
    <col min="1" max="1" width="3.140625" style="1" hidden="1" customWidth="1"/>
    <col min="2" max="2" width="4.85546875" style="18" customWidth="1"/>
    <col min="3" max="3" width="60.42578125" style="2" customWidth="1"/>
    <col min="4" max="4" width="12" style="2" customWidth="1"/>
    <col min="5" max="5" width="14.42578125" style="2" customWidth="1"/>
    <col min="6" max="7" width="16.5703125" style="2" customWidth="1"/>
    <col min="8" max="8" width="10.85546875" style="2" customWidth="1"/>
    <col min="9" max="9" width="45.7109375" style="2" customWidth="1"/>
    <col min="10" max="10" width="7.7109375" style="2" hidden="1" customWidth="1"/>
    <col min="11" max="11" width="13" style="2" customWidth="1"/>
    <col min="12" max="12" width="12.7109375" style="2" customWidth="1"/>
    <col min="13" max="13" width="11" style="2" hidden="1" customWidth="1"/>
    <col min="14" max="14" width="17.85546875" style="2" hidden="1" customWidth="1"/>
    <col min="15" max="15" width="16.140625" style="2" hidden="1" customWidth="1"/>
    <col min="16" max="16" width="12" style="2" hidden="1" customWidth="1"/>
    <col min="17" max="17" width="11.140625" style="2" hidden="1" customWidth="1"/>
    <col min="18" max="18" width="24.140625" style="2" hidden="1" customWidth="1"/>
    <col min="19" max="16384" width="11.42578125" style="2"/>
  </cols>
  <sheetData>
    <row r="1" spans="1:18" ht="9" customHeight="1" x14ac:dyDescent="0.2"/>
    <row r="2" spans="1:18" ht="41.25" customHeight="1" x14ac:dyDescent="0.2">
      <c r="D2" s="3" t="s">
        <v>0</v>
      </c>
      <c r="E2" s="3" t="s">
        <v>1</v>
      </c>
      <c r="F2" s="4"/>
      <c r="H2" s="3" t="s">
        <v>2</v>
      </c>
    </row>
    <row r="3" spans="1:18" ht="6" customHeight="1" x14ac:dyDescent="0.2">
      <c r="D3" s="3" t="s">
        <v>3</v>
      </c>
      <c r="E3" s="3" t="s">
        <v>4</v>
      </c>
      <c r="H3" s="3" t="s">
        <v>5</v>
      </c>
    </row>
    <row r="4" spans="1:18" ht="27" customHeight="1" x14ac:dyDescent="0.2">
      <c r="D4" s="3" t="s">
        <v>6</v>
      </c>
      <c r="E4" s="3" t="s">
        <v>7</v>
      </c>
      <c r="H4" s="3" t="s">
        <v>8</v>
      </c>
      <c r="Q4" s="3" t="s">
        <v>9</v>
      </c>
    </row>
    <row r="5" spans="1:18" ht="27" customHeight="1" x14ac:dyDescent="0.2">
      <c r="D5" s="3" t="s">
        <v>10</v>
      </c>
      <c r="Q5" s="3" t="s">
        <v>11</v>
      </c>
    </row>
    <row r="6" spans="1:18" ht="8.25" customHeight="1" x14ac:dyDescent="0.2">
      <c r="D6" s="3" t="s">
        <v>12</v>
      </c>
      <c r="Q6" s="3" t="s">
        <v>13</v>
      </c>
    </row>
    <row r="7" spans="1:18" ht="27.75" customHeight="1" x14ac:dyDescent="0.2">
      <c r="D7" s="3" t="s">
        <v>14</v>
      </c>
    </row>
    <row r="8" spans="1:18" ht="27.75" customHeight="1" x14ac:dyDescent="0.2">
      <c r="D8" s="3" t="s">
        <v>15</v>
      </c>
    </row>
    <row r="9" spans="1:18" ht="8.25" customHeight="1" x14ac:dyDescent="0.2">
      <c r="D9" s="3" t="s">
        <v>16</v>
      </c>
    </row>
    <row r="10" spans="1:18" ht="12" customHeight="1" x14ac:dyDescent="0.2">
      <c r="D10" s="3" t="s">
        <v>17</v>
      </c>
    </row>
    <row r="11" spans="1:18" ht="12" customHeight="1" x14ac:dyDescent="0.2">
      <c r="D11" s="3" t="s">
        <v>18</v>
      </c>
    </row>
    <row r="12" spans="1:18" ht="12" customHeight="1" x14ac:dyDescent="0.2">
      <c r="D12" s="3" t="s">
        <v>19</v>
      </c>
    </row>
    <row r="13" spans="1:18" s="6" customFormat="1" ht="12" customHeight="1" thickBot="1" x14ac:dyDescent="0.25">
      <c r="A13" s="5"/>
      <c r="B13" s="19"/>
      <c r="D13" s="7"/>
      <c r="E13" s="7"/>
      <c r="F13" s="7"/>
      <c r="G13" s="7"/>
      <c r="H13" s="7"/>
      <c r="I13" s="7"/>
      <c r="J13" s="7"/>
      <c r="K13" s="7"/>
      <c r="L13" s="7"/>
      <c r="M13" s="7"/>
      <c r="N13" s="7"/>
      <c r="O13" s="7"/>
      <c r="P13" s="7"/>
      <c r="Q13" s="7"/>
      <c r="R13" s="7"/>
    </row>
    <row r="14" spans="1:18" s="6" customFormat="1" ht="12" customHeight="1" x14ac:dyDescent="0.2">
      <c r="A14" s="5"/>
      <c r="B14" s="49"/>
      <c r="C14" s="50"/>
      <c r="D14" s="50"/>
      <c r="E14" s="53" t="s">
        <v>20</v>
      </c>
      <c r="F14" s="53"/>
      <c r="G14" s="53"/>
      <c r="H14" s="53"/>
      <c r="I14" s="53"/>
      <c r="J14" s="53"/>
      <c r="K14" s="53"/>
      <c r="L14" s="53"/>
      <c r="M14" s="53"/>
      <c r="N14" s="53"/>
      <c r="O14" s="53"/>
      <c r="P14" s="53"/>
      <c r="Q14" s="53"/>
      <c r="R14" s="53"/>
    </row>
    <row r="15" spans="1:18" s="6" customFormat="1" ht="12" customHeight="1" x14ac:dyDescent="0.2">
      <c r="A15" s="5"/>
      <c r="B15" s="51"/>
      <c r="C15" s="52"/>
      <c r="D15" s="52"/>
      <c r="E15" s="54"/>
      <c r="F15" s="54"/>
      <c r="G15" s="54"/>
      <c r="H15" s="54"/>
      <c r="I15" s="54"/>
      <c r="J15" s="54"/>
      <c r="K15" s="54"/>
      <c r="L15" s="54"/>
      <c r="M15" s="54"/>
      <c r="N15" s="54"/>
      <c r="O15" s="54"/>
      <c r="P15" s="54"/>
      <c r="Q15" s="54"/>
      <c r="R15" s="54"/>
    </row>
    <row r="16" spans="1:18" s="6" customFormat="1" ht="12" customHeight="1" x14ac:dyDescent="0.2">
      <c r="A16" s="5"/>
      <c r="B16" s="51"/>
      <c r="C16" s="52"/>
      <c r="D16" s="52"/>
      <c r="E16" s="54" t="s">
        <v>21</v>
      </c>
      <c r="F16" s="54"/>
      <c r="G16" s="54"/>
      <c r="H16" s="54"/>
      <c r="I16" s="54"/>
      <c r="J16" s="54"/>
      <c r="K16" s="54"/>
      <c r="L16" s="54" t="s">
        <v>22</v>
      </c>
      <c r="M16" s="54"/>
      <c r="N16" s="54"/>
      <c r="O16" s="54"/>
      <c r="P16" s="54"/>
      <c r="Q16" s="54"/>
      <c r="R16" s="54"/>
    </row>
    <row r="17" spans="1:19" s="6" customFormat="1" ht="12" customHeight="1" x14ac:dyDescent="0.2">
      <c r="A17" s="5"/>
      <c r="B17" s="51"/>
      <c r="C17" s="52"/>
      <c r="D17" s="52"/>
      <c r="E17" s="55" t="s">
        <v>23</v>
      </c>
      <c r="F17" s="55"/>
      <c r="G17" s="55"/>
      <c r="H17" s="55"/>
      <c r="I17" s="55"/>
      <c r="J17" s="55"/>
      <c r="K17" s="55"/>
      <c r="L17" s="55"/>
      <c r="M17" s="55"/>
      <c r="N17" s="55"/>
      <c r="O17" s="55"/>
      <c r="P17" s="55"/>
      <c r="Q17" s="55"/>
      <c r="R17" s="55"/>
    </row>
    <row r="18" spans="1:19" s="6" customFormat="1" ht="12" customHeight="1" thickBot="1" x14ac:dyDescent="0.25">
      <c r="A18" s="5"/>
      <c r="B18" s="47"/>
      <c r="C18" s="48"/>
      <c r="D18" s="48"/>
      <c r="E18" s="48"/>
      <c r="F18" s="48"/>
      <c r="G18" s="48"/>
      <c r="H18" s="48"/>
      <c r="I18" s="48"/>
      <c r="J18" s="48"/>
      <c r="K18" s="48"/>
      <c r="L18" s="48"/>
      <c r="M18" s="48"/>
      <c r="N18" s="48"/>
      <c r="O18" s="48"/>
      <c r="P18" s="48"/>
      <c r="Q18" s="48"/>
      <c r="R18" s="48"/>
    </row>
    <row r="19" spans="1:19" s="6" customFormat="1" ht="12" customHeight="1" x14ac:dyDescent="0.2">
      <c r="A19" s="5"/>
      <c r="B19" s="56" t="s">
        <v>24</v>
      </c>
      <c r="C19" s="57"/>
      <c r="D19" s="57"/>
      <c r="E19" s="57"/>
      <c r="F19" s="50" t="s">
        <v>25</v>
      </c>
      <c r="G19" s="50"/>
      <c r="H19" s="50"/>
      <c r="I19" s="50"/>
      <c r="J19" s="50"/>
      <c r="K19" s="50"/>
      <c r="L19" s="58"/>
      <c r="M19" s="56" t="s">
        <v>26</v>
      </c>
      <c r="N19" s="57"/>
      <c r="O19" s="57"/>
      <c r="P19" s="53">
        <v>2020</v>
      </c>
      <c r="Q19" s="53"/>
      <c r="R19" s="59"/>
    </row>
    <row r="20" spans="1:19" s="6" customFormat="1" ht="12" customHeight="1" thickBot="1" x14ac:dyDescent="0.25">
      <c r="A20" s="5"/>
      <c r="B20" s="60" t="s">
        <v>27</v>
      </c>
      <c r="C20" s="61"/>
      <c r="D20" s="61"/>
      <c r="E20" s="61"/>
      <c r="F20" s="62" t="s">
        <v>28</v>
      </c>
      <c r="G20" s="62"/>
      <c r="H20" s="62"/>
      <c r="I20" s="62"/>
      <c r="J20" s="62"/>
      <c r="K20" s="62"/>
      <c r="L20" s="63"/>
      <c r="M20" s="60" t="s">
        <v>29</v>
      </c>
      <c r="N20" s="61"/>
      <c r="O20" s="61"/>
      <c r="P20" s="64">
        <v>44152</v>
      </c>
      <c r="Q20" s="65"/>
      <c r="R20" s="66"/>
    </row>
    <row r="21" spans="1:19" s="6" customFormat="1" ht="12" customHeight="1" thickBot="1" x14ac:dyDescent="0.25">
      <c r="A21" s="5"/>
      <c r="B21" s="26"/>
      <c r="C21" s="27"/>
      <c r="D21" s="27"/>
      <c r="E21" s="27"/>
      <c r="F21" s="27"/>
      <c r="G21" s="27"/>
      <c r="H21" s="27"/>
      <c r="I21" s="27"/>
      <c r="J21" s="27"/>
      <c r="K21" s="27"/>
      <c r="L21" s="27"/>
      <c r="M21" s="27"/>
      <c r="N21" s="27"/>
      <c r="O21" s="27"/>
      <c r="P21" s="27"/>
      <c r="Q21" s="27"/>
      <c r="R21" s="27"/>
    </row>
    <row r="22" spans="1:19" s="21" customFormat="1" ht="24" customHeight="1" x14ac:dyDescent="0.2">
      <c r="A22" s="20"/>
      <c r="B22" s="71" t="s">
        <v>30</v>
      </c>
      <c r="C22" s="45" t="s">
        <v>31</v>
      </c>
      <c r="D22" s="45" t="s">
        <v>32</v>
      </c>
      <c r="E22" s="45" t="s">
        <v>33</v>
      </c>
      <c r="F22" s="45" t="s">
        <v>34</v>
      </c>
      <c r="G22" s="45" t="s">
        <v>35</v>
      </c>
      <c r="H22" s="45" t="s">
        <v>36</v>
      </c>
      <c r="I22" s="45" t="s">
        <v>37</v>
      </c>
      <c r="J22" s="45" t="s">
        <v>38</v>
      </c>
      <c r="K22" s="45" t="s">
        <v>39</v>
      </c>
      <c r="L22" s="45" t="s">
        <v>40</v>
      </c>
      <c r="M22" s="45" t="s">
        <v>41</v>
      </c>
      <c r="N22" s="45"/>
      <c r="O22" s="45"/>
      <c r="P22" s="45" t="s">
        <v>42</v>
      </c>
      <c r="Q22" s="45"/>
      <c r="R22" s="46"/>
    </row>
    <row r="23" spans="1:19" s="21" customFormat="1" ht="24" customHeight="1" x14ac:dyDescent="0.2">
      <c r="A23" s="20"/>
      <c r="B23" s="72"/>
      <c r="C23" s="70"/>
      <c r="D23" s="70"/>
      <c r="E23" s="70"/>
      <c r="F23" s="70"/>
      <c r="G23" s="70"/>
      <c r="H23" s="70"/>
      <c r="I23" s="70"/>
      <c r="J23" s="70"/>
      <c r="K23" s="70"/>
      <c r="L23" s="70"/>
      <c r="M23" s="28" t="s">
        <v>43</v>
      </c>
      <c r="N23" s="28" t="s">
        <v>44</v>
      </c>
      <c r="O23" s="28" t="s">
        <v>45</v>
      </c>
      <c r="P23" s="28" t="s">
        <v>43</v>
      </c>
      <c r="Q23" s="28" t="s">
        <v>46</v>
      </c>
      <c r="R23" s="29" t="s">
        <v>47</v>
      </c>
    </row>
    <row r="24" spans="1:19" s="8" customFormat="1" ht="294" customHeight="1" x14ac:dyDescent="0.2">
      <c r="A24" s="30">
        <v>1</v>
      </c>
      <c r="B24" s="22">
        <v>1</v>
      </c>
      <c r="C24" s="39" t="s">
        <v>48</v>
      </c>
      <c r="D24" s="16" t="s">
        <v>0</v>
      </c>
      <c r="E24" s="16" t="s">
        <v>1</v>
      </c>
      <c r="F24" s="16" t="s">
        <v>49</v>
      </c>
      <c r="G24" s="16" t="s">
        <v>50</v>
      </c>
      <c r="H24" s="16" t="s">
        <v>2</v>
      </c>
      <c r="I24" s="16" t="s">
        <v>51</v>
      </c>
      <c r="J24" s="16" t="s">
        <v>52</v>
      </c>
      <c r="K24" s="31">
        <v>44180</v>
      </c>
      <c r="L24" s="31">
        <v>44377</v>
      </c>
      <c r="M24" s="31"/>
      <c r="N24" s="31"/>
      <c r="O24" s="16"/>
      <c r="P24" s="31"/>
      <c r="Q24" s="16"/>
      <c r="R24" s="32" t="s">
        <v>53</v>
      </c>
      <c r="S24" s="14"/>
    </row>
    <row r="25" spans="1:19" s="8" customFormat="1" ht="105" customHeight="1" x14ac:dyDescent="0.2">
      <c r="A25" s="30">
        <v>2</v>
      </c>
      <c r="B25" s="41">
        <v>2</v>
      </c>
      <c r="C25" s="43" t="s">
        <v>54</v>
      </c>
      <c r="D25" s="16" t="s">
        <v>0</v>
      </c>
      <c r="E25" s="16" t="s">
        <v>1</v>
      </c>
      <c r="F25" s="42" t="s">
        <v>55</v>
      </c>
      <c r="G25" s="42" t="s">
        <v>50</v>
      </c>
      <c r="H25" s="16" t="s">
        <v>2</v>
      </c>
      <c r="I25" s="16" t="s">
        <v>84</v>
      </c>
      <c r="J25" s="16" t="s">
        <v>52</v>
      </c>
      <c r="K25" s="31">
        <v>44180</v>
      </c>
      <c r="L25" s="31">
        <v>44377</v>
      </c>
      <c r="M25" s="31"/>
      <c r="N25" s="31"/>
      <c r="O25" s="16"/>
      <c r="P25" s="31"/>
      <c r="Q25" s="16"/>
      <c r="R25" s="32"/>
      <c r="S25" s="14"/>
    </row>
    <row r="26" spans="1:19" s="8" customFormat="1" ht="46.5" customHeight="1" x14ac:dyDescent="0.2">
      <c r="A26" s="30"/>
      <c r="B26" s="41"/>
      <c r="C26" s="43"/>
      <c r="D26" s="16"/>
      <c r="E26" s="16"/>
      <c r="F26" s="42"/>
      <c r="G26" s="42"/>
      <c r="H26" s="16" t="s">
        <v>2</v>
      </c>
      <c r="I26" s="16" t="s">
        <v>56</v>
      </c>
      <c r="J26" s="16"/>
      <c r="K26" s="31">
        <v>44180</v>
      </c>
      <c r="L26" s="31">
        <v>44377</v>
      </c>
      <c r="M26" s="31"/>
      <c r="N26" s="31"/>
      <c r="O26" s="16"/>
      <c r="P26" s="31"/>
      <c r="Q26" s="16"/>
      <c r="R26" s="32"/>
      <c r="S26" s="14"/>
    </row>
    <row r="27" spans="1:19" s="8" customFormat="1" ht="158.25" customHeight="1" x14ac:dyDescent="0.2">
      <c r="A27" s="30">
        <v>3</v>
      </c>
      <c r="B27" s="22">
        <v>3</v>
      </c>
      <c r="C27" s="39" t="s">
        <v>57</v>
      </c>
      <c r="D27" s="16" t="s">
        <v>0</v>
      </c>
      <c r="E27" s="16" t="s">
        <v>1</v>
      </c>
      <c r="F27" s="16" t="s">
        <v>58</v>
      </c>
      <c r="G27" s="16" t="s">
        <v>50</v>
      </c>
      <c r="H27" s="16" t="s">
        <v>2</v>
      </c>
      <c r="I27" s="16" t="s">
        <v>59</v>
      </c>
      <c r="J27" s="16" t="s">
        <v>52</v>
      </c>
      <c r="K27" s="31">
        <v>44180</v>
      </c>
      <c r="L27" s="31">
        <v>44377</v>
      </c>
      <c r="M27" s="31"/>
      <c r="N27" s="31"/>
      <c r="O27" s="16"/>
      <c r="P27" s="31"/>
      <c r="Q27" s="16"/>
      <c r="R27" s="32"/>
      <c r="S27" s="14"/>
    </row>
    <row r="28" spans="1:19" s="10" customFormat="1" ht="131.25" customHeight="1" x14ac:dyDescent="0.2">
      <c r="A28" s="33">
        <v>4</v>
      </c>
      <c r="B28" s="22">
        <v>4</v>
      </c>
      <c r="C28" s="39" t="s">
        <v>60</v>
      </c>
      <c r="D28" s="9" t="s">
        <v>0</v>
      </c>
      <c r="E28" s="9" t="s">
        <v>1</v>
      </c>
      <c r="F28" s="16" t="s">
        <v>85</v>
      </c>
      <c r="G28" s="9" t="s">
        <v>50</v>
      </c>
      <c r="H28" s="9" t="s">
        <v>2</v>
      </c>
      <c r="I28" s="16" t="s">
        <v>61</v>
      </c>
      <c r="J28" s="9" t="s">
        <v>52</v>
      </c>
      <c r="K28" s="34">
        <v>44180</v>
      </c>
      <c r="L28" s="34">
        <v>44377</v>
      </c>
      <c r="M28" s="34"/>
      <c r="N28" s="34"/>
      <c r="O28" s="9"/>
      <c r="P28" s="34"/>
      <c r="Q28" s="9"/>
      <c r="R28" s="35"/>
      <c r="S28" s="15"/>
    </row>
    <row r="29" spans="1:19" s="8" customFormat="1" ht="93.75" customHeight="1" x14ac:dyDescent="0.2">
      <c r="A29" s="30">
        <v>5</v>
      </c>
      <c r="B29" s="41">
        <v>5</v>
      </c>
      <c r="C29" s="43" t="s">
        <v>62</v>
      </c>
      <c r="D29" s="43" t="s">
        <v>0</v>
      </c>
      <c r="E29" s="43" t="s">
        <v>1</v>
      </c>
      <c r="F29" s="43" t="s">
        <v>63</v>
      </c>
      <c r="G29" s="43" t="s">
        <v>50</v>
      </c>
      <c r="H29" s="43" t="s">
        <v>2</v>
      </c>
      <c r="I29" s="11" t="s">
        <v>64</v>
      </c>
      <c r="J29" s="16" t="s">
        <v>52</v>
      </c>
      <c r="K29" s="31">
        <v>44180</v>
      </c>
      <c r="L29" s="31">
        <v>44377</v>
      </c>
      <c r="M29" s="31"/>
      <c r="N29" s="31"/>
      <c r="O29" s="16"/>
      <c r="P29" s="31"/>
      <c r="Q29" s="16"/>
      <c r="R29" s="32"/>
      <c r="S29" s="14"/>
    </row>
    <row r="30" spans="1:19" s="8" customFormat="1" ht="81.75" customHeight="1" x14ac:dyDescent="0.2">
      <c r="A30" s="30"/>
      <c r="B30" s="41"/>
      <c r="C30" s="43"/>
      <c r="D30" s="43"/>
      <c r="E30" s="43"/>
      <c r="F30" s="43"/>
      <c r="G30" s="43"/>
      <c r="H30" s="43"/>
      <c r="I30" s="40" t="s">
        <v>86</v>
      </c>
      <c r="J30" s="16" t="s">
        <v>52</v>
      </c>
      <c r="K30" s="31">
        <v>44180</v>
      </c>
      <c r="L30" s="31">
        <v>44377</v>
      </c>
      <c r="M30" s="31"/>
      <c r="N30" s="31"/>
      <c r="O30" s="16"/>
      <c r="P30" s="31"/>
      <c r="Q30" s="16"/>
      <c r="R30" s="32"/>
      <c r="S30" s="14"/>
    </row>
    <row r="31" spans="1:19" s="8" customFormat="1" ht="120" customHeight="1" x14ac:dyDescent="0.2">
      <c r="A31" s="30">
        <v>9</v>
      </c>
      <c r="B31" s="41">
        <v>6</v>
      </c>
      <c r="C31" s="44" t="s">
        <v>65</v>
      </c>
      <c r="D31" s="43" t="s">
        <v>0</v>
      </c>
      <c r="E31" s="43" t="s">
        <v>1</v>
      </c>
      <c r="F31" s="43" t="s">
        <v>66</v>
      </c>
      <c r="G31" s="43" t="s">
        <v>50</v>
      </c>
      <c r="H31" s="17" t="s">
        <v>2</v>
      </c>
      <c r="I31" s="16" t="s">
        <v>88</v>
      </c>
      <c r="J31" s="16" t="s">
        <v>52</v>
      </c>
      <c r="K31" s="31">
        <v>44180</v>
      </c>
      <c r="L31" s="31">
        <v>44377</v>
      </c>
      <c r="M31" s="31"/>
      <c r="N31" s="31"/>
      <c r="O31" s="16"/>
      <c r="P31" s="31"/>
      <c r="Q31" s="16"/>
      <c r="R31" s="32"/>
      <c r="S31" s="14"/>
    </row>
    <row r="32" spans="1:19" s="24" customFormat="1" ht="120" customHeight="1" x14ac:dyDescent="0.2">
      <c r="A32" s="30"/>
      <c r="B32" s="41"/>
      <c r="C32" s="44"/>
      <c r="D32" s="43"/>
      <c r="E32" s="43"/>
      <c r="F32" s="43"/>
      <c r="G32" s="43"/>
      <c r="H32" s="17"/>
      <c r="I32" s="23" t="s">
        <v>89</v>
      </c>
      <c r="J32" s="23" t="s">
        <v>52</v>
      </c>
      <c r="K32" s="31">
        <v>44180</v>
      </c>
      <c r="L32" s="31">
        <v>44377</v>
      </c>
      <c r="M32" s="31"/>
      <c r="N32" s="31"/>
      <c r="O32" s="23"/>
      <c r="P32" s="31"/>
      <c r="Q32" s="23"/>
      <c r="R32" s="32"/>
      <c r="S32" s="14"/>
    </row>
    <row r="33" spans="1:19" s="8" customFormat="1" ht="120" customHeight="1" x14ac:dyDescent="0.2">
      <c r="A33" s="30"/>
      <c r="B33" s="41"/>
      <c r="C33" s="44"/>
      <c r="D33" s="43"/>
      <c r="E33" s="43"/>
      <c r="F33" s="43"/>
      <c r="G33" s="43"/>
      <c r="H33" s="17" t="s">
        <v>2</v>
      </c>
      <c r="I33" s="16" t="s">
        <v>87</v>
      </c>
      <c r="J33" s="16" t="s">
        <v>52</v>
      </c>
      <c r="K33" s="31">
        <v>44180</v>
      </c>
      <c r="L33" s="31">
        <v>44545</v>
      </c>
      <c r="M33" s="31"/>
      <c r="N33" s="31"/>
      <c r="O33" s="16"/>
      <c r="P33" s="31"/>
      <c r="Q33" s="16"/>
      <c r="R33" s="32"/>
      <c r="S33" s="14"/>
    </row>
    <row r="34" spans="1:19" s="8" customFormat="1" ht="120" customHeight="1" x14ac:dyDescent="0.2">
      <c r="A34" s="30">
        <v>10</v>
      </c>
      <c r="B34" s="22">
        <v>7</v>
      </c>
      <c r="C34" s="39" t="s">
        <v>67</v>
      </c>
      <c r="D34" s="16" t="s">
        <v>0</v>
      </c>
      <c r="E34" s="16" t="s">
        <v>1</v>
      </c>
      <c r="F34" s="16" t="s">
        <v>90</v>
      </c>
      <c r="G34" s="16" t="s">
        <v>50</v>
      </c>
      <c r="H34" s="16" t="s">
        <v>2</v>
      </c>
      <c r="I34" s="36" t="s">
        <v>92</v>
      </c>
      <c r="J34" s="16" t="s">
        <v>52</v>
      </c>
      <c r="K34" s="31">
        <v>44180</v>
      </c>
      <c r="L34" s="31">
        <v>44377</v>
      </c>
      <c r="M34" s="31"/>
      <c r="N34" s="31"/>
      <c r="O34" s="16"/>
      <c r="P34" s="31"/>
      <c r="Q34" s="16"/>
      <c r="R34" s="32"/>
      <c r="S34" s="14"/>
    </row>
    <row r="35" spans="1:19" s="8" customFormat="1" ht="180" customHeight="1" x14ac:dyDescent="0.2">
      <c r="A35" s="30">
        <v>11</v>
      </c>
      <c r="B35" s="22">
        <v>8</v>
      </c>
      <c r="C35" s="39" t="s">
        <v>68</v>
      </c>
      <c r="D35" s="16" t="s">
        <v>0</v>
      </c>
      <c r="E35" s="16" t="s">
        <v>1</v>
      </c>
      <c r="F35" s="16" t="s">
        <v>93</v>
      </c>
      <c r="G35" s="16" t="s">
        <v>50</v>
      </c>
      <c r="H35" s="16" t="s">
        <v>2</v>
      </c>
      <c r="I35" s="16" t="s">
        <v>91</v>
      </c>
      <c r="J35" s="16" t="s">
        <v>52</v>
      </c>
      <c r="K35" s="31">
        <v>44180</v>
      </c>
      <c r="L35" s="31">
        <v>44545</v>
      </c>
      <c r="M35" s="31"/>
      <c r="N35" s="31"/>
      <c r="O35" s="16"/>
      <c r="P35" s="31"/>
      <c r="Q35" s="16"/>
      <c r="R35" s="32"/>
      <c r="S35" s="14"/>
    </row>
    <row r="36" spans="1:19" s="8" customFormat="1" ht="223.5" customHeight="1" x14ac:dyDescent="0.2">
      <c r="A36" s="30">
        <v>12</v>
      </c>
      <c r="B36" s="22">
        <v>9</v>
      </c>
      <c r="C36" s="39" t="s">
        <v>69</v>
      </c>
      <c r="D36" s="16" t="s">
        <v>0</v>
      </c>
      <c r="E36" s="16" t="s">
        <v>1</v>
      </c>
      <c r="F36" s="16" t="s">
        <v>82</v>
      </c>
      <c r="G36" s="16" t="s">
        <v>70</v>
      </c>
      <c r="H36" s="16" t="s">
        <v>2</v>
      </c>
      <c r="I36" s="16" t="s">
        <v>83</v>
      </c>
      <c r="J36" s="16" t="s">
        <v>52</v>
      </c>
      <c r="K36" s="31">
        <v>44180</v>
      </c>
      <c r="L36" s="31">
        <v>44377</v>
      </c>
      <c r="M36" s="31"/>
      <c r="N36" s="31"/>
      <c r="O36" s="16"/>
      <c r="P36" s="31"/>
      <c r="Q36" s="16"/>
      <c r="R36" s="32"/>
      <c r="S36" s="14"/>
    </row>
    <row r="37" spans="1:19" s="8" customFormat="1" ht="204.75" customHeight="1" x14ac:dyDescent="0.2">
      <c r="A37" s="30">
        <v>13</v>
      </c>
      <c r="B37" s="25">
        <v>10</v>
      </c>
      <c r="C37" s="39" t="s">
        <v>71</v>
      </c>
      <c r="D37" s="16" t="s">
        <v>0</v>
      </c>
      <c r="E37" s="16" t="s">
        <v>1</v>
      </c>
      <c r="F37" s="16" t="s">
        <v>76</v>
      </c>
      <c r="G37" s="16" t="s">
        <v>70</v>
      </c>
      <c r="H37" s="16" t="s">
        <v>2</v>
      </c>
      <c r="I37" s="16" t="s">
        <v>77</v>
      </c>
      <c r="J37" s="16" t="s">
        <v>52</v>
      </c>
      <c r="K37" s="31">
        <v>44180</v>
      </c>
      <c r="L37" s="31">
        <v>44377</v>
      </c>
      <c r="M37" s="31"/>
      <c r="N37" s="31"/>
      <c r="O37" s="16"/>
      <c r="P37" s="31"/>
      <c r="Q37" s="16"/>
      <c r="R37" s="32"/>
      <c r="S37" s="14"/>
    </row>
    <row r="38" spans="1:19" s="8" customFormat="1" ht="204" customHeight="1" x14ac:dyDescent="0.2">
      <c r="A38" s="30">
        <v>14</v>
      </c>
      <c r="B38" s="25">
        <v>11</v>
      </c>
      <c r="C38" s="39" t="s">
        <v>72</v>
      </c>
      <c r="D38" s="16" t="s">
        <v>0</v>
      </c>
      <c r="E38" s="16" t="s">
        <v>1</v>
      </c>
      <c r="F38" s="16" t="s">
        <v>94</v>
      </c>
      <c r="G38" s="16" t="s">
        <v>70</v>
      </c>
      <c r="H38" s="16" t="s">
        <v>2</v>
      </c>
      <c r="I38" s="16" t="s">
        <v>95</v>
      </c>
      <c r="J38" s="16" t="s">
        <v>52</v>
      </c>
      <c r="K38" s="31">
        <v>44180</v>
      </c>
      <c r="L38" s="31">
        <v>44377</v>
      </c>
      <c r="M38" s="31"/>
      <c r="N38" s="31"/>
      <c r="O38" s="16"/>
      <c r="P38" s="31"/>
      <c r="Q38" s="16"/>
      <c r="R38" s="32"/>
      <c r="S38" s="14"/>
    </row>
    <row r="39" spans="1:19" s="8" customFormat="1" ht="120" customHeight="1" x14ac:dyDescent="0.2">
      <c r="A39" s="30">
        <v>15</v>
      </c>
      <c r="B39" s="25">
        <v>12</v>
      </c>
      <c r="C39" s="39" t="s">
        <v>73</v>
      </c>
      <c r="D39" s="16" t="s">
        <v>0</v>
      </c>
      <c r="E39" s="16" t="s">
        <v>1</v>
      </c>
      <c r="F39" s="16" t="s">
        <v>78</v>
      </c>
      <c r="G39" s="16" t="s">
        <v>70</v>
      </c>
      <c r="H39" s="16" t="s">
        <v>2</v>
      </c>
      <c r="I39" s="16" t="s">
        <v>79</v>
      </c>
      <c r="J39" s="16" t="s">
        <v>52</v>
      </c>
      <c r="K39" s="31">
        <v>44180</v>
      </c>
      <c r="L39" s="31">
        <v>44377</v>
      </c>
      <c r="M39" s="31"/>
      <c r="N39" s="31"/>
      <c r="O39" s="16"/>
      <c r="P39" s="31"/>
      <c r="Q39" s="16"/>
      <c r="R39" s="32"/>
      <c r="S39" s="14"/>
    </row>
    <row r="40" spans="1:19" s="8" customFormat="1" ht="82.5" customHeight="1" x14ac:dyDescent="0.2">
      <c r="A40" s="30">
        <v>16</v>
      </c>
      <c r="B40" s="41">
        <v>13</v>
      </c>
      <c r="C40" s="43" t="s">
        <v>74</v>
      </c>
      <c r="D40" s="16"/>
      <c r="E40" s="16"/>
      <c r="F40" s="42" t="s">
        <v>80</v>
      </c>
      <c r="G40" s="42" t="s">
        <v>70</v>
      </c>
      <c r="H40" s="16" t="s">
        <v>2</v>
      </c>
      <c r="I40" s="38" t="s">
        <v>81</v>
      </c>
      <c r="J40" s="16" t="s">
        <v>52</v>
      </c>
      <c r="K40" s="31">
        <v>44180</v>
      </c>
      <c r="L40" s="31">
        <v>44377</v>
      </c>
      <c r="M40" s="31"/>
      <c r="N40" s="31"/>
      <c r="O40" s="16"/>
      <c r="P40" s="31"/>
      <c r="Q40" s="16"/>
      <c r="R40" s="32"/>
      <c r="S40" s="14"/>
    </row>
    <row r="41" spans="1:19" s="12" customFormat="1" ht="82.5" customHeight="1" thickBot="1" x14ac:dyDescent="0.25">
      <c r="A41" s="37"/>
      <c r="B41" s="41"/>
      <c r="C41" s="43"/>
      <c r="D41" s="16"/>
      <c r="E41" s="16"/>
      <c r="F41" s="42"/>
      <c r="G41" s="42"/>
      <c r="H41" s="16" t="s">
        <v>2</v>
      </c>
      <c r="I41" s="38" t="s">
        <v>96</v>
      </c>
      <c r="J41" s="16" t="s">
        <v>52</v>
      </c>
      <c r="K41" s="31">
        <v>44180</v>
      </c>
      <c r="L41" s="31">
        <v>44377</v>
      </c>
      <c r="M41" s="31"/>
      <c r="N41" s="31"/>
      <c r="O41" s="16"/>
      <c r="P41" s="31"/>
      <c r="Q41" s="16"/>
      <c r="R41" s="32"/>
    </row>
    <row r="42" spans="1:19" ht="120" customHeight="1" thickBot="1" x14ac:dyDescent="0.25">
      <c r="A42" s="13"/>
      <c r="B42" s="67" t="s">
        <v>75</v>
      </c>
      <c r="C42" s="68"/>
      <c r="D42" s="68"/>
      <c r="E42" s="68"/>
      <c r="F42" s="68"/>
      <c r="G42" s="68"/>
      <c r="H42" s="68"/>
      <c r="I42" s="68"/>
      <c r="J42" s="68"/>
      <c r="K42" s="68"/>
      <c r="L42" s="68"/>
      <c r="M42" s="68"/>
      <c r="N42" s="68"/>
      <c r="O42" s="68"/>
      <c r="P42" s="68"/>
      <c r="Q42" s="68"/>
      <c r="R42" s="69"/>
    </row>
    <row r="43" spans="1:19" x14ac:dyDescent="0.2">
      <c r="C43" s="2" t="s">
        <v>97</v>
      </c>
    </row>
  </sheetData>
  <mergeCells count="49">
    <mergeCell ref="B42:R42"/>
    <mergeCell ref="H22:H23"/>
    <mergeCell ref="I22:I23"/>
    <mergeCell ref="J22:J23"/>
    <mergeCell ref="K22:K23"/>
    <mergeCell ref="L22:L23"/>
    <mergeCell ref="M22:O22"/>
    <mergeCell ref="B22:B23"/>
    <mergeCell ref="C22:C23"/>
    <mergeCell ref="D22:D23"/>
    <mergeCell ref="E22:E23"/>
    <mergeCell ref="F22:F23"/>
    <mergeCell ref="G22:G23"/>
    <mergeCell ref="D29:D30"/>
    <mergeCell ref="E29:E30"/>
    <mergeCell ref="B29:B30"/>
    <mergeCell ref="B19:E19"/>
    <mergeCell ref="F19:L19"/>
    <mergeCell ref="M19:O19"/>
    <mergeCell ref="P19:R19"/>
    <mergeCell ref="B20:E20"/>
    <mergeCell ref="F20:L20"/>
    <mergeCell ref="M20:O20"/>
    <mergeCell ref="P20:R20"/>
    <mergeCell ref="B18:R18"/>
    <mergeCell ref="B14:D17"/>
    <mergeCell ref="E14:R15"/>
    <mergeCell ref="E16:K16"/>
    <mergeCell ref="L16:R16"/>
    <mergeCell ref="E17:R17"/>
    <mergeCell ref="P22:R22"/>
    <mergeCell ref="F29:F30"/>
    <mergeCell ref="G29:G30"/>
    <mergeCell ref="H29:H30"/>
    <mergeCell ref="C25:C26"/>
    <mergeCell ref="B25:B26"/>
    <mergeCell ref="F25:F26"/>
    <mergeCell ref="G25:G26"/>
    <mergeCell ref="B40:B41"/>
    <mergeCell ref="C40:C41"/>
    <mergeCell ref="F40:F41"/>
    <mergeCell ref="G40:G41"/>
    <mergeCell ref="C31:C33"/>
    <mergeCell ref="D31:D33"/>
    <mergeCell ref="E31:E33"/>
    <mergeCell ref="F31:F33"/>
    <mergeCell ref="G31:G33"/>
    <mergeCell ref="B31:B33"/>
    <mergeCell ref="C29:C30"/>
  </mergeCells>
  <conditionalFormatting sqref="Q24:Q36">
    <cfRule type="containsText" dxfId="5" priority="6" operator="containsText" text="Abierta">
      <formula>NOT(ISERROR(SEARCH("Abierta",Q24)))</formula>
    </cfRule>
  </conditionalFormatting>
  <conditionalFormatting sqref="Q37:Q41">
    <cfRule type="containsText" dxfId="4" priority="1" operator="containsText" text="Abierta">
      <formula>NOT(ISERROR(SEARCH("Abierta",Q37)))</formula>
    </cfRule>
  </conditionalFormatting>
  <conditionalFormatting sqref="Q37:Q41">
    <cfRule type="containsText" dxfId="3" priority="2" operator="containsText" text="Incumplida">
      <formula>NOT(ISERROR(SEARCH("Incumplida",Q37)))</formula>
    </cfRule>
    <cfRule type="containsText" dxfId="2" priority="3" operator="containsText" text="Cerrada">
      <formula>NOT(ISERROR(SEARCH("Cerrada",Q37)))</formula>
    </cfRule>
    <cfRule type="iconSet" priority="4">
      <iconSet iconSet="3Symbols">
        <cfvo type="percent" val="0"/>
        <cfvo type="percent" val="33"/>
        <cfvo type="percent" val="67"/>
      </iconSet>
    </cfRule>
    <cfRule type="colorScale" priority="5">
      <colorScale>
        <cfvo type="min"/>
        <cfvo type="percentile" val="50"/>
        <cfvo type="max"/>
        <color rgb="FFF8696B"/>
        <color rgb="FFFFEB84"/>
        <color rgb="FF63BE7B"/>
      </colorScale>
    </cfRule>
  </conditionalFormatting>
  <conditionalFormatting sqref="Q24:Q36">
    <cfRule type="containsText" dxfId="1" priority="63" operator="containsText" text="Incumplida">
      <formula>NOT(ISERROR(SEARCH("Incumplida",Q24)))</formula>
    </cfRule>
    <cfRule type="containsText" dxfId="0" priority="64" operator="containsText" text="Cerrada">
      <formula>NOT(ISERROR(SEARCH("Cerrada",Q24)))</formula>
    </cfRule>
    <cfRule type="iconSet" priority="65">
      <iconSet iconSet="3Symbols">
        <cfvo type="percent" val="0"/>
        <cfvo type="percent" val="33"/>
        <cfvo type="percent" val="67"/>
      </iconSet>
    </cfRule>
    <cfRule type="colorScale" priority="66">
      <colorScale>
        <cfvo type="min"/>
        <cfvo type="percentile" val="50"/>
        <cfvo type="max"/>
        <color rgb="FFF8696B"/>
        <color rgb="FFFFEB84"/>
        <color rgb="FF63BE7B"/>
      </colorScale>
    </cfRule>
  </conditionalFormatting>
  <dataValidations count="5">
    <dataValidation type="list" allowBlank="1" showInputMessage="1" showErrorMessage="1" sqref="H31:H35 H24:H29">
      <formula1>$H$2:$H$4</formula1>
    </dataValidation>
    <dataValidation type="list" allowBlank="1" showInputMessage="1" showErrorMessage="1" sqref="E31:E32 E34:E41 E24:E29">
      <formula1>evidencias</formula1>
    </dataValidation>
    <dataValidation type="list" allowBlank="1" showInputMessage="1" showErrorMessage="1" sqref="D31:D32 D34:D41 D24:D29">
      <formula1>origen</formula1>
    </dataValidation>
    <dataValidation type="list" allowBlank="1" showInputMessage="1" showErrorMessage="1" sqref="H36:H41">
      <formula1>$J$2:$J$4</formula1>
    </dataValidation>
    <dataValidation type="list" allowBlank="1" showInputMessage="1" showErrorMessage="1" sqref="Q24:Q41">
      <formula1>estado</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3C719B6A4715247B3534FF2A83ECCA3" ma:contentTypeVersion="5" ma:contentTypeDescription="Crear nuevo documento." ma:contentTypeScope="" ma:versionID="4dd4caa55105bfe88b9626c13c16d5f9">
  <xsd:schema xmlns:xsd="http://www.w3.org/2001/XMLSchema" xmlns:xs="http://www.w3.org/2001/XMLSchema" xmlns:p="http://schemas.microsoft.com/office/2006/metadata/properties" xmlns:ns3="33a012fe-b885-4d95-b50d-c203d65e5fa0" xmlns:ns4="67f89381-77f0-4150-ac2c-af73d751b9a4" targetNamespace="http://schemas.microsoft.com/office/2006/metadata/properties" ma:root="true" ma:fieldsID="c9a073d6767199a44d06d3930fd9fdd7" ns3:_="" ns4:_="">
    <xsd:import namespace="33a012fe-b885-4d95-b50d-c203d65e5fa0"/>
    <xsd:import namespace="67f89381-77f0-4150-ac2c-af73d751b9a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012fe-b885-4d95-b50d-c203d65e5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f89381-77f0-4150-ac2c-af73d751b9a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9CDDB7-00B0-424E-B49C-E85818A27A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a012fe-b885-4d95-b50d-c203d65e5fa0"/>
    <ds:schemaRef ds:uri="67f89381-77f0-4150-ac2c-af73d751b9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D8AD4C-83CC-4C9E-BAEF-A3BC8061DE03}">
  <ds:schemaRefs>
    <ds:schemaRef ds:uri="http://schemas.microsoft.com/sharepoint/v3/contenttype/forms"/>
  </ds:schemaRefs>
</ds:datastoreItem>
</file>

<file path=customXml/itemProps3.xml><?xml version="1.0" encoding="utf-8"?>
<ds:datastoreItem xmlns:ds="http://schemas.openxmlformats.org/officeDocument/2006/customXml" ds:itemID="{7D35F12C-AAB7-4F9F-820E-68CDC13F1B8E}">
  <ds:schemaRefs>
    <ds:schemaRef ds:uri="67f89381-77f0-4150-ac2c-af73d751b9a4"/>
    <ds:schemaRef ds:uri="http://purl.org/dc/elements/1.1/"/>
    <ds:schemaRef ds:uri="33a012fe-b885-4d95-b50d-c203d65e5fa0"/>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estado</vt:lpstr>
      <vt:lpstr>evidencias</vt:lpstr>
      <vt:lpstr>origen</vt:lpstr>
      <vt:lpstr>tipoaccion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Marlene Bello Castillo</dc:creator>
  <cp:keywords/>
  <dc:description/>
  <cp:lastModifiedBy>German Hernando Agudelo Cely</cp:lastModifiedBy>
  <cp:revision/>
  <dcterms:created xsi:type="dcterms:W3CDTF">2020-11-26T13:14:11Z</dcterms:created>
  <dcterms:modified xsi:type="dcterms:W3CDTF">2021-02-02T22:47:07Z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0x010100E3C719B6A4715247B3534FF2A83ECCA3</vt:lpwstr>
  </property>
</Properties>
</file>