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https://uaermv-my.sharepoint.com/personal/german_agudelo_umv_gov_co/Documents/UMV/Escritorio/"/>
    </mc:Choice>
  </mc:AlternateContent>
  <xr:revisionPtr revIDLastSave="3" documentId="8_{691C0473-5A43-411F-8939-52A1A70EA2E8}" xr6:coauthVersionLast="45" xr6:coauthVersionMax="45" xr10:uidLastSave="{9F42B9F8-489C-49D5-9D65-BE955F61AC88}"/>
  <bookViews>
    <workbookView xWindow="705" yWindow="2730" windowWidth="28095" windowHeight="11385" xr2:uid="{00000000-000D-0000-FFFF-FFFF00000000}"/>
  </bookViews>
  <sheets>
    <sheet name="CB-0402F  PLAN DE MEJORAMIEN..." sheetId="1" r:id="rId1"/>
    <sheet name="CB-0402M  PLAN DE MEJORAMIEN..." sheetId="2" r:id="rId2"/>
  </sheets>
  <calcPr calcId="0"/>
</workbook>
</file>

<file path=xl/sharedStrings.xml><?xml version="1.0" encoding="utf-8"?>
<sst xmlns="http://schemas.openxmlformats.org/spreadsheetml/2006/main" count="439" uniqueCount="247">
  <si>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</si>
  <si>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</si>
  <si>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</si>
  <si>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</si>
  <si>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</si>
  <si>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</si>
  <si>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</si>
  <si>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</si>
  <si>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</si>
  <si>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</si>
  <si>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</si>
  <si>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</si>
  <si>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</si>
  <si>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</si>
  <si>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</si>
  <si>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</si>
  <si>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</si>
  <si>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</si>
  <si>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</si>
  <si>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</si>
  <si>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</si>
  <si>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</si>
  <si>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</si>
  <si>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</si>
  <si>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</si>
  <si>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</si>
  <si>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</si>
  <si>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</si>
  <si>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</si>
  <si>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</si>
  <si>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</si>
  <si>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</si>
  <si>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</si>
  <si>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</si>
  <si>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</si>
  <si>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</si>
  <si>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</si>
  <si>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</si>
  <si>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</si>
  <si>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</si>
  <si>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</si>
  <si>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</si>
  <si>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</si>
  <si>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</si>
  <si>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</si>
  <si>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</si>
  <si>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</si>
  <si>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</si>
  <si>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</si>
  <si>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</si>
  <si>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</si>
  <si>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</si>
  <si>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</si>
  <si>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</si>
  <si>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</si>
  <si>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</si>
  <si>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</si>
  <si>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</si>
  <si>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</si>
  <si>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</si>
  <si>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</si>
  <si>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</si>
  <si>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</si>
  <si>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</si>
  <si>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</si>
  <si>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</si>
  <si>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</si>
  <si>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</si>
  <si>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2006 2006</t>
  </si>
  <si>
    <t>2007 2007</t>
  </si>
  <si>
    <t>2008 2008</t>
  </si>
  <si>
    <t>2009 2009</t>
  </si>
  <si>
    <t>2010 2010</t>
  </si>
  <si>
    <t>2011 2011</t>
  </si>
  <si>
    <t>2012 2012</t>
  </si>
  <si>
    <t>2013 2013</t>
  </si>
  <si>
    <t>2014 2014</t>
  </si>
  <si>
    <t>2015 2015</t>
  </si>
  <si>
    <t>2016 2016</t>
  </si>
  <si>
    <t>2017 2017</t>
  </si>
  <si>
    <t>2018 2018</t>
  </si>
  <si>
    <t>2019 2019</t>
  </si>
  <si>
    <t>2020 2020</t>
  </si>
  <si>
    <t>CB-0402M: PLAN DE MEJORAMIENTO - MODIFICACIÓN</t>
  </si>
  <si>
    <t>0 MODIFICACIÓN</t>
  </si>
  <si>
    <t>DESCRIPCION ACCION</t>
  </si>
  <si>
    <t>FECHA DE TERMINACION</t>
  </si>
  <si>
    <t>FECHA SOLICITUD DE MODIFICACION</t>
  </si>
  <si>
    <t>NUMERO DE RADICACION DE SOLICITUD</t>
  </si>
  <si>
    <t>CAMPOS MODIFICADOS</t>
  </si>
  <si>
    <t>2.1.3.7.1</t>
  </si>
  <si>
    <t>Deficiencias en la supervisión y control por parte del supervisor del contrato</t>
  </si>
  <si>
    <t>Socializar el  Manual de Supervisión e Interventoría, con énfasis en el cumplimiento de las obligaciones  contractuales y la publicación oportuna de las actas y documentos generados durante la ejecución del contrato mediante el desarrollo de una mesa de trabajo con los profesionales que fungen como supervisores y apoyos  a la supervisión  de los contratos.</t>
  </si>
  <si>
    <t xml:space="preserve">MESA DE TRABAJO REALIZADA </t>
  </si>
  <si>
    <t>(MESA DE TRABAJO REALIZADA /  MESA DE TRABAJO PROGRAMADA )*100</t>
  </si>
  <si>
    <t>SPI / SG / GP / GI / GASA</t>
  </si>
  <si>
    <t>Carencia de un formato para la elaboración de los Informes de Supervisión</t>
  </si>
  <si>
    <t>Diseñar, aprobar, e  implementar en conjunto  entre el Proceso de Gestión Contractual -  equipo de seguimiento y liquidación y los procesos técnicos de la STPI, un  formato de informe de supervisión ajustado a las caracteristicas de cada proceso contractual acorde con el Manual de Supervisión  e Interventoria de la entidad.</t>
  </si>
  <si>
    <t>FORMATO DISEÑADO, APROBADO, E IMPLEMENTADO</t>
  </si>
  <si>
    <t>( 1 FORMATO DISEÑADO, APROBADO,  E IMPLEMENTADO / 1 FORMATO PROGRAMADO)*100</t>
  </si>
  <si>
    <t>SG/ OAP/SPI/ GP/GI/ GASA</t>
  </si>
  <si>
    <t>3.1.3.1.1</t>
  </si>
  <si>
    <t>Falta de concordancia en la solicitud de documentos dentro del contrato para la firma del acta de inicio con relacion a los requisitos habilitantes.</t>
  </si>
  <si>
    <t>Socializar el  Manual  de Supervisión e Interventoría, con énfasis en los requisitos para la suscripción del acta de inicio y los requerimientos segun lineamientos del contrato, a traves de una mesa de trabajo entre los profesionales que fungen como supervisores y apoyos  a la supervisión  de los contratos  y el Proceso de Gestión Contractual -  equipo de seguimiento y liquidación</t>
  </si>
  <si>
    <t>SG / SPI /GP / GI / GASA</t>
  </si>
  <si>
    <t>Deficiente redacción del clausulado del contrato que se presta a interpretaciones incorrectas</t>
  </si>
  <si>
    <t>Modificar la obligación general en los formatos de los estudios previos,  a saber: GCON-FM-037 Formato Estudios Previos (FEP) Seleccion Abreviada Subasta Inversa, GCON-FM-038, (FEP) Contractación Directa, *GCON-FM-040 (FEP) Selección Abreviada Menor Cuantia,  GCON-FM-041 (FEP) Concurso de Meritos, GCON-FM-042 (FEP) Licitación Pública, GCON-FM-035 (FEP) Contrato Prestacion Servicios Prof. Apoyo Gestión, como lección aprendida para los siguientes procesos.</t>
  </si>
  <si>
    <t>FORMATOS MODIFICADOS Y APROBADOS</t>
  </si>
  <si>
    <t>( 6 FORMATOS MODIFICADOS Y APROBADOS/6 FORMATOS PROGRAMADOS)*100</t>
  </si>
  <si>
    <t>SG /OAP</t>
  </si>
  <si>
    <t>3.1.3.1.2</t>
  </si>
  <si>
    <t xml:space="preserve">Falta de actualidad de los documentos precontractuales que hacen referencia a los precios de lista o listado de precios de Ecopetrol, los cuales no se publican desde abril de 2015 y   la falta de claridad de la fórmula de Ajustes de Precios en la etapa de estructuración de procesos de selección </t>
  </si>
  <si>
    <t>Diseñar e Implementar  una metodología que garantice la correcta utilización del precio del asfalto para canal de distribución, dentro de los Estudios del Sector en los procesos de selección de Suministro de Emulsiones y Materiales Asfalticos, de conformidad con los parámetros establecidos en el Manual de Contratación de la UAERMV vigente,  mediante el desarrollo de una mesa de trabajo con el Proceso de Gestión Contractual - equipo estructurador y los Procesos técnicos de la SPI</t>
  </si>
  <si>
    <t>METODOLOGÍA DISEÑADA E IMPLEMENTADA</t>
  </si>
  <si>
    <t>(METODOLOGÍA DISEÑADA E IMPLEMENTADA  /  METODOLOGÍA PROGRAMADA )*100</t>
  </si>
  <si>
    <t>SPI / SG/ GP / GI / GASA</t>
  </si>
  <si>
    <t>3.1.3.10.1</t>
  </si>
  <si>
    <t>Imprecision en la aplicación de la exigencia por parte del supervisor a Las obligaciones del contratista</t>
  </si>
  <si>
    <t>Socializar el  Manual de Supervisión e Interventoría, frente a: cumplimiento de lo pactado en los contratos, qué son los planes de contingencia y cuándo establecerlos,  mediante el desarrollo de una mesa de trabajo con los profesionales que fungen como supervisores y apoyos  a la supervisión  de los contratos.</t>
  </si>
  <si>
    <t>3.1.3.10.2</t>
  </si>
  <si>
    <t xml:space="preserve">Deficiencia en la estructuración del contrato, generando inexactitud de la clasificación al momento de facturación </t>
  </si>
  <si>
    <t>Establecer  clasificación precisa dentro del Estudio Previo  de  la correcta desagregación de la mano de obra,  repuestos y/o suministros, en los contratos de mantenimiento de la Planta, mediante la realización de una mesa de trabajo entre los supervisores de los contratos y el Proceso de Gestión Contractual - equipo estructurador</t>
  </si>
  <si>
    <t>MESA DE TRABAJO CON CLASIFICACIÓN ESTABLECIDA</t>
  </si>
  <si>
    <t>(MESA DE TRABAJO CON CLASIFICACIÓN ESTABLECIDA/  MESA DE TRABAJO PROGRAMADA )*100</t>
  </si>
  <si>
    <t>SG/ OAP/ SPI / GP / GI / GASA</t>
  </si>
  <si>
    <t>3.1.3.10.3</t>
  </si>
  <si>
    <t>Establecer dentro del estudio previo, para los contratos de mantenimiento, la correcta clasificación de los servicios de mantenimiento cuando no sea posible obtener otras cotizaciones mediante la realización de una mesa de trabajo entre los supervisores de los contratos y  el Proceso de Gestión Contractual - equipo estructurador</t>
  </si>
  <si>
    <t>SG/ SPI /GP / GI / GASA</t>
  </si>
  <si>
    <t>3.1.3.10.4</t>
  </si>
  <si>
    <t>Faltó verificación de la digitación</t>
  </si>
  <si>
    <t xml:space="preserve">Socializar acerca de la importancia en la correcta digitación y verificación de la información contenida en las actas de fijación de precios a través de una mesa de trabajo con los profesionales que fungen como supervisores de los contratos de mantenimiento y los apoyos a la supervisión. </t>
  </si>
  <si>
    <t>3.1.3.11.1</t>
  </si>
  <si>
    <t>Incorrecta interpretación de los procedimientos y formalidades requeridos para una modificación del contrato</t>
  </si>
  <si>
    <t>Socializar el  Manual de Supervisión e interventoría Haciendo enfasis en el procedimiento y formalidades requeridos para una modificación del contrato a través de una mesa de trabajo con los profesionales que fungen como supervisores de los contratos de mantenimiento y los apoyos a la supervisión.</t>
  </si>
  <si>
    <t>3.1.3.12.1</t>
  </si>
  <si>
    <t>Falta de comunicación de los tiempos estimados para el inicio de la acción de repetición</t>
  </si>
  <si>
    <t>Modificar el procedimiento GJUR-PR-006- PROCEDIMIENTO CUMPLIMIENTO DE SENTENCIAS, y armonizarlo con el procedimiento GJUR-PR-004-_Procedimiento_Defensa_Judicial_UMV, de manera que se establezcan los tiempos estimados acordes con lo establecido en la normatividad vigente.</t>
  </si>
  <si>
    <t xml:space="preserve"> PROCEDIMIENTOS MODIFICADOS  Y APROBADOS</t>
  </si>
  <si>
    <t>(2 PROCEDIMIENTOS MODIFICADOS Y APROBADOS / 2  PROCEDIMIENTOS PROGRAMADOS*100</t>
  </si>
  <si>
    <t>OAJ / OAP</t>
  </si>
  <si>
    <t>3.1.3.13.1</t>
  </si>
  <si>
    <t>Falta de verificación</t>
  </si>
  <si>
    <t>Modificar el formato  GCON-FM-046 Formato_Certificado_de_Idoneidad para que en él se consigne la verificación a los títulos académicos y la tarjeta profesional (de ser requerida), dejando constancia de quién verifica y el modo de verificación, en el área generadora de la necesidad.</t>
  </si>
  <si>
    <t>FORMATO MODIFICADO Y APROBADO</t>
  </si>
  <si>
    <t xml:space="preserve">( 1 FORMATO MODIFICADO Y APROBADO/1 FORMATO PROGRAMADO)*100
</t>
  </si>
  <si>
    <t>SG /OAP/SMVL/STPI/ OAJ/OCI</t>
  </si>
  <si>
    <t>Modificar el formato  GCON-FM-046-Formato_Certificado_de_Idoneidad para que en él se consigne la verificación y el modo de verificación respecto de la última certificación laboral, de parte del Proceso de Gestión Contractual - equipo estructurador.</t>
  </si>
  <si>
    <t>3.1.3.14.2</t>
  </si>
  <si>
    <t>Deficiencias en los procesos de estructuracion</t>
  </si>
  <si>
    <t>Fortalecer la estructuración de los estudios previos asociados a la gestión documental de la entidad mediante la socialización en una mesa de trabajo del instructivo de organización documental  entre los procesos de gestión documental y el  Proceso de Gestión Contractual - equipo estructurador</t>
  </si>
  <si>
    <t xml:space="preserve">SG </t>
  </si>
  <si>
    <t>Modificar el instructivo GDOC-IN-002 V5 Instructivo para la Organizacion de Archivos, incorporando un capitulo para la medición de archivos que permita considerar un % de desviación en la medición.</t>
  </si>
  <si>
    <t xml:space="preserve">INSTRUCTIVO  MODIFICADO </t>
  </si>
  <si>
    <t>(INSTRUCTIVO  MODIFICADO /  INSTRUCTIVO  PROGRAMADO )*100</t>
  </si>
  <si>
    <t>3.1.3.14.3</t>
  </si>
  <si>
    <t>Socializar acerca de la importancia en la correcta digitación y verificación de la información contenida en las matrices de evaluación de los procesos selectivos a través de una mesa de trabajo con los profesionales de los procesos de Gestión Documental y Gestión Contractual</t>
  </si>
  <si>
    <t>3.1.3.14.4</t>
  </si>
  <si>
    <t>Suscribir el Acta de Liquidación del contrato 546 de 2018, estableciendo una nota aclaratoria respecto de la fecha de terminación del contrato y la fecha de suscripción del acta de terminación.</t>
  </si>
  <si>
    <t xml:space="preserve"> ACTA SUSCRITA </t>
  </si>
  <si>
    <t>ACTA SUSCRITA / ACTA PLANEADA* 100</t>
  </si>
  <si>
    <t>SG</t>
  </si>
  <si>
    <t>3.1.3.14.5</t>
  </si>
  <si>
    <t>Deficiencias en los procesos de revisión y aprobación de las garantías</t>
  </si>
  <si>
    <t>Socializar el  Manual  de Supervisión e Interventoría, con énfasis en los requisitos de ejecución de los contratos a traves de una mesa de trabajo entre los profesionales que fungen como supervisores y apoyos  a la supervisión  de los contratos</t>
  </si>
  <si>
    <t xml:space="preserve">Elaborar un acta aclaratoria al acta de aprobación de la garantía del contrato 546 de 2018, corrigiendo el nombre del amparo tal como esta establecido en el contrato.  </t>
  </si>
  <si>
    <t xml:space="preserve"> ACTA ACLARATORIA ELABORADA</t>
  </si>
  <si>
    <t>ACTA ACLARATORIA ELABORADA / ACTA PLANEADA* 100</t>
  </si>
  <si>
    <t>3.1.3.15.1</t>
  </si>
  <si>
    <t>Elaborar un acta aclaratoria al acta de aprobación de la garantía del contrato 371 de 2019, corrigiendo el nombre del amparo tal como esta establecido en el contrato.</t>
  </si>
  <si>
    <t>3.1.3.15.2</t>
  </si>
  <si>
    <t>Deficiencias en la elaboración del estudio del sector.</t>
  </si>
  <si>
    <t>Socializar el  Manual de Contratación, con enfasis en  los temas de estudios del sector y la preparación económica de los mismos, mediante mesa de trabajo con Proceso de Gestión Contractual - grupo estructurador y los supervisores de los contratos</t>
  </si>
  <si>
    <t>SG /SPI /  GP</t>
  </si>
  <si>
    <t>3.1.3.2.1</t>
  </si>
  <si>
    <t>Socializar acerca de la importancia en la correcta digitación y verificación de la información contenida en las actas a través de una mesa de trabajo con los profesionales que fungen como supervisores y apoyos  a la supervisión  de los contratos</t>
  </si>
  <si>
    <t>SG / OAP</t>
  </si>
  <si>
    <t>3.1.3.2.2</t>
  </si>
  <si>
    <t>Deficiencias en la presentación de la información presentada dentro del estudio del sector</t>
  </si>
  <si>
    <t>Incluir en la matriz de riesgos del próximo proceso de contratación, los riesgos asociados a los incidentes de seguridad que afecten la integridad de los bienes y las personas, producto del levantamiento de información que para el estudio de seguridad se realiza dentro del actual contrato de vigilancia; Este deberá contener cantidad de vigilantes requeridos de conformidad con las áreas y los accesos y  cantidad de cámaras requeridas para monitorear las zonas</t>
  </si>
  <si>
    <t xml:space="preserve">ESTUDIO DISEÑADOS Y APROBADOS </t>
  </si>
  <si>
    <t>ESTUDIO DISEÑADOS Y APROBADOS / No DE ESTUDIOS PLANEADOS</t>
  </si>
  <si>
    <t>3.1.3.3.1</t>
  </si>
  <si>
    <t>Deficiencias en la estructuración del contrato</t>
  </si>
  <si>
    <t xml:space="preserve">Establecer un rango de precios para llevar acabo el nuevo contrato de  arrendamiento, basado en los analisis de mercado, teniendo en cuenta las diferentes tipologías de arrendamiento requeridas para la Sede Operativa  y que guarden la proporcionalidad de áreas de bodega y oficinas mediante el desarrollo de una mesa de trabajo con la participación del proceso de gestión contractual -  equipo estructurador, el supervisor del contrato vigente y los apoyos a la supervisión </t>
  </si>
  <si>
    <t>Incorrecta interpretación de los procedimientos y formalidades requeridos para una modificación del contrato frente al CCTV</t>
  </si>
  <si>
    <t>Socializar el  Manual de Supervisión e interventoría específicamente en el procedimiento y formalidades requeridos para una modificación del contrato a través de una mesa de trabajo con los profesionales que fungen como supervisores del contrato y los apoyos a la supervisión.</t>
  </si>
  <si>
    <t>3.1.3.3.2</t>
  </si>
  <si>
    <t xml:space="preserve">Requerir al contratista, mediante un oficio, respecto de los trámites adelantados para la obtención de la licencia de urbanización para el predio de la sede operativa </t>
  </si>
  <si>
    <t>OFICIO PROYECTADO</t>
  </si>
  <si>
    <t>(OFICIO PROYECTADO / OFICIO PLANEADO )*100</t>
  </si>
  <si>
    <t>Deficiencias en la etapa de planeación y estructuración del contrato y sus condiciones de ejecución.</t>
  </si>
  <si>
    <t>Socializar el Manual de Contratación, con énfasis en el cumplimiento de las especificaciones técnicas del bien, o servicio a contratar en la etapa de planeación, y su incidencia en la etapa de ejecución a través de una mesa de trabajo entre los profesionales que fungen como supervisores y el Proceso de Gestión Contractual -  equipo  estructurador.</t>
  </si>
  <si>
    <t>3.1.3.4.1</t>
  </si>
  <si>
    <t xml:space="preserve">Falta de claridad en la composición de costos del contrato sindical de la UAERMV, toda vez que esta no es una contratación regida por Ley 80 </t>
  </si>
  <si>
    <t xml:space="preserve">Modificar el instructivo (GTHU-IN-002 _INSTRUCTIVO _CONCERTACION_ESTRUCTURACION_Y_SUSCRIPCION_CONTRATO_SINDICAL_PARA_EJECUCION_OBRAS), con el fin de incluir el capitulo de estructuración de costos del contrato sindical.     </t>
  </si>
  <si>
    <t xml:space="preserve">INSTRUCTIVO MODIFICADO  </t>
  </si>
  <si>
    <t>INSTRUCTIVO MODIFICADO  /INSTRUCTIVO A MODIFICAR</t>
  </si>
  <si>
    <t xml:space="preserve"> SG  /  SPI-OAP</t>
  </si>
  <si>
    <t>3.1.3.5.1</t>
  </si>
  <si>
    <t>No contar con  la trazabilidad  de las variaciones año a año de la  capacidad  operativa, que permita  alimentar sistematicamente   los Estudios Previos de los procesos de selección, para la contratación del suministro de las mezclas asfálticas que realiza la UAERMV</t>
  </si>
  <si>
    <t xml:space="preserve">Modificar el PROCEDIMIENTO DE PRODUCCIÓN Y DESPACHO DE MEZCLA ASFALTICA EN CALIENTE- PPMQ-PR-003 incluyendo la bitacora de producción donde se registra de capacidad operativa de las Plantas de mezcla asfaltica, en caliente. </t>
  </si>
  <si>
    <t>ROCEDIMIENTO MODIFICADO</t>
  </si>
  <si>
    <t>(1 PROCEDIMIENTO MODIFICADO  / 1 PROCEDIMIENTO PROGRAMADO A MODIFICAR) *100</t>
  </si>
  <si>
    <t>SPI-OAP- GP</t>
  </si>
  <si>
    <t>3.1.3.5.2</t>
  </si>
  <si>
    <t>No contar con el histórico sistemático de los días trabajados y los no trabajados de las plantas de asfalto de la UAERMV,  con el fin de contar con la trazabilidad de la información requerida para los siguientes procesos.</t>
  </si>
  <si>
    <t>Modificar en conjunto los procedimientos de: PRODUCCIÓN Y DESPACHO DE MEZCLA ASFÁLTICA EN FRIO  y  PPMQ-PR-004 PPMQ-PR-001-V5 PROCEDIMIENTO DE MANTENIMIENTO DE VEHÍCULOS, MAQUINARIA, EQUIPOS PARA MANTENIMIENTO,  incluyendo los registros correspondientes a dias trabajados y no trabajados de  las Plantas de mezcla asfaltica en frio y  la información de los mantenimientos realizados a las plantas de asfalto en caliente.</t>
  </si>
  <si>
    <t>PROCEDIMIENTOS MODIFICADOS</t>
  </si>
  <si>
    <t>(2 PROCEDIMIENTO MODIFICADO  / 2PROCEDIMIENTO PROGRAMADO A MODIFICAR) *100</t>
  </si>
  <si>
    <t>3.1.3.6.1</t>
  </si>
  <si>
    <t xml:space="preserve">Falta de coherencia entre los plazos y los requisitos de ejecución de los contratos, previos a la suscripción del acta de inicio </t>
  </si>
  <si>
    <t xml:space="preserve">Socializar el Manual de Supervisión e Interventoría, con énfasis en los requisitos de ejecución de los contratos y armonizar los plazos y los requisitos de ejecución de los mismos, previos a la suscripción del acta de inicio  a traves de una mesa de trabajo entre los profesionales que fungen como supervisores y apoyos  a la supervisión  de los contratos  y Proceso de Gestión Contractual -  equipo  estructurador. </t>
  </si>
  <si>
    <t>MESA DE TRABAJO REALIZADA</t>
  </si>
  <si>
    <t>SG / SPI</t>
  </si>
  <si>
    <t>Desconocimiento de las responsabilidades y deberes de la supervision, especificamente en los requistos de ejecución del contrato.</t>
  </si>
  <si>
    <t xml:space="preserve">Proyectar, implementar y socializar un memorando para  los profesionales que fungen como supervisores, apoyos a la supervisión e interventores para que se de aplicación al Manual de Supervisión e Intervención,  con énfasis en  los requistos de  ejecución y el cumplimiento de los plazos de los contratos. </t>
  </si>
  <si>
    <t xml:space="preserve"> MEMORANDO REALIZADO</t>
  </si>
  <si>
    <t xml:space="preserve">( 1MEMORANDO REALIZADO/ 1 MEMORANDO PROGRAMADO)*100 </t>
  </si>
  <si>
    <t>3.1.3.7.2</t>
  </si>
  <si>
    <t>Deficiente ejercicio de la interventoría</t>
  </si>
  <si>
    <t>Socializar el  Manual de Supervisión e Interventoría, con enfasis en  las obligaciones del interventor frente al cumplimiento, el recibo y verificación de la calidad de las obras y los procesos constructivos previo a la suscripción de las actas de recibo, parcial, final y de terminación, a través de  una mesa de trabajo entre los profesionales que fungen como supervisores y apoyos  a la supervisión  de los contratos  y el Proceso de Gestión Contractual - equipo de seguimiento y liquidación</t>
  </si>
  <si>
    <t xml:space="preserve"> SG / SPI / GP / GI /GASA</t>
  </si>
  <si>
    <t>3.1.3.7.3</t>
  </si>
  <si>
    <t>Desconocimiento de las responsabilidades y deberes de la supervisión, específicamente en las exigencias que se le deben hacer a la interventoría de los contratos</t>
  </si>
  <si>
    <t>Socializar el  Manual de Supervisión e Interventoría, haciendo énfasis frente al procedimiento administrativo sancionatorio por posibles incumplimientos en la ejecución de los contratos mediante el desarrollo de  una mesa de trabajo entre los profesionales que fungen como supervisores y apoyos  a la supervisión  de los contratos  y el Proceso de Gestión Contractual -  equipo de seguimiento y liquidación</t>
  </si>
  <si>
    <t>3.1.3.8.1</t>
  </si>
  <si>
    <t>Falta  coordinación entre las dependencias de  estructuración  técnica, para la consideración de costos  y  riesgos del proceso del contratación</t>
  </si>
  <si>
    <t>Armonizar el contenido de los documentos contractuales durante la etapa de planeación de las licitaciónes y procesos de seleccion adelantados en la entidad, haciendo énfasis en el análisis de riesgos que afecten el desarrollo contractual, mediante el desarrollo de una mesa de trabajo entre los procesos de gestión contractual y financiera de la Secretaría General y las áreas técnicas</t>
  </si>
  <si>
    <t>3.1.3.8.2</t>
  </si>
  <si>
    <t>Falta de coherencia entre los plazos y los requisitos de ejecución de los contratos, previos a la suscripción del acta de inicio</t>
  </si>
  <si>
    <t>SG/SPI</t>
  </si>
  <si>
    <t>3.1.3.8.3</t>
  </si>
  <si>
    <t>Falta de verificación del formato vigente del Sistema Integrado de Gestión - SISGESTIÓN</t>
  </si>
  <si>
    <t>Socializar la versión vigente del formato GCON-FM-024 FORMATO ACTA RECIBO FINAL Y TERMINACION CONTRATO OBRA, mediante el desarrollo de una mesa de trabajo entre la OAP y los supervisores de los contratos</t>
  </si>
  <si>
    <t>3.1.3.9.1</t>
  </si>
  <si>
    <t xml:space="preserve">Deficiencias en la etapa de planeación y estructuración del contrato y sus condiciones de ejecución.
</t>
  </si>
  <si>
    <t>SG,SPI</t>
  </si>
  <si>
    <t>3.1.3.9.2</t>
  </si>
  <si>
    <t>SG / SPI /  GP / GI / GASA</t>
  </si>
  <si>
    <t>Socializar el  Manual de Supervisión e Interventoría, haciendo énfasis en la supervision y control de los pagos de seguridad social del personal de obra a través de una mesa de trabajo entre los profesionales que fungen como supervisores, los interventores  y el Proceso de Gestión Contractual -  equipo de seguimiento y liquidación</t>
  </si>
  <si>
    <t>SPI / SG /  GP / GI / GASA</t>
  </si>
  <si>
    <t>3.1.3.9.3</t>
  </si>
  <si>
    <t>Diseñar, aprobar, e  implementar en conjunto  entre el Proceso de Gestión Contractual -  equipo de seguimiento y liquidación y los procesos técnicos de la SPI, un  formato de informe de supervisión ajustado a las caracteristicas de cada proceso contractual acorde con el Manual de Supervisión  e Interventoria de la entidad.</t>
  </si>
  <si>
    <t xml:space="preserve"> FORMATO DISEÑADO, APROBADO, E IMPLEMENTADO</t>
  </si>
  <si>
    <t>CERTIFICADO DE CUENTA : 22712020-06-18</t>
  </si>
  <si>
    <t xml:space="preserve"> </t>
  </si>
  <si>
    <t xml:space="preserve"> NOTA: APROBACIÓN CON CERTIFICADO DE CUENTA : 22712020-06-18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</si>
</sst>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4" borderId="2" xfId="0" applyFont="1" applyFill="1" applyBorder="1" applyAlignment="1">
      <alignment vertical="center"/>
    </xf>
    <xf numFmtId="0" fontId="0" fillId="0" borderId="0" xfId="0"/>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7"/>
  <sheetViews>
    <sheetView tabSelected="1" topLeftCell="E31" workbookViewId="0">
      <selection activeCell="E59" sqref="E59"/>
    </sheetView>
  </sheetViews>
  <sheetFormatPr baseColWidth="10" defaultColWidth="9.140625" defaultRowHeight="15" x14ac:dyDescent="0.25"/>
  <cols>
    <col min="2" max="2" width="17" customWidth="1"/>
    <col min="3" max="3" width="26" customWidth="1"/>
    <col min="4" max="4" width="37" customWidth="1"/>
    <col min="5" max="5" width="47" customWidth="1"/>
    <col min="6" max="6" width="65" customWidth="1"/>
    <col min="7" max="7" width="24" customWidth="1"/>
    <col min="8" max="8" width="19" customWidth="1"/>
    <col min="9" max="9" width="24" customWidth="1"/>
    <col min="10" max="10" width="26" customWidth="1"/>
    <col min="11" max="11" width="27" customWidth="1"/>
    <col min="12" max="12" width="10" customWidth="1"/>
    <col min="13" max="13" width="22" customWidth="1"/>
    <col min="14" max="14" width="21" customWidth="1"/>
    <col min="15" max="15" width="26" customWidth="1"/>
    <col min="17" max="256" width="8" hidden="1"/>
  </cols>
  <sheetData>
    <row r="1" spans="1:15" x14ac:dyDescent="0.25">
      <c r="B1" s="1" t="s">
        <v>0</v>
      </c>
      <c r="C1" s="1">
        <v>70</v>
      </c>
      <c r="D1" s="1" t="s">
        <v>1</v>
      </c>
    </row>
    <row r="2" spans="1:15" x14ac:dyDescent="0.25">
      <c r="B2" s="1" t="s">
        <v>2</v>
      </c>
      <c r="C2" s="1">
        <v>14251</v>
      </c>
      <c r="D2" s="1" t="s">
        <v>3</v>
      </c>
    </row>
    <row r="3" spans="1:15" x14ac:dyDescent="0.25">
      <c r="B3" s="1" t="s">
        <v>4</v>
      </c>
      <c r="C3" s="1">
        <v>1</v>
      </c>
    </row>
    <row r="4" spans="1:15" x14ac:dyDescent="0.25">
      <c r="B4" s="1" t="s">
        <v>5</v>
      </c>
      <c r="C4" s="1">
        <v>227</v>
      </c>
    </row>
    <row r="5" spans="1:15" x14ac:dyDescent="0.25">
      <c r="B5" s="1" t="s">
        <v>6</v>
      </c>
      <c r="C5" s="4">
        <v>44000</v>
      </c>
    </row>
    <row r="6" spans="1:15" x14ac:dyDescent="0.25">
      <c r="B6" s="1" t="s">
        <v>7</v>
      </c>
      <c r="C6" s="1">
        <v>1</v>
      </c>
      <c r="D6" s="1" t="s">
        <v>8</v>
      </c>
    </row>
    <row r="8" spans="1:15" x14ac:dyDescent="0.25">
      <c r="A8" s="1" t="s">
        <v>9</v>
      </c>
      <c r="B8" s="7" t="s">
        <v>10</v>
      </c>
      <c r="C8" s="8"/>
      <c r="D8" s="8"/>
      <c r="E8" s="8"/>
      <c r="F8" s="8"/>
      <c r="G8" s="8"/>
      <c r="H8" s="8"/>
      <c r="I8" s="8"/>
      <c r="J8" s="8"/>
      <c r="K8" s="8"/>
      <c r="L8" s="8"/>
      <c r="M8" s="8"/>
      <c r="N8" s="8"/>
      <c r="O8" s="8"/>
    </row>
    <row r="9" spans="1:15" x14ac:dyDescent="0.25">
      <c r="C9" s="1">
        <v>4</v>
      </c>
      <c r="D9" s="1">
        <v>8</v>
      </c>
      <c r="E9" s="1">
        <v>20</v>
      </c>
      <c r="F9" s="1">
        <v>24</v>
      </c>
      <c r="G9" s="1">
        <v>28</v>
      </c>
      <c r="H9" s="1">
        <v>32</v>
      </c>
      <c r="I9" s="1">
        <v>36</v>
      </c>
      <c r="J9" s="1">
        <v>44</v>
      </c>
      <c r="K9" s="1">
        <v>48</v>
      </c>
      <c r="L9" s="1">
        <v>60</v>
      </c>
      <c r="M9" s="1">
        <v>64</v>
      </c>
      <c r="N9" s="1">
        <v>68</v>
      </c>
      <c r="O9" s="1">
        <v>72</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5">
        <v>227</v>
      </c>
      <c r="D11" s="3" t="s">
        <v>82</v>
      </c>
      <c r="E11" s="3">
        <v>109</v>
      </c>
      <c r="F11" s="3" t="s">
        <v>90</v>
      </c>
      <c r="G11" s="3" t="s">
        <v>91</v>
      </c>
      <c r="H11" s="3">
        <v>1</v>
      </c>
      <c r="I11" s="3" t="s">
        <v>92</v>
      </c>
      <c r="J11" s="3" t="s">
        <v>93</v>
      </c>
      <c r="K11" s="3" t="s">
        <v>94</v>
      </c>
      <c r="L11" s="3">
        <v>100</v>
      </c>
      <c r="M11" s="3" t="s">
        <v>95</v>
      </c>
      <c r="N11" s="2">
        <v>44000</v>
      </c>
      <c r="O11" s="2">
        <v>44196</v>
      </c>
    </row>
    <row r="12" spans="1:15" x14ac:dyDescent="0.25">
      <c r="A12" s="1">
        <v>2</v>
      </c>
      <c r="B12" t="s">
        <v>26</v>
      </c>
      <c r="C12" s="5">
        <v>227</v>
      </c>
      <c r="D12" s="3" t="s">
        <v>82</v>
      </c>
      <c r="E12" s="3">
        <v>109</v>
      </c>
      <c r="F12" s="3" t="s">
        <v>90</v>
      </c>
      <c r="G12" s="3" t="s">
        <v>96</v>
      </c>
      <c r="H12" s="3">
        <v>2</v>
      </c>
      <c r="I12" s="3" t="s">
        <v>97</v>
      </c>
      <c r="J12" s="3" t="s">
        <v>98</v>
      </c>
      <c r="K12" s="3" t="s">
        <v>99</v>
      </c>
      <c r="L12" s="3">
        <v>100</v>
      </c>
      <c r="M12" s="3" t="s">
        <v>100</v>
      </c>
      <c r="N12" s="2">
        <v>44000</v>
      </c>
      <c r="O12" s="2">
        <v>44286</v>
      </c>
    </row>
    <row r="13" spans="1:15" x14ac:dyDescent="0.25">
      <c r="A13" s="1">
        <v>3</v>
      </c>
      <c r="B13" t="s">
        <v>27</v>
      </c>
      <c r="C13" s="5">
        <v>227</v>
      </c>
      <c r="D13" s="3" t="s">
        <v>82</v>
      </c>
      <c r="E13" s="3">
        <v>109</v>
      </c>
      <c r="F13" s="3" t="s">
        <v>101</v>
      </c>
      <c r="G13" s="3" t="s">
        <v>102</v>
      </c>
      <c r="H13" s="3">
        <v>1</v>
      </c>
      <c r="I13" s="3" t="s">
        <v>103</v>
      </c>
      <c r="J13" s="3" t="s">
        <v>93</v>
      </c>
      <c r="K13" s="3" t="s">
        <v>94</v>
      </c>
      <c r="L13" s="3">
        <v>100</v>
      </c>
      <c r="M13" s="3" t="s">
        <v>104</v>
      </c>
      <c r="N13" s="2">
        <v>44000</v>
      </c>
      <c r="O13" s="2">
        <v>44286</v>
      </c>
    </row>
    <row r="14" spans="1:15" x14ac:dyDescent="0.25">
      <c r="A14" s="1">
        <v>4</v>
      </c>
      <c r="B14" t="s">
        <v>28</v>
      </c>
      <c r="C14" s="5">
        <v>227</v>
      </c>
      <c r="D14" s="3" t="s">
        <v>82</v>
      </c>
      <c r="E14" s="3">
        <v>109</v>
      </c>
      <c r="F14" s="3" t="s">
        <v>101</v>
      </c>
      <c r="G14" s="3" t="s">
        <v>105</v>
      </c>
      <c r="H14" s="3">
        <v>2</v>
      </c>
      <c r="I14" s="3" t="s">
        <v>106</v>
      </c>
      <c r="J14" s="3" t="s">
        <v>107</v>
      </c>
      <c r="K14" s="3" t="s">
        <v>108</v>
      </c>
      <c r="L14" s="3">
        <v>100</v>
      </c>
      <c r="M14" s="3" t="s">
        <v>109</v>
      </c>
      <c r="N14" s="2">
        <v>44000</v>
      </c>
      <c r="O14" s="2">
        <v>44286</v>
      </c>
    </row>
    <row r="15" spans="1:15" x14ac:dyDescent="0.25">
      <c r="A15" s="1">
        <v>5</v>
      </c>
      <c r="B15" t="s">
        <v>29</v>
      </c>
      <c r="C15" s="5">
        <v>227</v>
      </c>
      <c r="D15" s="3" t="s">
        <v>82</v>
      </c>
      <c r="E15" s="3">
        <v>109</v>
      </c>
      <c r="F15" s="3" t="s">
        <v>110</v>
      </c>
      <c r="G15" s="3" t="s">
        <v>111</v>
      </c>
      <c r="H15" s="3">
        <v>1</v>
      </c>
      <c r="I15" s="3" t="s">
        <v>112</v>
      </c>
      <c r="J15" s="3" t="s">
        <v>113</v>
      </c>
      <c r="K15" s="3" t="s">
        <v>114</v>
      </c>
      <c r="L15" s="3">
        <v>100</v>
      </c>
      <c r="M15" s="3" t="s">
        <v>115</v>
      </c>
      <c r="N15" s="2">
        <v>44000</v>
      </c>
      <c r="O15" s="2">
        <v>44196</v>
      </c>
    </row>
    <row r="16" spans="1:15" x14ac:dyDescent="0.25">
      <c r="A16" s="1">
        <v>6</v>
      </c>
      <c r="B16" t="s">
        <v>30</v>
      </c>
      <c r="C16" s="5">
        <v>227</v>
      </c>
      <c r="D16" s="3" t="s">
        <v>82</v>
      </c>
      <c r="E16" s="3">
        <v>109</v>
      </c>
      <c r="F16" s="3" t="s">
        <v>116</v>
      </c>
      <c r="G16" s="3" t="s">
        <v>117</v>
      </c>
      <c r="H16" s="3">
        <v>1</v>
      </c>
      <c r="I16" s="3" t="s">
        <v>118</v>
      </c>
      <c r="J16" s="3" t="s">
        <v>93</v>
      </c>
      <c r="K16" s="3" t="s">
        <v>94</v>
      </c>
      <c r="L16" s="3">
        <v>100</v>
      </c>
      <c r="M16" s="3" t="s">
        <v>95</v>
      </c>
      <c r="N16" s="2">
        <v>44000</v>
      </c>
      <c r="O16" s="2">
        <v>44196</v>
      </c>
    </row>
    <row r="17" spans="1:15" x14ac:dyDescent="0.25">
      <c r="A17" s="1">
        <v>7</v>
      </c>
      <c r="B17" t="s">
        <v>31</v>
      </c>
      <c r="C17" s="5">
        <v>227</v>
      </c>
      <c r="D17" s="3" t="s">
        <v>82</v>
      </c>
      <c r="E17" s="3">
        <v>109</v>
      </c>
      <c r="F17" s="3" t="s">
        <v>119</v>
      </c>
      <c r="G17" s="3" t="s">
        <v>120</v>
      </c>
      <c r="H17" s="3">
        <v>1</v>
      </c>
      <c r="I17" s="3" t="s">
        <v>121</v>
      </c>
      <c r="J17" s="3" t="s">
        <v>122</v>
      </c>
      <c r="K17" s="3" t="s">
        <v>123</v>
      </c>
      <c r="L17" s="3">
        <v>100</v>
      </c>
      <c r="M17" s="3" t="s">
        <v>124</v>
      </c>
      <c r="N17" s="2">
        <v>44000</v>
      </c>
      <c r="O17" s="2">
        <v>44286</v>
      </c>
    </row>
    <row r="18" spans="1:15" x14ac:dyDescent="0.25">
      <c r="A18" s="1">
        <v>8</v>
      </c>
      <c r="B18" t="s">
        <v>32</v>
      </c>
      <c r="C18" s="5">
        <v>227</v>
      </c>
      <c r="D18" s="3" t="s">
        <v>82</v>
      </c>
      <c r="E18" s="3">
        <v>109</v>
      </c>
      <c r="F18" s="3" t="s">
        <v>125</v>
      </c>
      <c r="G18" s="3" t="s">
        <v>120</v>
      </c>
      <c r="H18" s="3">
        <v>1</v>
      </c>
      <c r="I18" s="3" t="s">
        <v>126</v>
      </c>
      <c r="J18" s="3" t="s">
        <v>93</v>
      </c>
      <c r="K18" s="3" t="s">
        <v>94</v>
      </c>
      <c r="L18" s="3">
        <v>100</v>
      </c>
      <c r="M18" s="3" t="s">
        <v>127</v>
      </c>
      <c r="N18" s="2">
        <v>44000</v>
      </c>
      <c r="O18" s="2">
        <v>44286</v>
      </c>
    </row>
    <row r="19" spans="1:15" x14ac:dyDescent="0.25">
      <c r="A19" s="1">
        <v>9</v>
      </c>
      <c r="B19" t="s">
        <v>33</v>
      </c>
      <c r="C19" s="5">
        <v>227</v>
      </c>
      <c r="D19" s="3" t="s">
        <v>82</v>
      </c>
      <c r="E19" s="3">
        <v>109</v>
      </c>
      <c r="F19" s="3" t="s">
        <v>128</v>
      </c>
      <c r="G19" s="3" t="s">
        <v>129</v>
      </c>
      <c r="H19" s="3">
        <v>1</v>
      </c>
      <c r="I19" s="3" t="s">
        <v>130</v>
      </c>
      <c r="J19" s="3" t="s">
        <v>93</v>
      </c>
      <c r="K19" s="3" t="s">
        <v>94</v>
      </c>
      <c r="L19" s="3">
        <v>100</v>
      </c>
      <c r="M19" s="3" t="s">
        <v>95</v>
      </c>
      <c r="N19" s="2">
        <v>44000</v>
      </c>
      <c r="O19" s="2">
        <v>44196</v>
      </c>
    </row>
    <row r="20" spans="1:15" x14ac:dyDescent="0.25">
      <c r="A20" s="1">
        <v>10</v>
      </c>
      <c r="B20" t="s">
        <v>34</v>
      </c>
      <c r="C20" s="5">
        <v>227</v>
      </c>
      <c r="D20" s="3" t="s">
        <v>82</v>
      </c>
      <c r="E20" s="3">
        <v>109</v>
      </c>
      <c r="F20" s="3" t="s">
        <v>131</v>
      </c>
      <c r="G20" s="3" t="s">
        <v>132</v>
      </c>
      <c r="H20" s="3">
        <v>1</v>
      </c>
      <c r="I20" s="3" t="s">
        <v>133</v>
      </c>
      <c r="J20" s="3" t="s">
        <v>93</v>
      </c>
      <c r="K20" s="3" t="s">
        <v>94</v>
      </c>
      <c r="L20" s="3">
        <v>100</v>
      </c>
      <c r="M20" s="3" t="s">
        <v>95</v>
      </c>
      <c r="N20" s="2">
        <v>44000</v>
      </c>
      <c r="O20" s="2">
        <v>44196</v>
      </c>
    </row>
    <row r="21" spans="1:15" x14ac:dyDescent="0.25">
      <c r="A21" s="1">
        <v>11</v>
      </c>
      <c r="B21" t="s">
        <v>35</v>
      </c>
      <c r="C21" s="5">
        <v>227</v>
      </c>
      <c r="D21" s="3" t="s">
        <v>82</v>
      </c>
      <c r="E21" s="3">
        <v>109</v>
      </c>
      <c r="F21" s="3" t="s">
        <v>134</v>
      </c>
      <c r="G21" s="3" t="s">
        <v>135</v>
      </c>
      <c r="H21" s="3">
        <v>1</v>
      </c>
      <c r="I21" s="3" t="s">
        <v>136</v>
      </c>
      <c r="J21" s="3" t="s">
        <v>137</v>
      </c>
      <c r="K21" s="3" t="s">
        <v>138</v>
      </c>
      <c r="L21" s="3">
        <v>100</v>
      </c>
      <c r="M21" s="3" t="s">
        <v>139</v>
      </c>
      <c r="N21" s="2">
        <v>44000</v>
      </c>
      <c r="O21" s="2">
        <v>44165</v>
      </c>
    </row>
    <row r="22" spans="1:15" x14ac:dyDescent="0.25">
      <c r="A22" s="1">
        <v>12</v>
      </c>
      <c r="B22" t="s">
        <v>36</v>
      </c>
      <c r="C22" s="5">
        <v>227</v>
      </c>
      <c r="D22" s="3" t="s">
        <v>82</v>
      </c>
      <c r="E22" s="3">
        <v>109</v>
      </c>
      <c r="F22" s="3" t="s">
        <v>140</v>
      </c>
      <c r="G22" s="3" t="s">
        <v>141</v>
      </c>
      <c r="H22" s="3">
        <v>1</v>
      </c>
      <c r="I22" s="3" t="s">
        <v>142</v>
      </c>
      <c r="J22" s="3" t="s">
        <v>143</v>
      </c>
      <c r="K22" s="3" t="s">
        <v>144</v>
      </c>
      <c r="L22" s="3">
        <v>100</v>
      </c>
      <c r="M22" s="3" t="s">
        <v>145</v>
      </c>
      <c r="N22" s="2">
        <v>44000</v>
      </c>
      <c r="O22" s="2">
        <v>44286</v>
      </c>
    </row>
    <row r="23" spans="1:15" x14ac:dyDescent="0.25">
      <c r="A23" s="1">
        <v>13</v>
      </c>
      <c r="B23" t="s">
        <v>37</v>
      </c>
      <c r="C23" s="5">
        <v>227</v>
      </c>
      <c r="D23" s="3" t="s">
        <v>82</v>
      </c>
      <c r="E23" s="3">
        <v>109</v>
      </c>
      <c r="F23" s="3" t="s">
        <v>140</v>
      </c>
      <c r="G23" s="3" t="s">
        <v>141</v>
      </c>
      <c r="H23" s="3">
        <v>2</v>
      </c>
      <c r="I23" s="3" t="s">
        <v>146</v>
      </c>
      <c r="J23" s="3" t="s">
        <v>143</v>
      </c>
      <c r="K23" s="3" t="s">
        <v>144</v>
      </c>
      <c r="L23" s="3">
        <v>100</v>
      </c>
      <c r="M23" s="3" t="s">
        <v>109</v>
      </c>
      <c r="N23" s="2">
        <v>44000</v>
      </c>
      <c r="O23" s="2">
        <v>44286</v>
      </c>
    </row>
    <row r="24" spans="1:15" x14ac:dyDescent="0.25">
      <c r="A24" s="1">
        <v>14</v>
      </c>
      <c r="B24" t="s">
        <v>38</v>
      </c>
      <c r="C24" s="5">
        <v>227</v>
      </c>
      <c r="D24" s="3" t="s">
        <v>82</v>
      </c>
      <c r="E24" s="3">
        <v>109</v>
      </c>
      <c r="F24" s="3" t="s">
        <v>147</v>
      </c>
      <c r="G24" s="3" t="s">
        <v>148</v>
      </c>
      <c r="H24" s="3">
        <v>1</v>
      </c>
      <c r="I24" s="3" t="s">
        <v>149</v>
      </c>
      <c r="J24" s="3" t="s">
        <v>93</v>
      </c>
      <c r="K24" s="3" t="s">
        <v>94</v>
      </c>
      <c r="L24" s="3">
        <v>100</v>
      </c>
      <c r="M24" s="3" t="s">
        <v>150</v>
      </c>
      <c r="N24" s="2">
        <v>44000</v>
      </c>
      <c r="O24" s="2">
        <v>44347</v>
      </c>
    </row>
    <row r="25" spans="1:15" x14ac:dyDescent="0.25">
      <c r="A25" s="1">
        <v>15</v>
      </c>
      <c r="B25" t="s">
        <v>39</v>
      </c>
      <c r="C25" s="5">
        <v>227</v>
      </c>
      <c r="D25" s="3" t="s">
        <v>82</v>
      </c>
      <c r="E25" s="3">
        <v>109</v>
      </c>
      <c r="F25" s="3" t="s">
        <v>147</v>
      </c>
      <c r="G25" s="3" t="s">
        <v>148</v>
      </c>
      <c r="H25" s="3">
        <v>2</v>
      </c>
      <c r="I25" s="3" t="s">
        <v>151</v>
      </c>
      <c r="J25" s="3" t="s">
        <v>152</v>
      </c>
      <c r="K25" s="3" t="s">
        <v>153</v>
      </c>
      <c r="L25" s="3">
        <v>100</v>
      </c>
      <c r="M25" s="3" t="s">
        <v>109</v>
      </c>
      <c r="N25" s="2">
        <v>44000</v>
      </c>
      <c r="O25" s="2">
        <v>44286</v>
      </c>
    </row>
    <row r="26" spans="1:15" x14ac:dyDescent="0.25">
      <c r="A26" s="1">
        <v>16</v>
      </c>
      <c r="B26" t="s">
        <v>40</v>
      </c>
      <c r="C26" s="5">
        <v>227</v>
      </c>
      <c r="D26" s="3" t="s">
        <v>82</v>
      </c>
      <c r="E26" s="3">
        <v>109</v>
      </c>
      <c r="F26" s="3" t="s">
        <v>154</v>
      </c>
      <c r="G26" s="3" t="s">
        <v>129</v>
      </c>
      <c r="H26" s="3">
        <v>1</v>
      </c>
      <c r="I26" s="3" t="s">
        <v>155</v>
      </c>
      <c r="J26" s="3" t="s">
        <v>93</v>
      </c>
      <c r="K26" s="3" t="s">
        <v>94</v>
      </c>
      <c r="L26" s="3">
        <v>100</v>
      </c>
      <c r="M26" s="3" t="s">
        <v>150</v>
      </c>
      <c r="N26" s="2">
        <v>44000</v>
      </c>
      <c r="O26" s="2">
        <v>44347</v>
      </c>
    </row>
    <row r="27" spans="1:15" x14ac:dyDescent="0.25">
      <c r="A27" s="1">
        <v>17</v>
      </c>
      <c r="B27" t="s">
        <v>41</v>
      </c>
      <c r="C27" s="5">
        <v>227</v>
      </c>
      <c r="D27" s="3" t="s">
        <v>82</v>
      </c>
      <c r="E27" s="3">
        <v>109</v>
      </c>
      <c r="F27" s="3" t="s">
        <v>156</v>
      </c>
      <c r="G27" s="3" t="s">
        <v>91</v>
      </c>
      <c r="H27" s="3">
        <v>1</v>
      </c>
      <c r="I27" s="3" t="s">
        <v>157</v>
      </c>
      <c r="J27" s="3" t="s">
        <v>158</v>
      </c>
      <c r="K27" s="3" t="s">
        <v>159</v>
      </c>
      <c r="L27" s="3">
        <v>100</v>
      </c>
      <c r="M27" s="3" t="s">
        <v>150</v>
      </c>
      <c r="N27" s="2">
        <v>44000</v>
      </c>
      <c r="O27" s="2">
        <v>44286</v>
      </c>
    </row>
    <row r="28" spans="1:15" x14ac:dyDescent="0.25">
      <c r="A28" s="1">
        <v>18</v>
      </c>
      <c r="B28" t="s">
        <v>42</v>
      </c>
      <c r="C28" s="5">
        <v>227</v>
      </c>
      <c r="D28" s="3" t="s">
        <v>82</v>
      </c>
      <c r="E28" s="3">
        <v>109</v>
      </c>
      <c r="F28" s="3" t="s">
        <v>156</v>
      </c>
      <c r="G28" s="3" t="s">
        <v>91</v>
      </c>
      <c r="H28" s="3">
        <v>2</v>
      </c>
      <c r="I28" s="3" t="s">
        <v>92</v>
      </c>
      <c r="J28" s="3" t="s">
        <v>93</v>
      </c>
      <c r="K28" s="3" t="s">
        <v>94</v>
      </c>
      <c r="L28" s="3">
        <v>100</v>
      </c>
      <c r="M28" s="3" t="s">
        <v>160</v>
      </c>
      <c r="N28" s="2">
        <v>44000</v>
      </c>
      <c r="O28" s="2">
        <v>44286</v>
      </c>
    </row>
    <row r="29" spans="1:15" x14ac:dyDescent="0.25">
      <c r="A29" s="1">
        <v>19</v>
      </c>
      <c r="B29" t="s">
        <v>43</v>
      </c>
      <c r="C29" s="5">
        <v>227</v>
      </c>
      <c r="D29" s="3" t="s">
        <v>82</v>
      </c>
      <c r="E29" s="3">
        <v>109</v>
      </c>
      <c r="F29" s="3" t="s">
        <v>161</v>
      </c>
      <c r="G29" s="3" t="s">
        <v>162</v>
      </c>
      <c r="H29" s="3">
        <v>1</v>
      </c>
      <c r="I29" s="3" t="s">
        <v>163</v>
      </c>
      <c r="J29" s="3" t="s">
        <v>93</v>
      </c>
      <c r="K29" s="3" t="s">
        <v>94</v>
      </c>
      <c r="L29" s="3">
        <v>100</v>
      </c>
      <c r="M29" s="3" t="s">
        <v>150</v>
      </c>
      <c r="N29" s="2">
        <v>44000</v>
      </c>
      <c r="O29" s="2">
        <v>44286</v>
      </c>
    </row>
    <row r="30" spans="1:15" x14ac:dyDescent="0.25">
      <c r="A30" s="1">
        <v>20</v>
      </c>
      <c r="B30" t="s">
        <v>44</v>
      </c>
      <c r="C30" s="5">
        <v>227</v>
      </c>
      <c r="D30" s="3" t="s">
        <v>82</v>
      </c>
      <c r="E30" s="3">
        <v>109</v>
      </c>
      <c r="F30" s="3" t="s">
        <v>161</v>
      </c>
      <c r="G30" s="3" t="s">
        <v>162</v>
      </c>
      <c r="H30" s="3">
        <v>2</v>
      </c>
      <c r="I30" s="3" t="s">
        <v>164</v>
      </c>
      <c r="J30" s="3" t="s">
        <v>165</v>
      </c>
      <c r="K30" s="3" t="s">
        <v>166</v>
      </c>
      <c r="L30" s="3">
        <v>100</v>
      </c>
      <c r="M30" s="3" t="s">
        <v>150</v>
      </c>
      <c r="N30" s="2">
        <v>44000</v>
      </c>
      <c r="O30" s="2">
        <v>44286</v>
      </c>
    </row>
    <row r="31" spans="1:15" x14ac:dyDescent="0.25">
      <c r="A31" s="1">
        <v>21</v>
      </c>
      <c r="B31" t="s">
        <v>45</v>
      </c>
      <c r="C31" s="5">
        <v>227</v>
      </c>
      <c r="D31" s="3" t="s">
        <v>82</v>
      </c>
      <c r="E31" s="3">
        <v>109</v>
      </c>
      <c r="F31" s="3" t="s">
        <v>167</v>
      </c>
      <c r="G31" s="3" t="s">
        <v>162</v>
      </c>
      <c r="H31" s="3">
        <v>1</v>
      </c>
      <c r="I31" s="3" t="s">
        <v>168</v>
      </c>
      <c r="J31" s="3" t="s">
        <v>165</v>
      </c>
      <c r="K31" s="3" t="s">
        <v>166</v>
      </c>
      <c r="L31" s="3">
        <v>100</v>
      </c>
      <c r="M31" s="3" t="s">
        <v>150</v>
      </c>
      <c r="N31" s="2">
        <v>44000</v>
      </c>
      <c r="O31" s="2">
        <v>44286</v>
      </c>
    </row>
    <row r="32" spans="1:15" x14ac:dyDescent="0.25">
      <c r="A32" s="1">
        <v>22</v>
      </c>
      <c r="B32" t="s">
        <v>46</v>
      </c>
      <c r="C32" s="5">
        <v>227</v>
      </c>
      <c r="D32" s="3" t="s">
        <v>82</v>
      </c>
      <c r="E32" s="3">
        <v>109</v>
      </c>
      <c r="F32" s="3" t="s">
        <v>167</v>
      </c>
      <c r="G32" s="3" t="s">
        <v>162</v>
      </c>
      <c r="H32" s="3">
        <v>2</v>
      </c>
      <c r="I32" s="3" t="s">
        <v>163</v>
      </c>
      <c r="J32" s="3" t="s">
        <v>93</v>
      </c>
      <c r="K32" s="3" t="s">
        <v>94</v>
      </c>
      <c r="L32" s="3">
        <v>100</v>
      </c>
      <c r="M32" s="3" t="s">
        <v>160</v>
      </c>
      <c r="N32" s="2">
        <v>44000</v>
      </c>
      <c r="O32" s="2">
        <v>44286</v>
      </c>
    </row>
    <row r="33" spans="1:15" x14ac:dyDescent="0.25">
      <c r="A33" s="1">
        <v>23</v>
      </c>
      <c r="B33" t="s">
        <v>47</v>
      </c>
      <c r="C33" s="5">
        <v>227</v>
      </c>
      <c r="D33" s="3" t="s">
        <v>82</v>
      </c>
      <c r="E33" s="3">
        <v>109</v>
      </c>
      <c r="F33" s="3" t="s">
        <v>169</v>
      </c>
      <c r="G33" s="3" t="s">
        <v>170</v>
      </c>
      <c r="H33" s="3">
        <v>1</v>
      </c>
      <c r="I33" s="3" t="s">
        <v>171</v>
      </c>
      <c r="J33" s="3" t="s">
        <v>93</v>
      </c>
      <c r="K33" s="3" t="s">
        <v>94</v>
      </c>
      <c r="L33" s="3">
        <v>100</v>
      </c>
      <c r="M33" s="3" t="s">
        <v>172</v>
      </c>
      <c r="N33" s="2">
        <v>44000</v>
      </c>
      <c r="O33" s="2">
        <v>44286</v>
      </c>
    </row>
    <row r="34" spans="1:15" x14ac:dyDescent="0.25">
      <c r="A34" s="1">
        <v>24</v>
      </c>
      <c r="B34" t="s">
        <v>48</v>
      </c>
      <c r="C34" s="5">
        <v>227</v>
      </c>
      <c r="D34" s="3" t="s">
        <v>82</v>
      </c>
      <c r="E34" s="3">
        <v>109</v>
      </c>
      <c r="F34" s="3" t="s">
        <v>173</v>
      </c>
      <c r="G34" s="3" t="s">
        <v>129</v>
      </c>
      <c r="H34" s="3">
        <v>1</v>
      </c>
      <c r="I34" s="3" t="s">
        <v>174</v>
      </c>
      <c r="J34" s="3" t="s">
        <v>93</v>
      </c>
      <c r="K34" s="3" t="s">
        <v>94</v>
      </c>
      <c r="L34" s="3">
        <v>100</v>
      </c>
      <c r="M34" s="3" t="s">
        <v>175</v>
      </c>
      <c r="N34" s="2">
        <v>44000</v>
      </c>
      <c r="O34" s="2">
        <v>44286</v>
      </c>
    </row>
    <row r="35" spans="1:15" x14ac:dyDescent="0.25">
      <c r="A35" s="1">
        <v>25</v>
      </c>
      <c r="B35" t="s">
        <v>49</v>
      </c>
      <c r="C35" s="5">
        <v>227</v>
      </c>
      <c r="D35" s="3" t="s">
        <v>82</v>
      </c>
      <c r="E35" s="3">
        <v>109</v>
      </c>
      <c r="F35" s="3" t="s">
        <v>176</v>
      </c>
      <c r="G35" s="3" t="s">
        <v>177</v>
      </c>
      <c r="H35" s="3">
        <v>1</v>
      </c>
      <c r="I35" s="3" t="s">
        <v>178</v>
      </c>
      <c r="J35" s="3" t="s">
        <v>179</v>
      </c>
      <c r="K35" s="3" t="s">
        <v>180</v>
      </c>
      <c r="L35" s="3">
        <v>100</v>
      </c>
      <c r="M35" s="3" t="s">
        <v>175</v>
      </c>
      <c r="N35" s="2">
        <v>44000</v>
      </c>
      <c r="O35" s="2">
        <v>44347</v>
      </c>
    </row>
    <row r="36" spans="1:15" x14ac:dyDescent="0.25">
      <c r="A36" s="1">
        <v>26</v>
      </c>
      <c r="B36" t="s">
        <v>50</v>
      </c>
      <c r="C36" s="5">
        <v>227</v>
      </c>
      <c r="D36" s="3" t="s">
        <v>82</v>
      </c>
      <c r="E36" s="3">
        <v>109</v>
      </c>
      <c r="F36" s="3" t="s">
        <v>181</v>
      </c>
      <c r="G36" s="3" t="s">
        <v>182</v>
      </c>
      <c r="H36" s="3">
        <v>1</v>
      </c>
      <c r="I36" s="3" t="s">
        <v>183</v>
      </c>
      <c r="J36" s="3" t="s">
        <v>93</v>
      </c>
      <c r="K36" s="3" t="s">
        <v>94</v>
      </c>
      <c r="L36" s="3">
        <v>100</v>
      </c>
      <c r="M36" s="3" t="s">
        <v>175</v>
      </c>
      <c r="N36" s="2">
        <v>44000</v>
      </c>
      <c r="O36" s="2">
        <v>44347</v>
      </c>
    </row>
    <row r="37" spans="1:15" x14ac:dyDescent="0.25">
      <c r="A37" s="1">
        <v>27</v>
      </c>
      <c r="B37" t="s">
        <v>51</v>
      </c>
      <c r="C37" s="5">
        <v>227</v>
      </c>
      <c r="D37" s="3" t="s">
        <v>82</v>
      </c>
      <c r="E37" s="3">
        <v>109</v>
      </c>
      <c r="F37" s="3" t="s">
        <v>181</v>
      </c>
      <c r="G37" s="3" t="s">
        <v>184</v>
      </c>
      <c r="H37" s="3">
        <v>2</v>
      </c>
      <c r="I37" s="3" t="s">
        <v>185</v>
      </c>
      <c r="J37" s="3" t="s">
        <v>93</v>
      </c>
      <c r="K37" s="3" t="s">
        <v>94</v>
      </c>
      <c r="L37" s="3">
        <v>100</v>
      </c>
      <c r="M37" s="3" t="s">
        <v>175</v>
      </c>
      <c r="N37" s="2">
        <v>44000</v>
      </c>
      <c r="O37" s="2">
        <v>44347</v>
      </c>
    </row>
    <row r="38" spans="1:15" x14ac:dyDescent="0.25">
      <c r="A38" s="1">
        <v>28</v>
      </c>
      <c r="B38" t="s">
        <v>52</v>
      </c>
      <c r="C38" s="5">
        <v>227</v>
      </c>
      <c r="D38" s="3" t="s">
        <v>82</v>
      </c>
      <c r="E38" s="3">
        <v>109</v>
      </c>
      <c r="F38" s="3" t="s">
        <v>186</v>
      </c>
      <c r="G38" s="3" t="s">
        <v>182</v>
      </c>
      <c r="H38" s="3">
        <v>1</v>
      </c>
      <c r="I38" s="3" t="s">
        <v>187</v>
      </c>
      <c r="J38" s="3" t="s">
        <v>188</v>
      </c>
      <c r="K38" s="3" t="s">
        <v>189</v>
      </c>
      <c r="L38" s="3">
        <v>100</v>
      </c>
      <c r="M38" s="3" t="s">
        <v>175</v>
      </c>
      <c r="N38" s="2">
        <v>44000</v>
      </c>
      <c r="O38" s="2">
        <v>44347</v>
      </c>
    </row>
    <row r="39" spans="1:15" x14ac:dyDescent="0.25">
      <c r="A39" s="1">
        <v>29</v>
      </c>
      <c r="B39" t="s">
        <v>53</v>
      </c>
      <c r="C39" s="5">
        <v>227</v>
      </c>
      <c r="D39" s="3" t="s">
        <v>82</v>
      </c>
      <c r="E39" s="3">
        <v>109</v>
      </c>
      <c r="F39" s="3" t="s">
        <v>186</v>
      </c>
      <c r="G39" s="3" t="s">
        <v>190</v>
      </c>
      <c r="H39" s="3">
        <v>2</v>
      </c>
      <c r="I39" s="3" t="s">
        <v>191</v>
      </c>
      <c r="J39" s="3" t="s">
        <v>93</v>
      </c>
      <c r="K39" s="3" t="s">
        <v>94</v>
      </c>
      <c r="L39" s="3">
        <v>100</v>
      </c>
      <c r="M39" s="3" t="s">
        <v>160</v>
      </c>
      <c r="N39" s="2">
        <v>44000</v>
      </c>
      <c r="O39" s="2">
        <v>44286</v>
      </c>
    </row>
    <row r="40" spans="1:15" x14ac:dyDescent="0.25">
      <c r="A40" s="1">
        <v>30</v>
      </c>
      <c r="B40" t="s">
        <v>54</v>
      </c>
      <c r="C40" s="5">
        <v>227</v>
      </c>
      <c r="D40" s="3" t="s">
        <v>82</v>
      </c>
      <c r="E40" s="3">
        <v>109</v>
      </c>
      <c r="F40" s="3" t="s">
        <v>192</v>
      </c>
      <c r="G40" s="3" t="s">
        <v>193</v>
      </c>
      <c r="H40" s="3">
        <v>1</v>
      </c>
      <c r="I40" s="3" t="s">
        <v>194</v>
      </c>
      <c r="J40" s="3" t="s">
        <v>195</v>
      </c>
      <c r="K40" s="3" t="s">
        <v>196</v>
      </c>
      <c r="L40" s="3">
        <v>100</v>
      </c>
      <c r="M40" s="3" t="s">
        <v>197</v>
      </c>
      <c r="N40" s="2">
        <v>44000</v>
      </c>
      <c r="O40" s="2">
        <v>44196</v>
      </c>
    </row>
    <row r="41" spans="1:15" x14ac:dyDescent="0.25">
      <c r="A41" s="1">
        <v>31</v>
      </c>
      <c r="B41" t="s">
        <v>55</v>
      </c>
      <c r="C41" s="5">
        <v>227</v>
      </c>
      <c r="D41" s="3" t="s">
        <v>82</v>
      </c>
      <c r="E41" s="3">
        <v>109</v>
      </c>
      <c r="F41" s="3" t="s">
        <v>198</v>
      </c>
      <c r="G41" s="3" t="s">
        <v>199</v>
      </c>
      <c r="H41" s="3">
        <v>1</v>
      </c>
      <c r="I41" s="3" t="s">
        <v>200</v>
      </c>
      <c r="J41" s="3" t="s">
        <v>201</v>
      </c>
      <c r="K41" s="3" t="s">
        <v>202</v>
      </c>
      <c r="L41" s="3">
        <v>100</v>
      </c>
      <c r="M41" s="3" t="s">
        <v>203</v>
      </c>
      <c r="N41" s="2">
        <v>44000</v>
      </c>
      <c r="O41" s="2">
        <v>44286</v>
      </c>
    </row>
    <row r="42" spans="1:15" x14ac:dyDescent="0.25">
      <c r="A42" s="1">
        <v>32</v>
      </c>
      <c r="B42" t="s">
        <v>56</v>
      </c>
      <c r="C42" s="5">
        <v>227</v>
      </c>
      <c r="D42" s="3" t="s">
        <v>82</v>
      </c>
      <c r="E42" s="3">
        <v>109</v>
      </c>
      <c r="F42" s="3" t="s">
        <v>204</v>
      </c>
      <c r="G42" s="3" t="s">
        <v>205</v>
      </c>
      <c r="H42" s="3">
        <v>1</v>
      </c>
      <c r="I42" s="3" t="s">
        <v>206</v>
      </c>
      <c r="J42" s="3" t="s">
        <v>207</v>
      </c>
      <c r="K42" s="3" t="s">
        <v>208</v>
      </c>
      <c r="L42" s="3">
        <v>100</v>
      </c>
      <c r="M42" s="3" t="s">
        <v>203</v>
      </c>
      <c r="N42" s="2">
        <v>44000</v>
      </c>
      <c r="O42" s="2">
        <v>44196</v>
      </c>
    </row>
    <row r="43" spans="1:15" x14ac:dyDescent="0.25">
      <c r="A43" s="1">
        <v>33</v>
      </c>
      <c r="B43" t="s">
        <v>57</v>
      </c>
      <c r="C43" s="5">
        <v>227</v>
      </c>
      <c r="D43" s="3" t="s">
        <v>82</v>
      </c>
      <c r="E43" s="3">
        <v>109</v>
      </c>
      <c r="F43" s="3" t="s">
        <v>209</v>
      </c>
      <c r="G43" s="3" t="s">
        <v>210</v>
      </c>
      <c r="H43" s="3">
        <v>1</v>
      </c>
      <c r="I43" s="3" t="s">
        <v>211</v>
      </c>
      <c r="J43" s="3" t="s">
        <v>212</v>
      </c>
      <c r="K43" s="3" t="s">
        <v>94</v>
      </c>
      <c r="L43" s="3">
        <v>100</v>
      </c>
      <c r="M43" s="3" t="s">
        <v>213</v>
      </c>
      <c r="N43" s="2">
        <v>44000</v>
      </c>
      <c r="O43" s="2">
        <v>44286</v>
      </c>
    </row>
    <row r="44" spans="1:15" x14ac:dyDescent="0.25">
      <c r="A44" s="1">
        <v>34</v>
      </c>
      <c r="B44" t="s">
        <v>58</v>
      </c>
      <c r="C44" s="5">
        <v>227</v>
      </c>
      <c r="D44" s="3" t="s">
        <v>82</v>
      </c>
      <c r="E44" s="3">
        <v>109</v>
      </c>
      <c r="F44" s="3" t="s">
        <v>209</v>
      </c>
      <c r="G44" s="3" t="s">
        <v>214</v>
      </c>
      <c r="H44" s="3">
        <v>2</v>
      </c>
      <c r="I44" s="3" t="s">
        <v>215</v>
      </c>
      <c r="J44" s="3" t="s">
        <v>216</v>
      </c>
      <c r="K44" s="3" t="s">
        <v>217</v>
      </c>
      <c r="L44" s="3">
        <v>100</v>
      </c>
      <c r="M44" s="3" t="s">
        <v>160</v>
      </c>
      <c r="N44" s="2">
        <v>44000</v>
      </c>
      <c r="O44" s="2">
        <v>44286</v>
      </c>
    </row>
    <row r="45" spans="1:15" x14ac:dyDescent="0.25">
      <c r="A45" s="1">
        <v>35</v>
      </c>
      <c r="B45" t="s">
        <v>59</v>
      </c>
      <c r="C45" s="5">
        <v>227</v>
      </c>
      <c r="D45" s="3" t="s">
        <v>82</v>
      </c>
      <c r="E45" s="3">
        <v>109</v>
      </c>
      <c r="F45" s="3" t="s">
        <v>218</v>
      </c>
      <c r="G45" s="3" t="s">
        <v>219</v>
      </c>
      <c r="H45" s="3">
        <v>1</v>
      </c>
      <c r="I45" s="3" t="s">
        <v>220</v>
      </c>
      <c r="J45" s="3" t="s">
        <v>93</v>
      </c>
      <c r="K45" s="3" t="s">
        <v>94</v>
      </c>
      <c r="L45" s="3">
        <v>100</v>
      </c>
      <c r="M45" s="3" t="s">
        <v>221</v>
      </c>
      <c r="N45" s="2">
        <v>44000</v>
      </c>
      <c r="O45" s="2">
        <v>44286</v>
      </c>
    </row>
    <row r="46" spans="1:15" x14ac:dyDescent="0.25">
      <c r="A46" s="1">
        <v>36</v>
      </c>
      <c r="B46" t="s">
        <v>60</v>
      </c>
      <c r="C46" s="5">
        <v>227</v>
      </c>
      <c r="D46" s="3" t="s">
        <v>82</v>
      </c>
      <c r="E46" s="3">
        <v>109</v>
      </c>
      <c r="F46" s="3" t="s">
        <v>222</v>
      </c>
      <c r="G46" s="3" t="s">
        <v>223</v>
      </c>
      <c r="H46" s="3">
        <v>1</v>
      </c>
      <c r="I46" s="3" t="s">
        <v>224</v>
      </c>
      <c r="J46" s="3" t="s">
        <v>93</v>
      </c>
      <c r="K46" s="3" t="s">
        <v>94</v>
      </c>
      <c r="L46" s="3">
        <v>100</v>
      </c>
      <c r="M46" s="3" t="s">
        <v>95</v>
      </c>
      <c r="N46" s="2">
        <v>44000</v>
      </c>
      <c r="O46" s="2">
        <v>44196</v>
      </c>
    </row>
    <row r="47" spans="1:15" x14ac:dyDescent="0.25">
      <c r="A47" s="1">
        <v>37</v>
      </c>
      <c r="B47" t="s">
        <v>61</v>
      </c>
      <c r="C47" s="5">
        <v>227</v>
      </c>
      <c r="D47" s="3" t="s">
        <v>82</v>
      </c>
      <c r="E47" s="3">
        <v>109</v>
      </c>
      <c r="F47" s="3" t="s">
        <v>225</v>
      </c>
      <c r="G47" s="3" t="s">
        <v>226</v>
      </c>
      <c r="H47" s="3">
        <v>1</v>
      </c>
      <c r="I47" s="3" t="s">
        <v>227</v>
      </c>
      <c r="J47" s="3" t="s">
        <v>93</v>
      </c>
      <c r="K47" s="3" t="s">
        <v>94</v>
      </c>
      <c r="L47" s="3">
        <v>100</v>
      </c>
      <c r="M47" s="3" t="s">
        <v>221</v>
      </c>
      <c r="N47" s="2">
        <v>44000</v>
      </c>
      <c r="O47" s="2">
        <v>44196</v>
      </c>
    </row>
    <row r="48" spans="1:15" x14ac:dyDescent="0.25">
      <c r="A48" s="1">
        <v>38</v>
      </c>
      <c r="B48" t="s">
        <v>62</v>
      </c>
      <c r="C48" s="5">
        <v>227</v>
      </c>
      <c r="D48" s="3" t="s">
        <v>82</v>
      </c>
      <c r="E48" s="3">
        <v>109</v>
      </c>
      <c r="F48" s="3" t="s">
        <v>228</v>
      </c>
      <c r="G48" s="3" t="s">
        <v>229</v>
      </c>
      <c r="H48" s="3">
        <v>1</v>
      </c>
      <c r="I48" s="3" t="s">
        <v>211</v>
      </c>
      <c r="J48" s="3" t="s">
        <v>93</v>
      </c>
      <c r="K48" s="3" t="s">
        <v>94</v>
      </c>
      <c r="L48" s="3">
        <v>100</v>
      </c>
      <c r="M48" s="3" t="s">
        <v>230</v>
      </c>
      <c r="N48" s="2">
        <v>44000</v>
      </c>
      <c r="O48" s="2">
        <v>44286</v>
      </c>
    </row>
    <row r="49" spans="1:15" x14ac:dyDescent="0.25">
      <c r="A49" s="1">
        <v>39</v>
      </c>
      <c r="B49" t="s">
        <v>63</v>
      </c>
      <c r="C49" s="5">
        <v>227</v>
      </c>
      <c r="D49" s="3" t="s">
        <v>82</v>
      </c>
      <c r="E49" s="3">
        <v>109</v>
      </c>
      <c r="F49" s="3" t="s">
        <v>231</v>
      </c>
      <c r="G49" s="3" t="s">
        <v>232</v>
      </c>
      <c r="H49" s="3">
        <v>1</v>
      </c>
      <c r="I49" s="3" t="s">
        <v>233</v>
      </c>
      <c r="J49" s="3" t="s">
        <v>93</v>
      </c>
      <c r="K49" s="3" t="s">
        <v>94</v>
      </c>
      <c r="L49" s="3">
        <v>100</v>
      </c>
      <c r="M49" s="3" t="s">
        <v>175</v>
      </c>
      <c r="N49" s="2">
        <v>44000</v>
      </c>
      <c r="O49" s="2">
        <v>44286</v>
      </c>
    </row>
    <row r="50" spans="1:15" x14ac:dyDescent="0.25">
      <c r="A50" s="1">
        <v>40</v>
      </c>
      <c r="B50" t="s">
        <v>64</v>
      </c>
      <c r="C50" s="5">
        <v>227</v>
      </c>
      <c r="D50" s="3" t="s">
        <v>82</v>
      </c>
      <c r="E50" s="3">
        <v>109</v>
      </c>
      <c r="F50" s="3" t="s">
        <v>234</v>
      </c>
      <c r="G50" s="3" t="s">
        <v>235</v>
      </c>
      <c r="H50" s="3">
        <v>1</v>
      </c>
      <c r="I50" s="3" t="s">
        <v>191</v>
      </c>
      <c r="J50" s="3" t="s">
        <v>93</v>
      </c>
      <c r="K50" s="3" t="s">
        <v>94</v>
      </c>
      <c r="L50" s="3">
        <v>100</v>
      </c>
      <c r="M50" s="3" t="s">
        <v>236</v>
      </c>
      <c r="N50" s="2">
        <v>44000</v>
      </c>
      <c r="O50" s="2">
        <v>44286</v>
      </c>
    </row>
    <row r="51" spans="1:15" x14ac:dyDescent="0.25">
      <c r="A51" s="1">
        <v>41</v>
      </c>
      <c r="B51" t="s">
        <v>65</v>
      </c>
      <c r="C51" s="5">
        <v>227</v>
      </c>
      <c r="D51" s="3" t="s">
        <v>82</v>
      </c>
      <c r="E51" s="3">
        <v>109</v>
      </c>
      <c r="F51" s="3" t="s">
        <v>237</v>
      </c>
      <c r="G51" s="3" t="s">
        <v>210</v>
      </c>
      <c r="H51" s="3">
        <v>1</v>
      </c>
      <c r="I51" s="3" t="s">
        <v>211</v>
      </c>
      <c r="J51" s="3" t="s">
        <v>93</v>
      </c>
      <c r="K51" s="3" t="s">
        <v>94</v>
      </c>
      <c r="L51" s="3">
        <v>100</v>
      </c>
      <c r="M51" s="3" t="s">
        <v>238</v>
      </c>
      <c r="N51" s="2">
        <v>44000</v>
      </c>
      <c r="O51" s="2">
        <v>44286</v>
      </c>
    </row>
    <row r="52" spans="1:15" x14ac:dyDescent="0.25">
      <c r="A52" s="1">
        <v>42</v>
      </c>
      <c r="B52" t="s">
        <v>66</v>
      </c>
      <c r="C52" s="5">
        <v>227</v>
      </c>
      <c r="D52" s="3" t="s">
        <v>82</v>
      </c>
      <c r="E52" s="3">
        <v>109</v>
      </c>
      <c r="F52" s="3" t="s">
        <v>237</v>
      </c>
      <c r="G52" s="3" t="s">
        <v>223</v>
      </c>
      <c r="H52" s="3">
        <v>2</v>
      </c>
      <c r="I52" s="3" t="s">
        <v>239</v>
      </c>
      <c r="J52" s="3" t="s">
        <v>93</v>
      </c>
      <c r="K52" s="3" t="s">
        <v>94</v>
      </c>
      <c r="L52" s="3">
        <v>100</v>
      </c>
      <c r="M52" s="3" t="s">
        <v>240</v>
      </c>
      <c r="N52" s="2">
        <v>44000</v>
      </c>
      <c r="O52" s="2">
        <v>44196</v>
      </c>
    </row>
    <row r="53" spans="1:15" x14ac:dyDescent="0.25">
      <c r="A53" s="1">
        <v>43</v>
      </c>
      <c r="B53" t="s">
        <v>67</v>
      </c>
      <c r="C53" s="5">
        <v>227</v>
      </c>
      <c r="D53" s="3" t="s">
        <v>82</v>
      </c>
      <c r="E53" s="3">
        <v>109</v>
      </c>
      <c r="F53" s="3" t="s">
        <v>241</v>
      </c>
      <c r="G53" s="3" t="s">
        <v>96</v>
      </c>
      <c r="H53" s="3">
        <v>1</v>
      </c>
      <c r="I53" s="3" t="s">
        <v>242</v>
      </c>
      <c r="J53" s="3" t="s">
        <v>243</v>
      </c>
      <c r="K53" s="3" t="s">
        <v>99</v>
      </c>
      <c r="L53" s="3">
        <v>100</v>
      </c>
      <c r="M53" s="3" t="s">
        <v>100</v>
      </c>
      <c r="N53" s="2">
        <v>44000</v>
      </c>
      <c r="O53" s="2">
        <v>44286</v>
      </c>
    </row>
    <row r="56" spans="1:15" x14ac:dyDescent="0.25">
      <c r="E56" s="6" t="s">
        <v>246</v>
      </c>
    </row>
    <row r="57" spans="1:15" x14ac:dyDescent="0.25">
      <c r="E57" s="6" t="s">
        <v>245</v>
      </c>
    </row>
    <row r="351003" spans="1:1" x14ac:dyDescent="0.25">
      <c r="A351003" t="s">
        <v>68</v>
      </c>
    </row>
    <row r="351004" spans="1:1" x14ac:dyDescent="0.25">
      <c r="A351004" t="s">
        <v>69</v>
      </c>
    </row>
    <row r="351005" spans="1:1" x14ac:dyDescent="0.25">
      <c r="A351005" t="s">
        <v>70</v>
      </c>
    </row>
    <row r="351006" spans="1:1" x14ac:dyDescent="0.25">
      <c r="A351006" t="s">
        <v>71</v>
      </c>
    </row>
    <row r="351007" spans="1:1" x14ac:dyDescent="0.25">
      <c r="A351007" t="s">
        <v>72</v>
      </c>
    </row>
    <row r="351008" spans="1:1" x14ac:dyDescent="0.25">
      <c r="A351008" t="s">
        <v>73</v>
      </c>
    </row>
    <row r="351009" spans="1:1" x14ac:dyDescent="0.25">
      <c r="A351009" t="s">
        <v>74</v>
      </c>
    </row>
    <row r="351010" spans="1:1" x14ac:dyDescent="0.25">
      <c r="A351010" t="s">
        <v>75</v>
      </c>
    </row>
    <row r="351011" spans="1:1" x14ac:dyDescent="0.25">
      <c r="A351011" t="s">
        <v>76</v>
      </c>
    </row>
    <row r="351012" spans="1:1" x14ac:dyDescent="0.25">
      <c r="A351012" t="s">
        <v>77</v>
      </c>
    </row>
    <row r="351013" spans="1:1" x14ac:dyDescent="0.25">
      <c r="A351013" t="s">
        <v>78</v>
      </c>
    </row>
    <row r="351014" spans="1:1" x14ac:dyDescent="0.25">
      <c r="A351014" t="s">
        <v>79</v>
      </c>
    </row>
    <row r="351015" spans="1:1" x14ac:dyDescent="0.25">
      <c r="A351015" t="s">
        <v>80</v>
      </c>
    </row>
    <row r="351016" spans="1:1" x14ac:dyDescent="0.25">
      <c r="A351016" t="s">
        <v>81</v>
      </c>
    </row>
    <row r="351017" spans="1:1" x14ac:dyDescent="0.25">
      <c r="A351017" t="s">
        <v>82</v>
      </c>
    </row>
  </sheetData>
  <mergeCells count="1">
    <mergeCell ref="B8:O8"/>
  </mergeCells>
  <dataValidations count="10">
    <dataValidation type="textLength" allowBlank="1" showInputMessage="1" showErrorMessage="1" errorTitle="Entrada no válida" error="Escriba un texto  Maximo 9 Caracteres" promptTitle="Cualquier contenido Maximo 9 Caracteres" sqref="C11:C53" xr:uid="{00000000-0002-0000-0000-000000000000}">
      <formula1>0</formula1>
      <formula2>9</formula2>
    </dataValidation>
    <dataValidation type="list" allowBlank="1" showInputMessage="1" showErrorMessage="1" errorTitle="Entrada no válida" error="Por favor seleccione un elemento de la lista" promptTitle="Seleccione un elemento de la lista" sqref="D11:D53" xr:uid="{00000000-0002-0000-0000-000001000000}">
      <formula1>$A$351002:$A$351017</formula1>
    </dataValidation>
    <dataValidation type="decimal" allowBlank="1" showInputMessage="1" showErrorMessage="1" errorTitle="Entrada no válida" error="Por favor escriba un número" promptTitle="Escriba un número en esta casilla" sqref="E11:E53" xr:uid="{00000000-0002-0000-0000-000002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53" xr:uid="{00000000-0002-0000-0000-000003000000}">
      <formula1>0</formula1>
      <formula2>20</formula2>
    </dataValidation>
    <dataValidation type="textLength" allowBlank="1" showInputMessage="1" showErrorMessage="1" errorTitle="Entrada no válida" error="Escriba un texto  Maximo 500 Caracteres" promptTitle="Cualquier contenido Maximo 500 Caracteres" sqref="G11:G53 I11:I53" xr:uid="{00000000-0002-0000-0000-000004000000}">
      <formula1>0</formula1>
      <formula2>500</formula2>
    </dataValidation>
    <dataValidation type="whole" allowBlank="1" showInputMessage="1" showErrorMessage="1" errorTitle="Entrada no válida" error="Por favor escriba un número entero" promptTitle="Escriba un número entero en esta casilla" sqref="H11:H53" xr:uid="{00000000-0002-0000-0000-000005000000}">
      <formula1>-999</formula1>
      <formula2>999</formula2>
    </dataValidation>
    <dataValidation type="textLength" allowBlank="1" showInputMessage="1" showErrorMessage="1" errorTitle="Entrada no válida" error="Escriba un texto  Maximo 100 Caracteres" promptTitle="Cualquier contenido Maximo 100 Caracteres" sqref="J11:J53 M11:M53" xr:uid="{00000000-0002-0000-0000-000007000000}">
      <formula1>0</formula1>
      <formula2>100</formula2>
    </dataValidation>
    <dataValidation type="textLength" allowBlank="1" showInputMessage="1" showErrorMessage="1" errorTitle="Entrada no válida" error="Escriba un texto  Maximo 200 Caracteres" promptTitle="Cualquier contenido Maximo 200 Caracteres" sqref="K11:K53" xr:uid="{00000000-0002-0000-0000-000008000000}">
      <formula1>0</formula1>
      <formula2>200</formula2>
    </dataValidation>
    <dataValidation type="decimal" allowBlank="1" showInputMessage="1" showErrorMessage="1" errorTitle="Entrada no válida" error="Por favor escriba un número" promptTitle="Escriba un número en esta casilla" sqref="L11:L53" xr:uid="{00000000-0002-0000-0000-000009000000}">
      <formula1>-999999</formula1>
      <formula2>999999</formula2>
    </dataValidation>
    <dataValidation type="date" allowBlank="1" showInputMessage="1" errorTitle="Entrada no válida" error="Por favor escriba una fecha válida (AAAA/MM/DD)" promptTitle="Ingrese una fecha (AAAA/MM/DD)" sqref="N11:O53" xr:uid="{00000000-0002-0000-0000-00000B000000}">
      <formula1>1900/1/1</formula1>
      <formula2>3000/1/1</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7"/>
  <sheetViews>
    <sheetView workbookViewId="0">
      <selection activeCell="C28" sqref="C28"/>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 t="s">
        <v>1</v>
      </c>
    </row>
    <row r="2" spans="1:16" x14ac:dyDescent="0.25">
      <c r="B2" s="1" t="s">
        <v>2</v>
      </c>
      <c r="C2" s="1">
        <v>14252</v>
      </c>
      <c r="D2" s="1" t="s">
        <v>83</v>
      </c>
    </row>
    <row r="3" spans="1:16" x14ac:dyDescent="0.25">
      <c r="B3" s="1" t="s">
        <v>4</v>
      </c>
      <c r="C3" s="1">
        <v>1</v>
      </c>
    </row>
    <row r="4" spans="1:16" x14ac:dyDescent="0.25">
      <c r="B4" s="1" t="s">
        <v>5</v>
      </c>
      <c r="C4" s="1">
        <v>227</v>
      </c>
    </row>
    <row r="5" spans="1:16" x14ac:dyDescent="0.25">
      <c r="B5" s="1" t="s">
        <v>6</v>
      </c>
      <c r="C5" s="4">
        <v>44000</v>
      </c>
    </row>
    <row r="6" spans="1:16" x14ac:dyDescent="0.25">
      <c r="B6" s="1" t="s">
        <v>7</v>
      </c>
      <c r="C6" s="1">
        <v>1</v>
      </c>
      <c r="D6" s="1" t="s">
        <v>8</v>
      </c>
    </row>
    <row r="8" spans="1:16" x14ac:dyDescent="0.25">
      <c r="A8" s="1" t="s">
        <v>9</v>
      </c>
      <c r="B8" s="7" t="s">
        <v>84</v>
      </c>
      <c r="C8" s="8"/>
      <c r="D8" s="8"/>
      <c r="E8" s="8"/>
      <c r="F8" s="8"/>
      <c r="G8" s="8"/>
      <c r="H8" s="8"/>
      <c r="I8" s="8"/>
      <c r="J8" s="8"/>
      <c r="K8" s="8"/>
      <c r="L8" s="8"/>
      <c r="M8" s="8"/>
      <c r="N8" s="8"/>
      <c r="O8" s="8"/>
      <c r="P8" s="8"/>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85</v>
      </c>
      <c r="I10" s="1" t="s">
        <v>18</v>
      </c>
      <c r="J10" s="1" t="s">
        <v>19</v>
      </c>
      <c r="K10" s="1" t="s">
        <v>20</v>
      </c>
      <c r="L10" s="1" t="s">
        <v>21</v>
      </c>
      <c r="M10" s="1" t="s">
        <v>86</v>
      </c>
      <c r="N10" s="1" t="s">
        <v>87</v>
      </c>
      <c r="O10" s="1" t="s">
        <v>88</v>
      </c>
      <c r="P10" s="1" t="s">
        <v>89</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2" spans="3:3" x14ac:dyDescent="0.25">
      <c r="C32" s="6" t="s">
        <v>244</v>
      </c>
    </row>
    <row r="33" spans="3:3" x14ac:dyDescent="0.25">
      <c r="C33" s="6" t="s">
        <v>245</v>
      </c>
    </row>
    <row r="351003" spans="1:1" x14ac:dyDescent="0.25">
      <c r="A351003" t="s">
        <v>68</v>
      </c>
    </row>
    <row r="351004" spans="1:1" x14ac:dyDescent="0.25">
      <c r="A351004" t="s">
        <v>69</v>
      </c>
    </row>
    <row r="351005" spans="1:1" x14ac:dyDescent="0.25">
      <c r="A351005" t="s">
        <v>70</v>
      </c>
    </row>
    <row r="351006" spans="1:1" x14ac:dyDescent="0.25">
      <c r="A351006" t="s">
        <v>71</v>
      </c>
    </row>
    <row r="351007" spans="1:1" x14ac:dyDescent="0.25">
      <c r="A351007" t="s">
        <v>72</v>
      </c>
    </row>
    <row r="351008" spans="1:1" x14ac:dyDescent="0.25">
      <c r="A351008" t="s">
        <v>73</v>
      </c>
    </row>
    <row r="351009" spans="1:1" x14ac:dyDescent="0.25">
      <c r="A351009" t="s">
        <v>74</v>
      </c>
    </row>
    <row r="351010" spans="1:1" x14ac:dyDescent="0.25">
      <c r="A351010" t="s">
        <v>75</v>
      </c>
    </row>
    <row r="351011" spans="1:1" x14ac:dyDescent="0.25">
      <c r="A351011" t="s">
        <v>76</v>
      </c>
    </row>
    <row r="351012" spans="1:1" x14ac:dyDescent="0.25">
      <c r="A351012" t="s">
        <v>77</v>
      </c>
    </row>
    <row r="351013" spans="1:1" x14ac:dyDescent="0.25">
      <c r="A351013" t="s">
        <v>78</v>
      </c>
    </row>
    <row r="351014" spans="1:1" x14ac:dyDescent="0.25">
      <c r="A351014" t="s">
        <v>79</v>
      </c>
    </row>
    <row r="351015" spans="1:1" x14ac:dyDescent="0.25">
      <c r="A351015" t="s">
        <v>80</v>
      </c>
    </row>
    <row r="351016" spans="1:1" x14ac:dyDescent="0.25">
      <c r="A351016" t="s">
        <v>81</v>
      </c>
    </row>
    <row r="351017" spans="1:1" x14ac:dyDescent="0.25">
      <c r="A351017" t="s">
        <v>82</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$A$351002:$A$351017</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A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C000000}">
      <formula1>0</formula1>
      <formula2>15</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4DD9F090486EC40AE19B4D155EA74C5" ma:contentTypeVersion="13" ma:contentTypeDescription="Crear nuevo documento." ma:contentTypeScope="" ma:versionID="ad8fcf33e22d24cccfc375fb94ead1f1">
  <xsd:schema xmlns:xsd="http://www.w3.org/2001/XMLSchema" xmlns:xs="http://www.w3.org/2001/XMLSchema" xmlns:p="http://schemas.microsoft.com/office/2006/metadata/properties" xmlns:ns3="7a094bdd-a36f-422c-aad8-60d4e7e2607b" xmlns:ns4="1d5d787f-d619-4ed2-ae72-20f7b97ca2d2" targetNamespace="http://schemas.microsoft.com/office/2006/metadata/properties" ma:root="true" ma:fieldsID="5a263067bd553a074709d11037c5c14d" ns3:_="" ns4:_="">
    <xsd:import namespace="7a094bdd-a36f-422c-aad8-60d4e7e2607b"/>
    <xsd:import namespace="1d5d787f-d619-4ed2-ae72-20f7b97ca2d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Tags"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94bdd-a36f-422c-aad8-60d4e7e2607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5d787f-d619-4ed2-ae72-20f7b97ca2d2"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186A40-7DE3-4777-8FBC-79ED25944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94bdd-a36f-422c-aad8-60d4e7e2607b"/>
    <ds:schemaRef ds:uri="1d5d787f-d619-4ed2-ae72-20f7b97ca2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B17313-94E1-4E6F-925E-58B9CBA8699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B0893A7-BCDF-4290-BE4D-B9169C6A16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Hernando Agudelo Cely</cp:lastModifiedBy>
  <dcterms:created xsi:type="dcterms:W3CDTF">2020-07-13T01:43:38Z</dcterms:created>
  <dcterms:modified xsi:type="dcterms:W3CDTF">2020-07-17T18:10:14Z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0x010100C4DD9F090486EC40AE19B4D155EA74C5</vt:lpwstr>
  </property>
</Properties>
</file>