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G:\OneDrive - uaermv\2020 OCI\Publicaciones febrero 2020\"/>
    </mc:Choice>
  </mc:AlternateContent>
  <xr:revisionPtr revIDLastSave="3" documentId="8_{69DE6DB5-BF2E-4B92-B772-FFE5A25703B4}" xr6:coauthVersionLast="45" xr6:coauthVersionMax="45" xr10:uidLastSave="{164FC1C8-056F-43AB-B55E-431B42D4A51E}"/>
  <bookViews>
    <workbookView xWindow="-120" yWindow="-120" windowWidth="29040" windowHeight="15840" tabRatio="234" xr2:uid="{00000000-000D-0000-FFFF-FFFF00000000}"/>
  </bookViews>
  <sheets>
    <sheet name="CEM-FM-004" sheetId="5" r:id="rId1"/>
  </sheets>
  <definedNames>
    <definedName name="_xlnm.Print_Area" localSheetId="0">'CEM-FM-004'!$A$1:$S$32</definedName>
    <definedName name="estado">'CEM-FM-004'!$R$29:$R$29</definedName>
    <definedName name="evidencias">'CEM-FM-004'!$R$13:$R$19</definedName>
    <definedName name="origen">'CEM-FM-004'!$R$2:$R$10</definedName>
    <definedName name="tipoaccion">'CEM-FM-004'!$R$21:$R$25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5" l="1"/>
  <c r="L20" i="5"/>
  <c r="L21" i="5"/>
  <c r="K20" i="5"/>
  <c r="K21" i="5"/>
</calcChain>
</file>

<file path=xl/sharedStrings.xml><?xml version="1.0" encoding="utf-8"?>
<sst xmlns="http://schemas.openxmlformats.org/spreadsheetml/2006/main" count="160" uniqueCount="89">
  <si>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</si>
  <si>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</si>
  <si>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</si>
  <si>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</si>
  <si>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</si>
  <si>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</si>
  <si>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</si>
  <si>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</si>
  <si>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</si>
  <si>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</si>
  <si>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</si>
  <si>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</si>
  <si>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</si>
  <si>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</si>
  <si>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</si>
  <si>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</si>
  <si>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</si>
  <si>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</si>
  <si>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</si>
  <si>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</si>
  <si>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</si>
  <si>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</si>
  <si>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</si>
  <si>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</si>
  <si>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</si>
  <si>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</si>
  <si>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</si>
  <si>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</si>
  <si>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</si>
  <si>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Acción Preventiva</t>
  </si>
  <si>
    <t>TIPO DE ACCIÓN A TOMAR (5)</t>
  </si>
  <si>
    <t>Normograma</t>
  </si>
  <si>
    <t>Acción de Mejora</t>
  </si>
  <si>
    <t>Cerrada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</si>
  <si>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</si>
  <si>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</si>
  <si>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</si>
  <si>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</si>
  <si>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</si>
  <si>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</si>
  <si>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</si>
  <si>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</si>
  <si>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</si>
  <si>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SG-GDOC</t>
  </si>
  <si>
    <t>Ajustar Sistema Integrado de Conservación (Plan de Conservación Documental) con la totalidad de los requisitos exigidos por el acuerdo 006 de 2014.</t>
  </si>
  <si>
    <t>Incumplimiento Normativo</t>
  </si>
  <si>
    <t>Bajo rendimiento</t>
  </si>
  <si>
    <t>• Falta de compromiso para el manejo de la gestión archivística.
• Falta de seguimiento y control.
• Alto volumen de trabajo de organización y consulta.</t>
  </si>
  <si>
    <t>• Desconocimiento de la normatividad archivística
• Falta de compromiso para el manejo de la gestión documental.
• Alto volumen de trabajo.</t>
  </si>
  <si>
    <t>• Alto volumen de trabajo de organización y consulta.
• Falta de compromiso para el manejo de la gestión documental.
• Falta de aplicaciön de los instrumentos archivisticos convalidados:</t>
  </si>
  <si>
    <t>SG-GDOC -GSIT</t>
  </si>
  <si>
    <t>• Desconocimiento de la normatividad archivística
• Falta de compromiso para el manejo de la gestión documental.
• Alto volumen de trabajo.
• Falta de seguimiento y control.</t>
  </si>
  <si>
    <t>• Alto volumen de trabajo.</t>
  </si>
  <si>
    <t>• Desconocimiento de la normatividad archivística
• Falta de compromiso para el manejo de la gestión documental.</t>
  </si>
  <si>
    <t>• Armonizar  el Programa de Gestión de Documentos Electrónicos de Archivo y el Programa de Formas y Formularios Electrónicos, con el proceso de Gestión Estratégica de TI.</t>
  </si>
  <si>
    <t>Realizar 3 sensibilizaciones sobre temas relacionados con la gestión documental, usando medios de comunicación virtuales.</t>
  </si>
  <si>
    <t>Realizar la Inscripción de las Tablas de Retención Documental en el Registro Único de series y subseries Documentales del Archivo General de la Nación</t>
  </si>
  <si>
    <t xml:space="preserve">
• Falta de seguimiento y control.
• Alto volumen de trabajo de organización y consulta.</t>
  </si>
  <si>
    <t>Programar las transferencias secundarias de los FDA SOP (1926-2006) y UAERMV (2010-2017), según el plan de inversiones y el plan de acción que se generen en el nuevo Plan de Gobierno, de conformidad con los resultados de la aplicación de los instrumentos archivisticos.</t>
  </si>
  <si>
    <t>Programar la publicación de los inventarios de las transferencias secundarias de los FDA SOP (1926-2006) y UAERMV (2010-2017), de conformidad con el plan de inversiones y el procedimiento de transferencias secundarias, aplicando las herramientas vigentes y convalidadas</t>
  </si>
  <si>
    <t>Formular 1 indicador para cada procedimiento establecido en la caracterización del proceso de Gestión Documental.</t>
  </si>
  <si>
    <t>• Programar la formulación de los programas especificos definidos en el Programa de Gestión Documental PGD, abarcando el Plan de Gobierno.</t>
  </si>
  <si>
    <t>Presentar para visto bueno por el Archivo de Bogotá, el PROCESO DE CONTRATACIÓN DE SERVICIOS DE MENSAJERIA, así como generar las alertas en el proyecto de inversión, para que todo proceso de contratación cuyo objeto esté referidos a las actividades de gestión documental diferentes a los contratos por prestación de Servicios.</t>
  </si>
  <si>
    <t>Realizar comité de archivos para presentar cronograma de transferencias y programación de las visitas de seguimiento a las 10 dependencias para la verificación de los inventarios documentales producto del cumplimiento del procedimiento GDOC-PR-002 V.1 Procedimiento Administración Archivos de Gestión y Transferencias Primarias</t>
  </si>
  <si>
    <t>Realizar visitas de seguimiento a las 10 dependencias para la verificación de los inventarios documentales producto del cumplimiento del procedimiento GDOC-PR-002 V.1 Procedimiento Administración Archivos de Gestión y Transferencias Primarias</t>
  </si>
  <si>
    <t>Publicar en la intranet del proceso de gestión documental los inventarios documentales del Archivo Central</t>
  </si>
  <si>
    <t>Radicar las TVDs de la SOP</t>
  </si>
  <si>
    <t>Realizar presentación al comité de archivo de los avances en la formulación de las TVD de la entidad, haciendo énfasis en el periodo 2006-2010 de la UMV, buscando su financiación en el Plan de Acción 2020</t>
  </si>
  <si>
    <t>Formular en un equipo interdisciplinario compuesto por  integrantes de los procesos de PLANEACION, TICs, GESTION DOCUMENTAL y CONTROL INTERNO  el Plan de Preservación a Largo Plazo de los archivos electrónicos, y su medio de conservación con la totalidad de los requisitos exigidos por el acuerdo 006 de 2014</t>
  </si>
  <si>
    <t>La Entidad no cuenta con la Inscripción de las Tablas de Retención Documental en el Registro Único de series y subseries Documentales del Archivo General de la Nación (ESTA ACTIVIDAD ESTÁ INFORMADA COMO NO CUMPLIDA EN LA VISITA DE SEGUIMIENTO AL PMA EN 2019)</t>
  </si>
  <si>
    <t>La Entidad No cuenta con las Tablas de Valoración Documental TVD convalidadas por el ente competente.(ESTA ACTIVIDAD ESTÁ INFORMADA COMO NO CUMPLIDA EN LA VISITA DE SEGUIMIENTO AL PMA EN 2019)</t>
  </si>
  <si>
    <t>La Entidad No ha realizado Transferencias secundarias a la Dirección Distrital de Archivo de Bogotá, de conformidad con los instrumentos archivisticos convalidados. (ESTA ACTIVIDAD ESTÁ INFORMADA COMO NO CUMPLIDA EN LA VISITA DE SEGUIMIENTO AL PMA EN 2019)</t>
  </si>
  <si>
    <t>La Entidad No ha publicado en la página WEB de la Entidad los inventarios de las transferencias secundarias realizadas a la Dirección Distrital de Archivo de Bogotá (ESTA ACTIVIDAD ESTÁ INFORMADA COMO NO CUMPLIDA EN LA VISITA DE SEGUIMIENTO AL PMA EN 2019)</t>
  </si>
  <si>
    <t>La Entidad No cuenta con el Sistema Integrado de Conservación ajustado con la totalidad de los componentes de acuerdo con lo establecido en la normatividad y en concordancia con el Art. 5 del Acuerdo 006 de 2014 (ESTA ACTIVIDAD ESTÁ INFORMADA COMO NO CUMPLIDA EN LA VISITA DE SEGUIMIENTO AL PMA EN 2019)</t>
  </si>
  <si>
    <t>La Entidad No cuenta con el Plan de Preservación a Largo Plazo de conformidad con lo establecido en el Acuerdo 006 de 2014 Art.5 (ESTA ACTIVIDAD ESTÁ INFORMADA COMO NO CUMPLIDA EN LA VISITA DE SEGUIMIENTO AL PMA EN 2019)</t>
  </si>
  <si>
    <t>La Entidad no ha desarrollado en su totalidad los programas especificos definidos en el Programa de Gestión Documental PGD (ESTA ACTIVIDAD ESTÁ INFORMADA COMO NO CUMPLIDA EN LA VISITA DE SEGUIMIENTO AL PMA EN 2019)</t>
  </si>
  <si>
    <t>Falta de sensibilización al interior de la Entidad sobre los temas relacionados con la Gestión Documental como capacitación virtual, uso de micrositios web, uso de tips para fondos de pantalla de computador, uso de carteleras, entre otros medios. (ESTA ACTIVIDAD ESTÁ INFORMADA COMO NO CUMPLIDA EN LA VISITA DE SEGUIMIENTO AL PMA EN 2019)</t>
  </si>
  <si>
    <t>La entidad no ha presentado la totalidad de procesos de contratación al Archivo de Bogotá, para su visto bueno, de conformidad con el decreto 514 de 2006, artículo 24. (ESTA ACTIVIDAD ESTÁ INFORMADA COMO NO CUMPLIDA EN LA VISITA DE SEGUIMIENTO AL PMA EN 2019)</t>
  </si>
  <si>
    <t>La Entidad No cuenta con inventarios documentales en el Formato Único de Inventario Documental FUID para todas las fases del archivo. (ESTA ACTIVIDAD ESTÁ INFORMADA COMO NO CUMPLIDA EN LA VISITA DE SEGUIMIENTO AL PMA EN 2019 Y ESTÁ PENDIENTE DE COMPLEMENTAR EN LAS EVIDENCIAS DEL PMA DE 2017 VER HALLAZGO 8 ACTIVIDAD 3)</t>
  </si>
  <si>
    <t>La Entidad No ha intervenido el Fondo Documental Acumulado de acuerdo con la Tabla de Valoración Documental convalidada  (ESTA ACTIVIDAD ESTÁ INFORMADA COMO NO CUMPLIDA EN LA VISITA DE SEGUIMIENTO AL PMA EN 2019 Y ESTÁ PENDIENTE DE COMPLEMENTAR EN LAS EVIDENCIAS DEL PMA DE 2017 HALLAZGO 9 ACTIVIDAD 3)</t>
  </si>
  <si>
    <t>Hacer seguimiento a la Convalidación de  las Tablas de Valoración Documental (TVD) presentadas para la extinta SOP PERIODO 1926-2006, de ser necesario formular los ajustes requeridos por el Consejo Distrital de Archivos</t>
  </si>
  <si>
    <t>Realizar presentación al comité de archivo de los avances en la formulación de las TVD y las TRD y su aplicación en la entidad, haciendo énfasis en el valor de las inversiones, buscando su financiación en el Plan de Acción 2020.  Articular de conformidad con el nuevo Plan de Gobierno y la incorporación de los recursos de Inversión en un proyecto individual o conjunto con otras acciones del Plan de Transparencia, para la Intervención del Fondo Documental Acumulado de la SOP de acuerdo con el proceso de CONVALIDACION de la TVD SOP, así como los recursos necesarios para aplicar la TRD 2010-2017, QUE SE ENCUENTRA CONVALIDADA, en el FDA</t>
  </si>
  <si>
    <t>304/04/2020</t>
  </si>
  <si>
    <t>Realizar capacitación a equipo interdisciplinario de los procesos de PLANEACION, TICs, GESTION DOCUMENTAL y CONTROL INTERNO en el Plan de Preservación a Largo Plazo de los archivos electrónicos, y su medio de conservación con la totalidad de los requisitos exigidos por el acuerdo 006 de 2014</t>
  </si>
  <si>
    <t>La Entidad no cuenta con indicadores de seguimiento para todas las operaciones de la gestión documental  (ESTA ACTIVIDAD ESTÁ INFORMADA COMO NO CUMPLIDA EN LA VISITA DE SEGUIMIENTO AL PMA EN 2019 Y ESTÁ PENDIENTE DE COMPLEMENTAR EN LAS EVIDENCIAS DEL PMA DE 2018 HALLAZGO 12 ACTIVIDAD 1)</t>
  </si>
  <si>
    <t>GESTIÓN DOCUMENTAL</t>
  </si>
  <si>
    <t>MARCELA ROCÍO MÁRQUEZ ARENAS</t>
  </si>
  <si>
    <t>DICIEMBRE 23 DE 2020</t>
  </si>
  <si>
    <t>El presenre Plan fue aprobado por el Consejo Distrital de Archivo mediante oficio radicado en la UAERMV 2020420015402 DE FEBREO 07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</si>
</sst>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10"/>
      <color theme="1"/>
      <name val="Arial"/>
      <family val="2"/>
    </font>
    <font>
      <b/>
      <sz val="8"/>
      <color theme="1"/>
      <name val="Arial Narrow"/>
      <family val="2"/>
    </font>
    <font>
      <sz val="8"/>
      <color theme="1"/>
      <name val="Arial Narrow"/>
      <family val="2"/>
    </font>
    <font>
      <b/>
      <sz val="14"/>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3" fillId="5" borderId="0" xfId="0" applyFont="1" applyFill="1" applyAlignment="1">
      <alignment vertical="center" wrapText="1"/>
    </xf>
    <xf numFmtId="0" fontId="14" fillId="5"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0" fontId="12" fillId="5" borderId="2" xfId="0" applyFont="1" applyFill="1" applyBorder="1" applyAlignment="1">
      <alignment horizontal="justify" vertical="center" wrapText="1"/>
    </xf>
    <xf numFmtId="0" fontId="14" fillId="5" borderId="0" xfId="0" applyFont="1" applyFill="1" applyBorder="1" applyAlignment="1">
      <alignment vertical="center"/>
    </xf>
    <xf numFmtId="0" fontId="14" fillId="5" borderId="0" xfId="0" applyFont="1" applyFill="1" applyBorder="1" applyAlignment="1">
      <alignment vertical="center" wrapText="1"/>
    </xf>
    <xf numFmtId="0" fontId="14" fillId="5" borderId="0" xfId="0" applyFont="1" applyFill="1" applyAlignment="1">
      <alignment vertical="center" wrapText="1"/>
    </xf>
    <xf numFmtId="0" fontId="14" fillId="5" borderId="0" xfId="0" applyFont="1" applyFill="1" applyAlignment="1">
      <alignment vertical="center"/>
    </xf>
    <xf numFmtId="0" fontId="1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5" borderId="2" xfId="0" applyFont="1" applyFill="1" applyBorder="1" applyAlignment="1">
      <alignment horizontal="justify" vertical="center"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5"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5" fillId="5" borderId="1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1228724</xdr:colOff>
      <xdr:row>0</xdr:row>
      <xdr:rowOff>171449</xdr:rowOff>
    </xdr:from>
    <xdr:to>
      <xdr:col>2</xdr:col>
      <xdr:colOff>2009775</xdr:colOff>
      <xdr:row>4</xdr:row>
      <xdr:rowOff>133350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3624" y="171449"/>
          <a:ext cx="781051" cy="6667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4"/>
  <sheetViews>
    <sheetView showGridLines="0" tabSelected="1" zoomScale="115" zoomScaleNormal="115" zoomScaleSheetLayoutView="100" zoomScalePageLayoutView="110" workbookViewId="0">
      <pane xSplit="2" ySplit="11" topLeftCell="D27" activePane="bottomRight" state="frozen"/>
      <selection activeCell="A7" sqref="A7"/>
      <selection pane="topRight" activeCell="C7" sqref="C7"/>
      <selection pane="bottomLeft" activeCell="A12" sqref="A12"/>
      <selection pane="bottomRight" activeCell="D1" sqref="D1:D1048576"/>
    </sheetView>
  </sheetViews>
  <sheetFormatPr baseColWidth="10" defaultColWidth="11.42578125" defaultRowHeight="12.75" x14ac:dyDescent="0.2"/>
  <cols>
    <col min="1" max="1" width="0.7109375" style="12" customWidth="1"/>
    <col min="2" max="2" width="9.7109375" style="12" customWidth="1"/>
    <col min="3" max="3" width="56.28515625" style="12" customWidth="1"/>
    <col min="4" max="5" width="10.7109375" style="12" customWidth="1"/>
    <col min="6" max="6" width="40.7109375" style="12" customWidth="1"/>
    <col min="7" max="7" width="18.42578125" style="12" hidden="1" customWidth="1"/>
    <col min="8" max="8" width="25.7109375" style="12" hidden="1" customWidth="1"/>
    <col min="9" max="9" width="46.42578125" style="12" customWidth="1"/>
    <col min="10" max="12" width="10.7109375" style="12" customWidth="1"/>
    <col min="13" max="13" width="8.28515625" style="12" customWidth="1"/>
    <col min="14" max="14" width="20.7109375" style="12" customWidth="1"/>
    <col min="15" max="15" width="12.28515625" style="12" customWidth="1"/>
    <col min="16" max="16" width="10.28515625" style="12" customWidth="1"/>
    <col min="17" max="17" width="24.140625" style="12" customWidth="1"/>
    <col min="18" max="18" width="7.7109375" style="4" hidden="1" customWidth="1"/>
    <col min="19" max="19" width="2.85546875" style="12" customWidth="1"/>
    <col min="20" max="16384" width="11.42578125" style="12"/>
  </cols>
  <sheetData>
    <row r="1" spans="2:32" s="5" customFormat="1" ht="13.5" x14ac:dyDescent="0.2">
      <c r="D1" s="1"/>
      <c r="E1" s="1"/>
      <c r="F1" s="1"/>
      <c r="G1" s="1"/>
      <c r="H1" s="1"/>
      <c r="I1" s="1"/>
      <c r="J1" s="1"/>
      <c r="K1" s="1"/>
      <c r="L1" s="1"/>
      <c r="M1" s="1"/>
      <c r="N1" s="1"/>
      <c r="O1" s="1"/>
      <c r="P1" s="1"/>
      <c r="Q1" s="1"/>
      <c r="R1" s="2"/>
      <c r="S1" s="7"/>
      <c r="T1" s="7"/>
      <c r="U1" s="8"/>
      <c r="V1" s="8"/>
      <c r="W1" s="8"/>
      <c r="X1" s="8"/>
      <c r="Y1" s="8"/>
      <c r="Z1" s="8"/>
      <c r="AA1" s="8"/>
      <c r="AB1" s="8"/>
      <c r="AC1" s="8"/>
      <c r="AD1" s="8"/>
      <c r="AE1" s="8"/>
      <c r="AF1" s="8"/>
    </row>
    <row r="2" spans="2:32" s="5" customFormat="1" ht="13.5" x14ac:dyDescent="0.2">
      <c r="B2" s="48"/>
      <c r="C2" s="48"/>
      <c r="D2" s="48"/>
      <c r="E2" s="50" t="s">
        <v>5</v>
      </c>
      <c r="F2" s="50"/>
      <c r="G2" s="50"/>
      <c r="H2" s="50"/>
      <c r="I2" s="50"/>
      <c r="J2" s="50"/>
      <c r="K2" s="50"/>
      <c r="L2" s="50"/>
      <c r="M2" s="50"/>
      <c r="N2" s="50"/>
      <c r="O2" s="50"/>
      <c r="P2" s="50"/>
      <c r="Q2" s="50"/>
      <c r="R2" s="2" t="s">
        <v>17</v>
      </c>
      <c r="S2" s="7"/>
      <c r="T2" s="7"/>
      <c r="U2" s="8"/>
      <c r="V2" s="8"/>
      <c r="W2" s="8"/>
      <c r="X2" s="8"/>
      <c r="Y2" s="8"/>
      <c r="Z2" s="8"/>
      <c r="AA2" s="8"/>
      <c r="AB2" s="8"/>
      <c r="AC2" s="8"/>
      <c r="AD2" s="8"/>
      <c r="AE2" s="8"/>
      <c r="AF2" s="8"/>
    </row>
    <row r="3" spans="2:32" s="5" customFormat="1" ht="13.5" x14ac:dyDescent="0.2">
      <c r="B3" s="48"/>
      <c r="C3" s="48"/>
      <c r="D3" s="48"/>
      <c r="E3" s="50"/>
      <c r="F3" s="50"/>
      <c r="G3" s="50"/>
      <c r="H3" s="50"/>
      <c r="I3" s="50"/>
      <c r="J3" s="50"/>
      <c r="K3" s="50"/>
      <c r="L3" s="50"/>
      <c r="M3" s="50"/>
      <c r="N3" s="50"/>
      <c r="O3" s="50"/>
      <c r="P3" s="50"/>
      <c r="Q3" s="50"/>
      <c r="R3" s="2" t="s">
        <v>10</v>
      </c>
      <c r="S3" s="7"/>
      <c r="T3" s="7"/>
      <c r="U3" s="8"/>
      <c r="V3" s="8"/>
      <c r="W3" s="8"/>
      <c r="X3" s="8"/>
      <c r="Y3" s="8"/>
      <c r="Z3" s="8"/>
      <c r="AA3" s="8"/>
      <c r="AB3" s="8"/>
      <c r="AC3" s="8"/>
      <c r="AD3" s="8"/>
      <c r="AE3" s="8"/>
      <c r="AF3" s="8"/>
    </row>
    <row r="4" spans="2:32" s="5" customFormat="1" ht="15" x14ac:dyDescent="0.2">
      <c r="B4" s="48"/>
      <c r="C4" s="48"/>
      <c r="D4" s="48"/>
      <c r="E4" s="42" t="s">
        <v>42</v>
      </c>
      <c r="F4" s="42"/>
      <c r="G4" s="42"/>
      <c r="H4" s="42"/>
      <c r="I4" s="42"/>
      <c r="J4" s="42"/>
      <c r="K4" s="42"/>
      <c r="L4" s="42" t="s">
        <v>41</v>
      </c>
      <c r="M4" s="42"/>
      <c r="N4" s="42"/>
      <c r="O4" s="42"/>
      <c r="P4" s="42"/>
      <c r="Q4" s="42"/>
      <c r="R4" s="2" t="s">
        <v>11</v>
      </c>
      <c r="S4" s="7"/>
      <c r="T4" s="7"/>
      <c r="U4" s="8"/>
      <c r="V4" s="8"/>
      <c r="W4" s="8"/>
      <c r="X4" s="8"/>
      <c r="Y4" s="8"/>
      <c r="Z4" s="8"/>
      <c r="AA4" s="8"/>
      <c r="AB4" s="8"/>
      <c r="AC4" s="8"/>
      <c r="AD4" s="8"/>
      <c r="AE4" s="8"/>
      <c r="AF4" s="8"/>
    </row>
    <row r="5" spans="2:32" s="5" customFormat="1" ht="15" x14ac:dyDescent="0.2">
      <c r="B5" s="48"/>
      <c r="C5" s="48"/>
      <c r="D5" s="48"/>
      <c r="E5" s="52" t="s">
        <v>35</v>
      </c>
      <c r="F5" s="52"/>
      <c r="G5" s="52"/>
      <c r="H5" s="52"/>
      <c r="I5" s="52"/>
      <c r="J5" s="52"/>
      <c r="K5" s="52"/>
      <c r="L5" s="52"/>
      <c r="M5" s="52"/>
      <c r="N5" s="52"/>
      <c r="O5" s="52"/>
      <c r="P5" s="52"/>
      <c r="Q5" s="52"/>
      <c r="R5" s="2" t="s">
        <v>12</v>
      </c>
      <c r="S5" s="7"/>
      <c r="T5" s="7"/>
      <c r="U5" s="8"/>
      <c r="V5" s="8"/>
      <c r="W5" s="8"/>
      <c r="X5" s="8"/>
      <c r="Y5" s="8"/>
      <c r="Z5" s="8"/>
      <c r="AA5" s="8"/>
      <c r="AB5" s="8"/>
      <c r="AC5" s="8"/>
      <c r="AD5" s="8"/>
      <c r="AE5" s="8"/>
      <c r="AF5" s="8"/>
    </row>
    <row r="6" spans="2:32" s="5" customFormat="1" ht="14.25" thickBot="1" x14ac:dyDescent="0.25">
      <c r="B6" s="51"/>
      <c r="C6" s="51"/>
      <c r="D6" s="51"/>
      <c r="E6" s="51"/>
      <c r="F6" s="51"/>
      <c r="G6" s="51"/>
      <c r="H6" s="51"/>
      <c r="I6" s="51"/>
      <c r="J6" s="51"/>
      <c r="K6" s="51"/>
      <c r="L6" s="51"/>
      <c r="M6" s="51"/>
      <c r="N6" s="51"/>
      <c r="O6" s="51"/>
      <c r="P6" s="51"/>
      <c r="Q6" s="51"/>
      <c r="R6" s="2" t="s">
        <v>13</v>
      </c>
      <c r="S6" s="7"/>
      <c r="T6" s="7"/>
      <c r="U6" s="8"/>
      <c r="V6" s="8"/>
      <c r="W6" s="8"/>
      <c r="X6" s="8"/>
      <c r="Y6" s="8"/>
      <c r="Z6" s="8"/>
      <c r="AA6" s="8"/>
      <c r="AB6" s="8"/>
      <c r="AC6" s="8"/>
      <c r="AD6" s="8"/>
      <c r="AE6" s="8"/>
      <c r="AF6" s="8"/>
    </row>
    <row r="7" spans="2:32" s="5" customFormat="1" ht="13.5" x14ac:dyDescent="0.2">
      <c r="B7" s="43" t="s">
        <v>9</v>
      </c>
      <c r="C7" s="44"/>
      <c r="D7" s="33"/>
      <c r="E7" s="33"/>
      <c r="F7" s="39" t="s">
        <v>85</v>
      </c>
      <c r="G7" s="39"/>
      <c r="H7" s="39"/>
      <c r="I7" s="39"/>
      <c r="J7" s="33" t="s">
        <v>19</v>
      </c>
      <c r="K7" s="33"/>
      <c r="L7" s="33"/>
      <c r="M7" s="33"/>
      <c r="N7" s="34" t="s">
        <v>87</v>
      </c>
      <c r="O7" s="34"/>
      <c r="P7" s="34"/>
      <c r="Q7" s="35"/>
      <c r="R7" s="2" t="s">
        <v>14</v>
      </c>
      <c r="S7" s="7"/>
      <c r="T7" s="7"/>
      <c r="U7" s="8"/>
      <c r="V7" s="8"/>
      <c r="W7" s="8"/>
      <c r="X7" s="8"/>
      <c r="Y7" s="8"/>
      <c r="Z7" s="8"/>
      <c r="AA7" s="8"/>
      <c r="AB7" s="8"/>
      <c r="AC7" s="8"/>
      <c r="AD7" s="8"/>
      <c r="AE7" s="8"/>
      <c r="AF7" s="8"/>
    </row>
    <row r="8" spans="2:32" s="5" customFormat="1" ht="14.25" thickBot="1" x14ac:dyDescent="0.25">
      <c r="B8" s="45" t="s">
        <v>18</v>
      </c>
      <c r="C8" s="46"/>
      <c r="D8" s="47"/>
      <c r="E8" s="47"/>
      <c r="F8" s="40" t="s">
        <v>86</v>
      </c>
      <c r="G8" s="40"/>
      <c r="H8" s="40"/>
      <c r="I8" s="40"/>
      <c r="J8" s="40"/>
      <c r="K8" s="40"/>
      <c r="L8" s="40"/>
      <c r="M8" s="40"/>
      <c r="N8" s="40"/>
      <c r="O8" s="40"/>
      <c r="P8" s="40"/>
      <c r="Q8" s="41"/>
      <c r="R8" s="2" t="s">
        <v>15</v>
      </c>
      <c r="S8" s="7"/>
      <c r="T8" s="7"/>
      <c r="U8" s="8"/>
      <c r="V8" s="8"/>
      <c r="W8" s="8"/>
      <c r="X8" s="8"/>
      <c r="Y8" s="8"/>
      <c r="Z8" s="8"/>
      <c r="AA8" s="8"/>
      <c r="AB8" s="8"/>
      <c r="AC8" s="8"/>
      <c r="AD8" s="8"/>
      <c r="AE8" s="8"/>
      <c r="AF8" s="8"/>
    </row>
    <row r="9" spans="2:32" s="5" customFormat="1" ht="13.5" x14ac:dyDescent="0.2">
      <c r="B9" s="9"/>
      <c r="C9" s="9"/>
      <c r="D9" s="9"/>
      <c r="E9" s="9"/>
      <c r="F9" s="9"/>
      <c r="G9" s="9"/>
      <c r="H9" s="9"/>
      <c r="I9" s="9"/>
      <c r="J9" s="9"/>
      <c r="K9" s="9"/>
      <c r="L9" s="9"/>
      <c r="M9" s="9"/>
      <c r="N9" s="9"/>
      <c r="O9" s="9"/>
      <c r="P9" s="9"/>
      <c r="Q9" s="9"/>
      <c r="R9" s="2" t="s">
        <v>16</v>
      </c>
      <c r="S9" s="7"/>
      <c r="T9" s="7"/>
      <c r="U9" s="8"/>
      <c r="V9" s="8"/>
      <c r="W9" s="8"/>
      <c r="X9" s="8"/>
      <c r="Y9" s="8"/>
      <c r="Z9" s="8"/>
      <c r="AA9" s="8"/>
      <c r="AB9" s="8"/>
      <c r="AC9" s="8"/>
      <c r="AD9" s="8"/>
      <c r="AE9" s="8"/>
      <c r="AF9" s="8"/>
    </row>
    <row r="10" spans="2:32" s="10" customFormat="1" x14ac:dyDescent="0.2">
      <c r="B10" s="32" t="s">
        <v>36</v>
      </c>
      <c r="C10" s="32" t="s">
        <v>34</v>
      </c>
      <c r="D10" s="32" t="s">
        <v>6</v>
      </c>
      <c r="E10" s="32" t="s">
        <v>8</v>
      </c>
      <c r="F10" s="32" t="s">
        <v>20</v>
      </c>
      <c r="G10" s="32" t="s">
        <v>21</v>
      </c>
      <c r="H10" s="32" t="s">
        <v>30</v>
      </c>
      <c r="I10" s="32" t="s">
        <v>7</v>
      </c>
      <c r="J10" s="32" t="s">
        <v>1</v>
      </c>
      <c r="K10" s="32" t="s">
        <v>2</v>
      </c>
      <c r="L10" s="49" t="s">
        <v>28</v>
      </c>
      <c r="M10" s="49" t="s">
        <v>3</v>
      </c>
      <c r="N10" s="49"/>
      <c r="O10" s="31" t="s">
        <v>37</v>
      </c>
      <c r="P10" s="31"/>
      <c r="Q10" s="31"/>
      <c r="R10" s="2" t="s">
        <v>31</v>
      </c>
      <c r="S10" s="6"/>
      <c r="T10" s="6"/>
    </row>
    <row r="11" spans="2:32" s="10" customFormat="1" ht="27" x14ac:dyDescent="0.2">
      <c r="B11" s="32"/>
      <c r="C11" s="32"/>
      <c r="D11" s="32"/>
      <c r="E11" s="32"/>
      <c r="F11" s="32"/>
      <c r="G11" s="32"/>
      <c r="H11" s="32"/>
      <c r="I11" s="32"/>
      <c r="J11" s="32"/>
      <c r="K11" s="32"/>
      <c r="L11" s="49"/>
      <c r="M11" s="25" t="s">
        <v>38</v>
      </c>
      <c r="N11" s="26" t="s">
        <v>4</v>
      </c>
      <c r="O11" s="25" t="s">
        <v>39</v>
      </c>
      <c r="P11" s="26" t="s">
        <v>27</v>
      </c>
      <c r="Q11" s="26" t="s">
        <v>0</v>
      </c>
      <c r="R11" s="2"/>
      <c r="S11" s="6"/>
      <c r="T11" s="6"/>
    </row>
    <row r="12" spans="2:32" s="15" customFormat="1" ht="63.75" x14ac:dyDescent="0.2">
      <c r="B12" s="17">
        <v>1</v>
      </c>
      <c r="C12" s="20" t="s">
        <v>69</v>
      </c>
      <c r="D12" s="16" t="s">
        <v>10</v>
      </c>
      <c r="E12" s="16" t="s">
        <v>24</v>
      </c>
      <c r="F12" s="16" t="s">
        <v>57</v>
      </c>
      <c r="G12" s="16" t="s">
        <v>46</v>
      </c>
      <c r="H12" s="17" t="s">
        <v>32</v>
      </c>
      <c r="I12" s="20" t="s">
        <v>56</v>
      </c>
      <c r="J12" s="16" t="s">
        <v>43</v>
      </c>
      <c r="K12" s="19">
        <v>43800</v>
      </c>
      <c r="L12" s="19">
        <v>43920</v>
      </c>
      <c r="M12" s="17"/>
      <c r="N12" s="17"/>
      <c r="O12" s="17"/>
      <c r="P12" s="17"/>
      <c r="Q12" s="17"/>
      <c r="R12" s="21"/>
      <c r="S12" s="22"/>
      <c r="T12" s="22"/>
      <c r="U12" s="23"/>
      <c r="V12" s="23"/>
      <c r="W12" s="23"/>
      <c r="X12" s="23"/>
      <c r="Y12" s="23"/>
      <c r="Z12" s="23"/>
      <c r="AA12" s="23"/>
    </row>
    <row r="13" spans="2:32" s="10" customFormat="1" ht="89.25" x14ac:dyDescent="0.2">
      <c r="B13" s="36">
        <v>2</v>
      </c>
      <c r="C13" s="37" t="s">
        <v>78</v>
      </c>
      <c r="D13" s="38" t="s">
        <v>10</v>
      </c>
      <c r="E13" s="38" t="s">
        <v>24</v>
      </c>
      <c r="F13" s="38" t="s">
        <v>47</v>
      </c>
      <c r="G13" s="16" t="s">
        <v>46</v>
      </c>
      <c r="H13" s="17" t="s">
        <v>32</v>
      </c>
      <c r="I13" s="18" t="s">
        <v>63</v>
      </c>
      <c r="J13" s="16" t="s">
        <v>43</v>
      </c>
      <c r="K13" s="19">
        <v>43862</v>
      </c>
      <c r="L13" s="19">
        <v>43921</v>
      </c>
      <c r="M13" s="17"/>
      <c r="N13" s="17"/>
      <c r="O13" s="17"/>
      <c r="P13" s="17"/>
      <c r="Q13" s="17"/>
      <c r="R13" s="21" t="s">
        <v>24</v>
      </c>
      <c r="S13" s="22"/>
      <c r="T13" s="22"/>
      <c r="U13" s="23"/>
      <c r="V13" s="23"/>
      <c r="W13" s="23"/>
      <c r="X13" s="23"/>
      <c r="Y13" s="23"/>
      <c r="Z13" s="23"/>
      <c r="AA13" s="23"/>
    </row>
    <row r="14" spans="2:32" s="10" customFormat="1" ht="63.75" x14ac:dyDescent="0.2">
      <c r="B14" s="36"/>
      <c r="C14" s="37"/>
      <c r="D14" s="38"/>
      <c r="E14" s="38"/>
      <c r="F14" s="38"/>
      <c r="G14" s="16"/>
      <c r="H14" s="17"/>
      <c r="I14" s="18" t="s">
        <v>64</v>
      </c>
      <c r="J14" s="16" t="s">
        <v>43</v>
      </c>
      <c r="K14" s="19">
        <v>43922</v>
      </c>
      <c r="L14" s="19">
        <v>44180</v>
      </c>
      <c r="M14" s="17"/>
      <c r="N14" s="17"/>
      <c r="O14" s="17"/>
      <c r="P14" s="17"/>
      <c r="Q14" s="17"/>
      <c r="R14" s="21"/>
      <c r="S14" s="22"/>
      <c r="T14" s="22"/>
      <c r="U14" s="23"/>
      <c r="V14" s="23"/>
      <c r="W14" s="23"/>
      <c r="X14" s="23"/>
      <c r="Y14" s="23"/>
      <c r="Z14" s="23"/>
      <c r="AA14" s="23"/>
    </row>
    <row r="15" spans="2:32" s="10" customFormat="1" ht="38.25" x14ac:dyDescent="0.2">
      <c r="B15" s="36"/>
      <c r="C15" s="37"/>
      <c r="D15" s="38"/>
      <c r="E15" s="38"/>
      <c r="F15" s="38"/>
      <c r="G15" s="16"/>
      <c r="H15" s="17"/>
      <c r="I15" s="18" t="s">
        <v>65</v>
      </c>
      <c r="J15" s="16" t="s">
        <v>43</v>
      </c>
      <c r="K15" s="19">
        <v>43862</v>
      </c>
      <c r="L15" s="19">
        <v>43921</v>
      </c>
      <c r="M15" s="17"/>
      <c r="N15" s="17"/>
      <c r="O15" s="17"/>
      <c r="P15" s="17"/>
      <c r="Q15" s="17"/>
      <c r="R15" s="21"/>
      <c r="S15" s="22"/>
      <c r="T15" s="22"/>
      <c r="U15" s="23"/>
      <c r="V15" s="23"/>
      <c r="W15" s="23"/>
      <c r="X15" s="23"/>
      <c r="Y15" s="23"/>
      <c r="Z15" s="23"/>
      <c r="AA15" s="23"/>
    </row>
    <row r="16" spans="2:32" s="10" customFormat="1" x14ac:dyDescent="0.2">
      <c r="B16" s="36">
        <v>3</v>
      </c>
      <c r="C16" s="37" t="s">
        <v>70</v>
      </c>
      <c r="D16" s="38" t="s">
        <v>10</v>
      </c>
      <c r="E16" s="38" t="s">
        <v>24</v>
      </c>
      <c r="F16" s="38" t="s">
        <v>48</v>
      </c>
      <c r="G16" s="16" t="s">
        <v>45</v>
      </c>
      <c r="H16" s="17" t="s">
        <v>32</v>
      </c>
      <c r="I16" s="18" t="s">
        <v>66</v>
      </c>
      <c r="J16" s="16" t="s">
        <v>43</v>
      </c>
      <c r="K16" s="19">
        <v>43831</v>
      </c>
      <c r="L16" s="19">
        <f>+K16+30</f>
        <v>43861</v>
      </c>
      <c r="M16" s="17"/>
      <c r="N16" s="17"/>
      <c r="O16" s="17"/>
      <c r="P16" s="17"/>
      <c r="Q16" s="17"/>
      <c r="R16" s="21" t="s">
        <v>25</v>
      </c>
      <c r="S16" s="22"/>
      <c r="T16" s="22"/>
      <c r="U16" s="23"/>
      <c r="V16" s="23"/>
      <c r="W16" s="23"/>
      <c r="X16" s="23"/>
      <c r="Y16" s="23"/>
      <c r="Z16" s="23"/>
      <c r="AA16" s="23"/>
    </row>
    <row r="17" spans="2:27" s="10" customFormat="1" ht="63.75" x14ac:dyDescent="0.2">
      <c r="B17" s="36"/>
      <c r="C17" s="37"/>
      <c r="D17" s="38"/>
      <c r="E17" s="38"/>
      <c r="F17" s="38"/>
      <c r="G17" s="16"/>
      <c r="H17" s="17"/>
      <c r="I17" s="18" t="s">
        <v>80</v>
      </c>
      <c r="J17" s="16" t="s">
        <v>43</v>
      </c>
      <c r="K17" s="19">
        <v>43831</v>
      </c>
      <c r="L17" s="19">
        <v>44196</v>
      </c>
      <c r="M17" s="17"/>
      <c r="N17" s="17"/>
      <c r="O17" s="17"/>
      <c r="P17" s="17"/>
      <c r="Q17" s="17"/>
      <c r="R17" s="21"/>
      <c r="S17" s="22"/>
      <c r="T17" s="22"/>
      <c r="U17" s="23"/>
      <c r="V17" s="23"/>
      <c r="W17" s="23"/>
      <c r="X17" s="23"/>
      <c r="Y17" s="23"/>
      <c r="Z17" s="23"/>
      <c r="AA17" s="23"/>
    </row>
    <row r="18" spans="2:27" s="10" customFormat="1" ht="51" x14ac:dyDescent="0.2">
      <c r="B18" s="36"/>
      <c r="C18" s="37"/>
      <c r="D18" s="38"/>
      <c r="E18" s="38"/>
      <c r="F18" s="38"/>
      <c r="G18" s="16"/>
      <c r="H18" s="17"/>
      <c r="I18" s="18" t="s">
        <v>67</v>
      </c>
      <c r="J18" s="16" t="s">
        <v>43</v>
      </c>
      <c r="K18" s="19">
        <v>44013</v>
      </c>
      <c r="L18" s="19">
        <v>44196</v>
      </c>
      <c r="M18" s="17"/>
      <c r="N18" s="17"/>
      <c r="O18" s="17"/>
      <c r="P18" s="17"/>
      <c r="Q18" s="17"/>
      <c r="R18" s="21"/>
      <c r="S18" s="22"/>
      <c r="T18" s="22"/>
      <c r="U18" s="23"/>
      <c r="V18" s="23"/>
      <c r="W18" s="23"/>
      <c r="X18" s="23"/>
      <c r="Y18" s="23"/>
      <c r="Z18" s="23"/>
      <c r="AA18" s="23"/>
    </row>
    <row r="19" spans="2:27" s="10" customFormat="1" ht="178.5" x14ac:dyDescent="0.2">
      <c r="B19" s="17">
        <v>4</v>
      </c>
      <c r="C19" s="20" t="s">
        <v>79</v>
      </c>
      <c r="D19" s="16" t="s">
        <v>10</v>
      </c>
      <c r="E19" s="16" t="s">
        <v>24</v>
      </c>
      <c r="F19" s="16" t="s">
        <v>48</v>
      </c>
      <c r="G19" s="16" t="s">
        <v>46</v>
      </c>
      <c r="H19" s="17" t="s">
        <v>32</v>
      </c>
      <c r="I19" s="18" t="s">
        <v>81</v>
      </c>
      <c r="J19" s="16" t="s">
        <v>43</v>
      </c>
      <c r="K19" s="19">
        <v>43862</v>
      </c>
      <c r="L19" s="19">
        <v>44742</v>
      </c>
      <c r="M19" s="17"/>
      <c r="N19" s="17"/>
      <c r="O19" s="17"/>
      <c r="P19" s="17"/>
      <c r="Q19" s="17"/>
      <c r="R19" s="21" t="s">
        <v>26</v>
      </c>
      <c r="S19" s="22"/>
      <c r="T19" s="22"/>
      <c r="U19" s="23"/>
      <c r="V19" s="23"/>
      <c r="W19" s="23"/>
      <c r="X19" s="23"/>
      <c r="Y19" s="23"/>
      <c r="Z19" s="23"/>
      <c r="AA19" s="23"/>
    </row>
    <row r="20" spans="2:27" s="10" customFormat="1" ht="76.5" x14ac:dyDescent="0.2">
      <c r="B20" s="17">
        <v>5</v>
      </c>
      <c r="C20" s="20" t="s">
        <v>71</v>
      </c>
      <c r="D20" s="16" t="s">
        <v>10</v>
      </c>
      <c r="E20" s="16" t="s">
        <v>24</v>
      </c>
      <c r="F20" s="16" t="s">
        <v>49</v>
      </c>
      <c r="G20" s="16" t="s">
        <v>46</v>
      </c>
      <c r="H20" s="17" t="s">
        <v>32</v>
      </c>
      <c r="I20" s="18" t="s">
        <v>58</v>
      </c>
      <c r="J20" s="16" t="s">
        <v>43</v>
      </c>
      <c r="K20" s="19">
        <f>+K19</f>
        <v>43862</v>
      </c>
      <c r="L20" s="19">
        <f>+L19</f>
        <v>44742</v>
      </c>
      <c r="M20" s="17"/>
      <c r="N20" s="17"/>
      <c r="O20" s="17"/>
      <c r="P20" s="17"/>
      <c r="Q20" s="17"/>
      <c r="R20" s="21"/>
      <c r="S20" s="22"/>
      <c r="T20" s="22"/>
      <c r="U20" s="23"/>
      <c r="V20" s="23"/>
      <c r="W20" s="23"/>
      <c r="X20" s="23"/>
      <c r="Y20" s="23"/>
      <c r="Z20" s="23"/>
      <c r="AA20" s="23"/>
    </row>
    <row r="21" spans="2:27" s="10" customFormat="1" ht="76.5" x14ac:dyDescent="0.2">
      <c r="B21" s="17">
        <v>6</v>
      </c>
      <c r="C21" s="20" t="s">
        <v>72</v>
      </c>
      <c r="D21" s="16" t="s">
        <v>10</v>
      </c>
      <c r="E21" s="16" t="s">
        <v>24</v>
      </c>
      <c r="F21" s="16" t="s">
        <v>49</v>
      </c>
      <c r="G21" s="16" t="s">
        <v>46</v>
      </c>
      <c r="H21" s="17" t="s">
        <v>29</v>
      </c>
      <c r="I21" s="18" t="s">
        <v>59</v>
      </c>
      <c r="J21" s="16" t="s">
        <v>43</v>
      </c>
      <c r="K21" s="19">
        <f>+K20</f>
        <v>43862</v>
      </c>
      <c r="L21" s="19">
        <f>+L20</f>
        <v>44742</v>
      </c>
      <c r="M21" s="17"/>
      <c r="N21" s="17"/>
      <c r="O21" s="17"/>
      <c r="P21" s="17"/>
      <c r="Q21" s="17"/>
      <c r="R21" s="21" t="s">
        <v>22</v>
      </c>
      <c r="S21" s="22"/>
      <c r="T21" s="22"/>
      <c r="U21" s="23"/>
      <c r="V21" s="23"/>
      <c r="W21" s="23"/>
      <c r="X21" s="23"/>
      <c r="Y21" s="23"/>
      <c r="Z21" s="23"/>
      <c r="AA21" s="23"/>
    </row>
    <row r="22" spans="2:27" s="10" customFormat="1" ht="76.5" x14ac:dyDescent="0.2">
      <c r="B22" s="17">
        <v>7</v>
      </c>
      <c r="C22" s="20" t="s">
        <v>73</v>
      </c>
      <c r="D22" s="16" t="s">
        <v>10</v>
      </c>
      <c r="E22" s="16" t="s">
        <v>24</v>
      </c>
      <c r="F22" s="16" t="s">
        <v>48</v>
      </c>
      <c r="G22" s="16" t="s">
        <v>45</v>
      </c>
      <c r="H22" s="17" t="s">
        <v>23</v>
      </c>
      <c r="I22" s="18" t="s">
        <v>44</v>
      </c>
      <c r="J22" s="16" t="s">
        <v>43</v>
      </c>
      <c r="K22" s="19">
        <v>43863</v>
      </c>
      <c r="L22" s="19">
        <v>44073</v>
      </c>
      <c r="M22" s="17"/>
      <c r="N22" s="17"/>
      <c r="O22" s="17"/>
      <c r="P22" s="17"/>
      <c r="Q22" s="17"/>
      <c r="R22" s="21" t="s">
        <v>23</v>
      </c>
      <c r="S22" s="22"/>
      <c r="T22" s="22"/>
      <c r="U22" s="23"/>
      <c r="V22" s="23"/>
      <c r="W22" s="23"/>
      <c r="X22" s="23"/>
      <c r="Y22" s="23"/>
      <c r="Z22" s="23"/>
      <c r="AA22" s="23"/>
    </row>
    <row r="23" spans="2:27" s="10" customFormat="1" ht="89.25" x14ac:dyDescent="0.2">
      <c r="B23" s="36">
        <v>8</v>
      </c>
      <c r="C23" s="37" t="s">
        <v>74</v>
      </c>
      <c r="D23" s="38" t="s">
        <v>10</v>
      </c>
      <c r="E23" s="38" t="s">
        <v>24</v>
      </c>
      <c r="F23" s="38" t="s">
        <v>48</v>
      </c>
      <c r="G23" s="16" t="s">
        <v>45</v>
      </c>
      <c r="H23" s="17" t="s">
        <v>23</v>
      </c>
      <c r="I23" s="18" t="s">
        <v>83</v>
      </c>
      <c r="J23" s="16" t="s">
        <v>50</v>
      </c>
      <c r="K23" s="19">
        <v>43863</v>
      </c>
      <c r="L23" s="19" t="s">
        <v>82</v>
      </c>
      <c r="M23" s="16"/>
      <c r="N23" s="16"/>
      <c r="O23" s="16"/>
      <c r="P23" s="17"/>
      <c r="Q23" s="17"/>
      <c r="R23" s="21" t="s">
        <v>29</v>
      </c>
      <c r="S23" s="22"/>
      <c r="T23" s="22"/>
      <c r="U23" s="23"/>
      <c r="V23" s="23"/>
      <c r="W23" s="23"/>
      <c r="X23" s="23"/>
      <c r="Y23" s="23"/>
      <c r="Z23" s="23"/>
      <c r="AA23" s="23"/>
    </row>
    <row r="24" spans="2:27" s="10" customFormat="1" ht="89.25" x14ac:dyDescent="0.2">
      <c r="B24" s="36"/>
      <c r="C24" s="37"/>
      <c r="D24" s="38"/>
      <c r="E24" s="38"/>
      <c r="F24" s="38"/>
      <c r="G24" s="16"/>
      <c r="H24" s="17"/>
      <c r="I24" s="18" t="s">
        <v>68</v>
      </c>
      <c r="J24" s="16" t="s">
        <v>50</v>
      </c>
      <c r="K24" s="19">
        <v>43863</v>
      </c>
      <c r="L24" s="19">
        <v>44073</v>
      </c>
      <c r="M24" s="16"/>
      <c r="N24" s="16"/>
      <c r="O24" s="16"/>
      <c r="P24" s="17"/>
      <c r="Q24" s="17"/>
      <c r="R24" s="21"/>
      <c r="S24" s="22"/>
      <c r="T24" s="22"/>
      <c r="U24" s="23"/>
      <c r="V24" s="23"/>
      <c r="W24" s="23"/>
      <c r="X24" s="23"/>
      <c r="Y24" s="23"/>
      <c r="Z24" s="23"/>
      <c r="AA24" s="23"/>
    </row>
    <row r="25" spans="2:27" s="10" customFormat="1" ht="76.5" x14ac:dyDescent="0.2">
      <c r="B25" s="17">
        <v>9</v>
      </c>
      <c r="C25" s="20" t="s">
        <v>84</v>
      </c>
      <c r="D25" s="16" t="s">
        <v>10</v>
      </c>
      <c r="E25" s="16" t="s">
        <v>24</v>
      </c>
      <c r="F25" s="16" t="s">
        <v>51</v>
      </c>
      <c r="G25" s="16" t="s">
        <v>46</v>
      </c>
      <c r="H25" s="17" t="s">
        <v>32</v>
      </c>
      <c r="I25" s="18" t="s">
        <v>60</v>
      </c>
      <c r="J25" s="16" t="s">
        <v>43</v>
      </c>
      <c r="K25" s="19">
        <v>43863</v>
      </c>
      <c r="L25" s="19">
        <v>44073</v>
      </c>
      <c r="M25" s="17"/>
      <c r="N25" s="17"/>
      <c r="O25" s="17"/>
      <c r="P25" s="17"/>
      <c r="Q25" s="17"/>
      <c r="R25" s="21" t="s">
        <v>32</v>
      </c>
      <c r="S25" s="22"/>
      <c r="T25" s="22"/>
      <c r="U25" s="23"/>
      <c r="V25" s="23"/>
      <c r="W25" s="23"/>
      <c r="X25" s="23"/>
      <c r="Y25" s="23"/>
      <c r="Z25" s="23"/>
      <c r="AA25" s="23"/>
    </row>
    <row r="26" spans="2:27" s="10" customFormat="1" ht="38.25" x14ac:dyDescent="0.2">
      <c r="B26" s="36">
        <v>10</v>
      </c>
      <c r="C26" s="37" t="s">
        <v>75</v>
      </c>
      <c r="D26" s="16" t="s">
        <v>10</v>
      </c>
      <c r="E26" s="16" t="s">
        <v>24</v>
      </c>
      <c r="F26" s="38" t="s">
        <v>52</v>
      </c>
      <c r="G26" s="16"/>
      <c r="H26" s="17"/>
      <c r="I26" s="18" t="s">
        <v>61</v>
      </c>
      <c r="J26" s="16" t="s">
        <v>43</v>
      </c>
      <c r="K26" s="19">
        <v>43863</v>
      </c>
      <c r="L26" s="19">
        <v>44803</v>
      </c>
      <c r="M26" s="17"/>
      <c r="N26" s="17"/>
      <c r="O26" s="17"/>
      <c r="P26" s="17"/>
      <c r="Q26" s="17"/>
      <c r="R26" s="21"/>
      <c r="S26" s="22"/>
      <c r="T26" s="22"/>
      <c r="U26" s="23"/>
      <c r="V26" s="23"/>
      <c r="W26" s="23"/>
      <c r="X26" s="23"/>
      <c r="Y26" s="23"/>
      <c r="Z26" s="23"/>
      <c r="AA26" s="23"/>
    </row>
    <row r="27" spans="2:27" s="10" customFormat="1" ht="51" x14ac:dyDescent="0.2">
      <c r="B27" s="36"/>
      <c r="C27" s="37"/>
      <c r="D27" s="16" t="s">
        <v>10</v>
      </c>
      <c r="E27" s="16" t="s">
        <v>24</v>
      </c>
      <c r="F27" s="38"/>
      <c r="G27" s="16" t="s">
        <v>46</v>
      </c>
      <c r="H27" s="17" t="s">
        <v>32</v>
      </c>
      <c r="I27" s="18" t="s">
        <v>54</v>
      </c>
      <c r="J27" s="16" t="s">
        <v>50</v>
      </c>
      <c r="K27" s="19">
        <v>43863</v>
      </c>
      <c r="L27" s="19">
        <v>44285</v>
      </c>
      <c r="M27" s="17"/>
      <c r="N27" s="17"/>
      <c r="O27" s="17"/>
      <c r="P27" s="17"/>
      <c r="Q27" s="17"/>
      <c r="R27" s="21" t="s">
        <v>23</v>
      </c>
      <c r="S27" s="22"/>
      <c r="T27" s="22"/>
      <c r="U27" s="23"/>
      <c r="V27" s="23"/>
      <c r="W27" s="23"/>
      <c r="X27" s="23"/>
      <c r="Y27" s="23"/>
      <c r="Z27" s="23"/>
      <c r="AA27" s="23"/>
    </row>
    <row r="28" spans="2:27" s="10" customFormat="1" ht="76.5" x14ac:dyDescent="0.2">
      <c r="B28" s="17">
        <v>11</v>
      </c>
      <c r="C28" s="20" t="s">
        <v>76</v>
      </c>
      <c r="D28" s="16" t="s">
        <v>10</v>
      </c>
      <c r="E28" s="16" t="s">
        <v>24</v>
      </c>
      <c r="F28" s="16" t="s">
        <v>53</v>
      </c>
      <c r="G28" s="16" t="s">
        <v>46</v>
      </c>
      <c r="H28" s="17" t="s">
        <v>32</v>
      </c>
      <c r="I28" s="18" t="s">
        <v>55</v>
      </c>
      <c r="J28" s="16" t="s">
        <v>43</v>
      </c>
      <c r="K28" s="19">
        <v>43863</v>
      </c>
      <c r="L28" s="19">
        <v>44803</v>
      </c>
      <c r="M28" s="16"/>
      <c r="N28" s="16"/>
      <c r="O28" s="16"/>
      <c r="P28" s="17"/>
      <c r="Q28" s="17"/>
      <c r="R28" s="21" t="s">
        <v>29</v>
      </c>
      <c r="S28" s="22"/>
      <c r="T28" s="22"/>
      <c r="U28" s="23"/>
      <c r="V28" s="23"/>
      <c r="W28" s="23"/>
      <c r="X28" s="23"/>
      <c r="Y28" s="23"/>
      <c r="Z28" s="23"/>
      <c r="AA28" s="23"/>
    </row>
    <row r="29" spans="2:27" s="10" customFormat="1" ht="89.25" x14ac:dyDescent="0.2">
      <c r="B29" s="17">
        <v>12</v>
      </c>
      <c r="C29" s="20" t="s">
        <v>77</v>
      </c>
      <c r="D29" s="16" t="s">
        <v>10</v>
      </c>
      <c r="E29" s="16" t="s">
        <v>24</v>
      </c>
      <c r="F29" s="16" t="s">
        <v>53</v>
      </c>
      <c r="G29" s="16" t="s">
        <v>46</v>
      </c>
      <c r="H29" s="17" t="s">
        <v>32</v>
      </c>
      <c r="I29" s="18" t="s">
        <v>62</v>
      </c>
      <c r="J29" s="16" t="s">
        <v>43</v>
      </c>
      <c r="K29" s="19">
        <v>43831</v>
      </c>
      <c r="L29" s="19">
        <v>44165</v>
      </c>
      <c r="M29" s="17"/>
      <c r="N29" s="17"/>
      <c r="O29" s="17"/>
      <c r="P29" s="17"/>
      <c r="Q29" s="17"/>
      <c r="R29" s="21" t="s">
        <v>33</v>
      </c>
      <c r="S29" s="22"/>
      <c r="T29" s="22"/>
      <c r="U29" s="23"/>
      <c r="V29" s="23"/>
      <c r="W29" s="23"/>
      <c r="X29" s="23"/>
      <c r="Y29" s="23"/>
      <c r="Z29" s="23"/>
      <c r="AA29" s="23"/>
    </row>
    <row r="30" spans="2:27" s="10" customFormat="1" ht="38.25" customHeight="1" x14ac:dyDescent="0.2">
      <c r="B30" s="17"/>
      <c r="C30" s="17"/>
      <c r="D30" s="17"/>
      <c r="E30" s="27"/>
      <c r="F30" s="55" t="s">
        <v>88</v>
      </c>
      <c r="G30" s="53"/>
      <c r="H30" s="53"/>
      <c r="I30" s="53"/>
      <c r="J30" s="53"/>
      <c r="K30" s="53"/>
      <c r="L30" s="53"/>
      <c r="M30" s="53"/>
      <c r="N30" s="53"/>
      <c r="O30" s="53"/>
      <c r="P30" s="54"/>
      <c r="Q30" s="17"/>
      <c r="R30" s="24"/>
      <c r="S30" s="22"/>
      <c r="T30" s="22"/>
      <c r="U30" s="23"/>
      <c r="V30" s="23"/>
      <c r="W30" s="23"/>
      <c r="X30" s="23"/>
      <c r="Y30" s="23"/>
      <c r="Z30" s="23"/>
      <c r="AA30" s="23"/>
    </row>
    <row r="31" spans="2:27" ht="13.5" thickBot="1" x14ac:dyDescent="0.25">
      <c r="B31" s="28" t="s">
        <v>40</v>
      </c>
      <c r="C31" s="29"/>
      <c r="D31" s="29"/>
      <c r="E31" s="29"/>
      <c r="F31" s="29"/>
      <c r="G31" s="29"/>
      <c r="H31" s="29"/>
      <c r="I31" s="29"/>
      <c r="J31" s="29"/>
      <c r="K31" s="29"/>
      <c r="L31" s="29"/>
      <c r="M31" s="29"/>
      <c r="N31" s="29"/>
      <c r="O31" s="29"/>
      <c r="P31" s="29"/>
      <c r="Q31" s="30"/>
      <c r="R31" s="3"/>
    </row>
    <row r="32" spans="2:27" x14ac:dyDescent="0.2">
      <c r="B32" s="11"/>
      <c r="C32" s="11"/>
      <c r="F32" s="13"/>
      <c r="G32" s="13"/>
      <c r="H32" s="11"/>
      <c r="I32" s="11"/>
      <c r="J32" s="11"/>
      <c r="K32" s="11"/>
      <c r="L32" s="11"/>
      <c r="M32" s="11"/>
      <c r="N32" s="11"/>
      <c r="O32" s="11"/>
      <c r="P32" s="11"/>
      <c r="Q32" s="11"/>
      <c r="R32" s="3"/>
    </row>
    <row r="33" spans="6:18" x14ac:dyDescent="0.2">
      <c r="F33" s="11"/>
      <c r="G33" s="11"/>
      <c r="H33" s="11"/>
      <c r="I33" s="11"/>
      <c r="J33" s="11"/>
      <c r="K33" s="11"/>
      <c r="L33" s="11"/>
      <c r="M33" s="11"/>
      <c r="N33" s="11"/>
      <c r="O33" s="11"/>
      <c r="P33" s="11"/>
      <c r="Q33" s="11"/>
      <c r="R33" s="3"/>
    </row>
    <row r="34" spans="6:18" x14ac:dyDescent="0.2">
      <c r="F34" s="11"/>
      <c r="G34" s="11"/>
      <c r="H34" s="11"/>
      <c r="I34" s="11"/>
      <c r="J34" s="11"/>
      <c r="K34" s="11"/>
      <c r="L34" s="11"/>
      <c r="M34" s="11"/>
      <c r="N34" s="11"/>
      <c r="O34" s="11"/>
      <c r="P34" s="11"/>
      <c r="Q34" s="11"/>
      <c r="R34" s="3"/>
    </row>
    <row r="35" spans="6:18" x14ac:dyDescent="0.2">
      <c r="F35" s="11"/>
      <c r="G35" s="11"/>
      <c r="H35" s="11"/>
      <c r="I35" s="11"/>
      <c r="J35" s="11"/>
      <c r="K35" s="11"/>
      <c r="L35" s="11"/>
      <c r="M35" s="11"/>
      <c r="N35" s="11"/>
      <c r="O35" s="11"/>
      <c r="P35" s="11"/>
      <c r="Q35" s="11"/>
      <c r="R35" s="3"/>
    </row>
    <row r="36" spans="6:18" x14ac:dyDescent="0.2">
      <c r="F36" s="11"/>
      <c r="G36" s="11"/>
      <c r="H36" s="11"/>
      <c r="I36" s="11"/>
      <c r="J36" s="11"/>
      <c r="K36" s="11"/>
      <c r="L36" s="11"/>
      <c r="M36" s="11"/>
      <c r="N36" s="11"/>
      <c r="O36" s="11"/>
      <c r="P36" s="11"/>
      <c r="Q36" s="11"/>
      <c r="R36" s="3"/>
    </row>
    <row r="37" spans="6:18" x14ac:dyDescent="0.2">
      <c r="F37" s="11"/>
      <c r="G37" s="11"/>
      <c r="H37" s="11"/>
      <c r="I37" s="11"/>
      <c r="J37" s="11"/>
      <c r="K37" s="11"/>
      <c r="L37" s="11"/>
      <c r="M37" s="11"/>
      <c r="N37" s="11"/>
      <c r="O37" s="11"/>
      <c r="P37" s="11"/>
      <c r="Q37" s="11"/>
      <c r="R37" s="3"/>
    </row>
    <row r="38" spans="6:18" x14ac:dyDescent="0.2">
      <c r="F38" s="11"/>
      <c r="G38" s="11"/>
      <c r="H38" s="11"/>
      <c r="I38" s="11"/>
      <c r="J38" s="11"/>
      <c r="K38" s="11"/>
      <c r="L38" s="11"/>
      <c r="M38" s="11"/>
      <c r="N38" s="11"/>
      <c r="O38" s="11"/>
      <c r="P38" s="11"/>
      <c r="Q38" s="11"/>
      <c r="R38" s="3"/>
    </row>
    <row r="39" spans="6:18" x14ac:dyDescent="0.2">
      <c r="F39" s="11"/>
      <c r="G39" s="11"/>
      <c r="H39" s="11"/>
      <c r="I39" s="11"/>
      <c r="J39" s="11"/>
      <c r="K39" s="11"/>
      <c r="L39" s="11"/>
      <c r="M39" s="11"/>
      <c r="N39" s="11"/>
      <c r="O39" s="11"/>
      <c r="P39" s="11"/>
      <c r="Q39" s="11"/>
      <c r="R39" s="3"/>
    </row>
    <row r="40" spans="6:18" x14ac:dyDescent="0.2">
      <c r="F40" s="11"/>
      <c r="G40" s="11"/>
      <c r="H40" s="11"/>
      <c r="I40" s="11"/>
      <c r="J40" s="11"/>
      <c r="K40" s="11"/>
      <c r="L40" s="11"/>
      <c r="M40" s="11"/>
      <c r="N40" s="11"/>
      <c r="O40" s="11"/>
      <c r="P40" s="11"/>
      <c r="Q40" s="11"/>
      <c r="R40" s="3"/>
    </row>
    <row r="41" spans="6:18" x14ac:dyDescent="0.2">
      <c r="F41" s="11"/>
      <c r="G41" s="11"/>
      <c r="H41" s="11"/>
      <c r="I41" s="11"/>
      <c r="J41" s="11"/>
      <c r="K41" s="11"/>
      <c r="L41" s="11"/>
      <c r="M41" s="11"/>
      <c r="N41" s="11"/>
      <c r="O41" s="11"/>
      <c r="P41" s="11"/>
      <c r="Q41" s="11"/>
      <c r="R41" s="3"/>
    </row>
    <row r="42" spans="6:18" x14ac:dyDescent="0.2">
      <c r="F42" s="11"/>
      <c r="G42" s="11"/>
      <c r="H42" s="11"/>
      <c r="I42" s="11"/>
      <c r="J42" s="11"/>
      <c r="K42" s="11"/>
      <c r="L42" s="11"/>
      <c r="M42" s="11"/>
      <c r="N42" s="11"/>
      <c r="O42" s="11"/>
      <c r="P42" s="11"/>
      <c r="Q42" s="11"/>
      <c r="R42" s="3"/>
    </row>
    <row r="43" spans="6:18" x14ac:dyDescent="0.2">
      <c r="F43" s="11"/>
      <c r="G43" s="11"/>
      <c r="H43" s="11"/>
      <c r="I43" s="11"/>
      <c r="J43" s="11"/>
      <c r="K43" s="11"/>
      <c r="L43" s="11"/>
      <c r="M43" s="11"/>
      <c r="N43" s="11"/>
      <c r="O43" s="11"/>
      <c r="P43" s="11"/>
      <c r="Q43" s="11"/>
      <c r="R43" s="3"/>
    </row>
    <row r="44" spans="6:18" x14ac:dyDescent="0.2">
      <c r="F44" s="11"/>
      <c r="G44" s="11"/>
      <c r="H44" s="11"/>
      <c r="I44" s="11"/>
      <c r="J44" s="11"/>
      <c r="K44" s="11"/>
      <c r="L44" s="11"/>
      <c r="M44" s="11"/>
      <c r="N44" s="11"/>
      <c r="O44" s="11"/>
      <c r="P44" s="11"/>
      <c r="Q44" s="11"/>
      <c r="R44" s="3"/>
    </row>
    <row r="45" spans="6:18" x14ac:dyDescent="0.2">
      <c r="F45" s="11"/>
      <c r="G45" s="11"/>
      <c r="H45" s="11"/>
      <c r="I45" s="11"/>
      <c r="J45" s="11"/>
      <c r="K45" s="11"/>
      <c r="L45" s="11"/>
      <c r="M45" s="11"/>
      <c r="N45" s="11"/>
      <c r="O45" s="11"/>
      <c r="P45" s="11"/>
      <c r="Q45" s="11"/>
      <c r="R45" s="3"/>
    </row>
    <row r="46" spans="6:18" x14ac:dyDescent="0.2">
      <c r="F46" s="11"/>
      <c r="G46" s="11"/>
      <c r="H46" s="11"/>
      <c r="I46" s="11"/>
      <c r="J46" s="11"/>
      <c r="K46" s="11"/>
      <c r="L46" s="11"/>
      <c r="M46" s="11"/>
      <c r="N46" s="11"/>
      <c r="O46" s="11"/>
      <c r="P46" s="11"/>
      <c r="Q46" s="11"/>
      <c r="R46" s="3"/>
    </row>
    <row r="47" spans="6:18" x14ac:dyDescent="0.2">
      <c r="F47" s="11"/>
      <c r="G47" s="11"/>
      <c r="H47" s="11"/>
      <c r="I47" s="11"/>
      <c r="J47" s="11"/>
      <c r="K47" s="11"/>
      <c r="L47" s="11"/>
      <c r="M47" s="11"/>
      <c r="N47" s="11"/>
      <c r="O47" s="11"/>
      <c r="P47" s="11"/>
      <c r="Q47" s="11"/>
      <c r="R47" s="3"/>
    </row>
    <row r="48" spans="6:18" x14ac:dyDescent="0.2">
      <c r="F48" s="11"/>
      <c r="G48" s="11"/>
      <c r="H48" s="11"/>
      <c r="I48" s="11"/>
      <c r="J48" s="11"/>
      <c r="K48" s="11"/>
      <c r="L48" s="11"/>
      <c r="M48" s="11"/>
      <c r="N48" s="11"/>
      <c r="O48" s="11"/>
      <c r="P48" s="11"/>
      <c r="Q48" s="11"/>
      <c r="R48" s="3"/>
    </row>
    <row r="49" spans="6:18" x14ac:dyDescent="0.2">
      <c r="F49" s="11"/>
      <c r="G49" s="11"/>
      <c r="H49" s="11"/>
      <c r="I49" s="11"/>
      <c r="J49" s="11"/>
      <c r="K49" s="11"/>
      <c r="L49" s="11"/>
      <c r="M49" s="11"/>
      <c r="N49" s="11"/>
      <c r="O49" s="11"/>
      <c r="P49" s="11"/>
      <c r="Q49" s="11"/>
      <c r="R49" s="3"/>
    </row>
    <row r="50" spans="6:18" x14ac:dyDescent="0.2">
      <c r="F50" s="11"/>
      <c r="G50" s="11"/>
      <c r="H50" s="11"/>
      <c r="I50" s="11"/>
      <c r="J50" s="11"/>
      <c r="K50" s="11"/>
      <c r="L50" s="11"/>
      <c r="M50" s="11"/>
      <c r="N50" s="11"/>
      <c r="O50" s="11"/>
      <c r="P50" s="11"/>
      <c r="Q50" s="11"/>
      <c r="R50" s="3"/>
    </row>
    <row r="51" spans="6:18" x14ac:dyDescent="0.2">
      <c r="F51" s="11"/>
      <c r="G51" s="11"/>
      <c r="H51" s="11"/>
      <c r="I51" s="11"/>
      <c r="J51" s="11"/>
      <c r="K51" s="11"/>
      <c r="L51" s="11"/>
      <c r="M51" s="11"/>
      <c r="N51" s="11"/>
      <c r="O51" s="11"/>
      <c r="P51" s="11"/>
      <c r="Q51" s="11"/>
      <c r="R51" s="3"/>
    </row>
    <row r="52" spans="6:18" x14ac:dyDescent="0.2">
      <c r="F52" s="11"/>
      <c r="G52" s="11"/>
      <c r="H52" s="11"/>
      <c r="I52" s="11"/>
      <c r="J52" s="11"/>
      <c r="K52" s="11"/>
      <c r="L52" s="11"/>
      <c r="M52" s="11"/>
      <c r="N52" s="11"/>
      <c r="O52" s="11"/>
      <c r="P52" s="11"/>
      <c r="Q52" s="11"/>
      <c r="R52" s="3"/>
    </row>
    <row r="53" spans="6:18" x14ac:dyDescent="0.2">
      <c r="F53" s="11"/>
      <c r="G53" s="11"/>
      <c r="H53" s="11"/>
      <c r="I53" s="11"/>
      <c r="J53" s="11"/>
      <c r="K53" s="11"/>
      <c r="L53" s="11"/>
      <c r="M53" s="11"/>
      <c r="N53" s="11"/>
      <c r="O53" s="11"/>
      <c r="P53" s="11"/>
      <c r="Q53" s="11"/>
      <c r="R53" s="3"/>
    </row>
    <row r="54" spans="6:18" x14ac:dyDescent="0.2">
      <c r="F54" s="11"/>
      <c r="G54" s="11"/>
      <c r="H54" s="11"/>
      <c r="I54" s="11"/>
      <c r="J54" s="11"/>
      <c r="K54" s="11"/>
      <c r="L54" s="11"/>
      <c r="M54" s="11"/>
      <c r="N54" s="11"/>
      <c r="O54" s="11"/>
      <c r="P54" s="11"/>
      <c r="Q54" s="14"/>
      <c r="R54" s="3"/>
    </row>
    <row r="55" spans="6:18" x14ac:dyDescent="0.2">
      <c r="F55" s="11"/>
      <c r="G55" s="11"/>
      <c r="H55" s="11"/>
      <c r="I55" s="11"/>
      <c r="J55" s="11"/>
      <c r="K55" s="11"/>
      <c r="L55" s="11"/>
      <c r="M55" s="11"/>
      <c r="N55" s="11"/>
      <c r="O55" s="11"/>
      <c r="P55" s="11"/>
      <c r="Q55" s="14"/>
      <c r="R55" s="3"/>
    </row>
    <row r="56" spans="6:18" x14ac:dyDescent="0.2">
      <c r="F56" s="11"/>
      <c r="G56" s="11"/>
      <c r="H56" s="11"/>
      <c r="I56" s="11"/>
      <c r="J56" s="11"/>
      <c r="K56" s="11"/>
      <c r="L56" s="11"/>
      <c r="M56" s="11"/>
      <c r="N56" s="11"/>
      <c r="O56" s="11"/>
      <c r="P56" s="11"/>
      <c r="Q56" s="11"/>
      <c r="R56" s="3"/>
    </row>
    <row r="57" spans="6:18" x14ac:dyDescent="0.2">
      <c r="F57" s="11"/>
      <c r="G57" s="11"/>
      <c r="H57" s="11"/>
      <c r="I57" s="11"/>
      <c r="J57" s="11"/>
      <c r="K57" s="11"/>
      <c r="L57" s="11"/>
      <c r="M57" s="11"/>
      <c r="N57" s="11"/>
      <c r="O57" s="11"/>
      <c r="P57" s="11"/>
      <c r="Q57" s="11"/>
      <c r="R57" s="3"/>
    </row>
    <row r="58" spans="6:18" x14ac:dyDescent="0.2">
      <c r="F58" s="11"/>
      <c r="G58" s="11"/>
      <c r="H58" s="11"/>
      <c r="I58" s="11"/>
      <c r="J58" s="11"/>
      <c r="K58" s="11"/>
      <c r="L58" s="11"/>
      <c r="M58" s="11"/>
      <c r="N58" s="11"/>
      <c r="O58" s="11"/>
      <c r="P58" s="11"/>
      <c r="Q58" s="11"/>
      <c r="R58" s="3"/>
    </row>
    <row r="59" spans="6:18" x14ac:dyDescent="0.2">
      <c r="F59" s="11"/>
      <c r="G59" s="11"/>
      <c r="H59" s="11"/>
      <c r="I59" s="11"/>
      <c r="J59" s="11"/>
      <c r="K59" s="11"/>
      <c r="L59" s="11"/>
      <c r="M59" s="11"/>
      <c r="N59" s="11"/>
      <c r="O59" s="11"/>
      <c r="P59" s="11"/>
      <c r="Q59" s="11"/>
      <c r="R59" s="3"/>
    </row>
    <row r="60" spans="6:18" x14ac:dyDescent="0.2">
      <c r="F60" s="11"/>
      <c r="G60" s="11"/>
      <c r="H60" s="11"/>
      <c r="I60" s="11"/>
      <c r="J60" s="11"/>
      <c r="K60" s="11"/>
      <c r="L60" s="11"/>
      <c r="M60" s="11"/>
      <c r="N60" s="11"/>
      <c r="O60" s="11"/>
      <c r="P60" s="11"/>
      <c r="Q60" s="11"/>
      <c r="R60" s="3"/>
    </row>
    <row r="61" spans="6:18" x14ac:dyDescent="0.2">
      <c r="F61" s="11"/>
      <c r="G61" s="11"/>
      <c r="H61" s="11"/>
      <c r="I61" s="11"/>
      <c r="J61" s="11"/>
      <c r="K61" s="11"/>
      <c r="L61" s="11"/>
      <c r="M61" s="11"/>
      <c r="N61" s="11"/>
      <c r="O61" s="11"/>
      <c r="P61" s="11"/>
      <c r="Q61" s="11"/>
      <c r="R61" s="3"/>
    </row>
    <row r="62" spans="6:18" x14ac:dyDescent="0.2">
      <c r="F62" s="11"/>
      <c r="G62" s="11"/>
      <c r="H62" s="11"/>
      <c r="I62" s="11"/>
      <c r="J62" s="11"/>
      <c r="K62" s="11"/>
      <c r="L62" s="11"/>
      <c r="M62" s="11"/>
      <c r="N62" s="11"/>
      <c r="O62" s="11"/>
      <c r="P62" s="11"/>
      <c r="Q62" s="11"/>
      <c r="R62" s="3"/>
    </row>
    <row r="63" spans="6:18" x14ac:dyDescent="0.2">
      <c r="F63" s="11"/>
      <c r="G63" s="11"/>
      <c r="H63" s="11"/>
      <c r="I63" s="11"/>
      <c r="J63" s="11"/>
      <c r="K63" s="11"/>
      <c r="L63" s="11"/>
      <c r="M63" s="11"/>
      <c r="N63" s="11"/>
      <c r="O63" s="11"/>
      <c r="P63" s="11"/>
      <c r="Q63" s="11"/>
      <c r="R63" s="3"/>
    </row>
    <row r="64" spans="6:18" x14ac:dyDescent="0.2">
      <c r="F64" s="11"/>
      <c r="G64" s="11"/>
      <c r="H64" s="11"/>
      <c r="I64" s="11"/>
      <c r="J64" s="11"/>
      <c r="K64" s="11"/>
      <c r="L64" s="11"/>
      <c r="M64" s="11"/>
      <c r="N64" s="11"/>
      <c r="O64" s="11"/>
      <c r="P64" s="11"/>
      <c r="Q64" s="11"/>
      <c r="R64" s="3"/>
    </row>
    <row r="65" spans="6:18" x14ac:dyDescent="0.2">
      <c r="F65" s="11"/>
      <c r="G65" s="11"/>
      <c r="H65" s="11"/>
      <c r="I65" s="11"/>
      <c r="J65" s="11"/>
      <c r="K65" s="11"/>
      <c r="L65" s="11"/>
      <c r="M65" s="11"/>
      <c r="N65" s="11"/>
      <c r="O65" s="11"/>
      <c r="P65" s="11"/>
      <c r="Q65" s="11"/>
      <c r="R65" s="3"/>
    </row>
    <row r="66" spans="6:18" x14ac:dyDescent="0.2">
      <c r="F66" s="11"/>
      <c r="G66" s="11"/>
      <c r="H66" s="11"/>
      <c r="I66" s="11"/>
      <c r="J66" s="11"/>
      <c r="K66" s="11"/>
      <c r="L66" s="11"/>
      <c r="M66" s="11"/>
      <c r="N66" s="11"/>
      <c r="O66" s="11"/>
      <c r="P66" s="11"/>
      <c r="Q66" s="11"/>
      <c r="R66" s="3"/>
    </row>
    <row r="67" spans="6:18" x14ac:dyDescent="0.2">
      <c r="F67" s="11"/>
      <c r="G67" s="11"/>
      <c r="H67" s="11"/>
      <c r="I67" s="11"/>
      <c r="J67" s="11"/>
      <c r="K67" s="11"/>
      <c r="L67" s="11"/>
      <c r="M67" s="11"/>
      <c r="N67" s="11"/>
      <c r="O67" s="11"/>
      <c r="P67" s="11"/>
      <c r="Q67" s="11"/>
      <c r="R67" s="3"/>
    </row>
    <row r="68" spans="6:18" x14ac:dyDescent="0.2">
      <c r="F68" s="11"/>
      <c r="G68" s="11"/>
      <c r="H68" s="11"/>
      <c r="I68" s="11"/>
      <c r="J68" s="11"/>
      <c r="K68" s="11"/>
      <c r="L68" s="11"/>
      <c r="M68" s="11"/>
      <c r="N68" s="11"/>
      <c r="O68" s="11"/>
      <c r="P68" s="11"/>
      <c r="Q68" s="11"/>
      <c r="R68" s="3"/>
    </row>
    <row r="69" spans="6:18" x14ac:dyDescent="0.2">
      <c r="F69" s="11"/>
      <c r="G69" s="11"/>
      <c r="H69" s="11"/>
      <c r="I69" s="11"/>
      <c r="J69" s="11"/>
      <c r="K69" s="11"/>
      <c r="L69" s="11"/>
      <c r="M69" s="11"/>
      <c r="N69" s="11"/>
      <c r="O69" s="11"/>
      <c r="P69" s="11"/>
      <c r="Q69" s="11"/>
      <c r="R69" s="3"/>
    </row>
    <row r="70" spans="6:18" x14ac:dyDescent="0.2">
      <c r="F70" s="11"/>
      <c r="G70" s="11"/>
      <c r="H70" s="11"/>
      <c r="I70" s="11"/>
      <c r="J70" s="11"/>
      <c r="K70" s="11"/>
      <c r="L70" s="11"/>
      <c r="M70" s="11"/>
      <c r="N70" s="11"/>
      <c r="O70" s="11"/>
      <c r="P70" s="11"/>
      <c r="Q70" s="11"/>
      <c r="R70" s="3"/>
    </row>
    <row r="71" spans="6:18" x14ac:dyDescent="0.2">
      <c r="F71" s="11"/>
      <c r="G71" s="11"/>
      <c r="H71" s="11"/>
      <c r="I71" s="11"/>
      <c r="J71" s="11"/>
      <c r="K71" s="11"/>
      <c r="L71" s="11"/>
      <c r="M71" s="11"/>
      <c r="N71" s="11"/>
      <c r="O71" s="11"/>
      <c r="P71" s="11"/>
      <c r="Q71" s="11"/>
      <c r="R71" s="3"/>
    </row>
    <row r="72" spans="6:18" x14ac:dyDescent="0.2">
      <c r="F72" s="11"/>
      <c r="G72" s="11"/>
      <c r="H72" s="11"/>
      <c r="I72" s="11"/>
      <c r="J72" s="11"/>
      <c r="K72" s="11"/>
      <c r="L72" s="11"/>
      <c r="M72" s="11"/>
      <c r="N72" s="11"/>
      <c r="O72" s="11"/>
      <c r="P72" s="11"/>
      <c r="Q72" s="11"/>
      <c r="R72" s="3"/>
    </row>
    <row r="73" spans="6:18" x14ac:dyDescent="0.2">
      <c r="F73" s="11"/>
      <c r="G73" s="11"/>
      <c r="H73" s="11"/>
      <c r="I73" s="11"/>
      <c r="J73" s="11"/>
      <c r="K73" s="11"/>
      <c r="L73" s="11"/>
      <c r="M73" s="11"/>
      <c r="N73" s="11"/>
      <c r="O73" s="11"/>
      <c r="P73" s="11"/>
      <c r="Q73" s="11"/>
      <c r="R73" s="3"/>
    </row>
    <row r="74" spans="6:18" x14ac:dyDescent="0.2">
      <c r="F74" s="11"/>
      <c r="G74" s="11"/>
      <c r="H74" s="11"/>
      <c r="I74" s="11"/>
      <c r="J74" s="11"/>
      <c r="K74" s="11"/>
      <c r="L74" s="11"/>
      <c r="M74" s="11"/>
      <c r="N74" s="11"/>
      <c r="O74" s="11"/>
      <c r="P74" s="11"/>
      <c r="Q74" s="11"/>
      <c r="R74" s="3"/>
    </row>
    <row r="75" spans="6:18" x14ac:dyDescent="0.2">
      <c r="F75" s="11"/>
      <c r="G75" s="11"/>
      <c r="H75" s="11"/>
      <c r="I75" s="11"/>
      <c r="J75" s="11"/>
      <c r="K75" s="11"/>
      <c r="L75" s="11"/>
      <c r="M75" s="11"/>
      <c r="N75" s="11"/>
      <c r="O75" s="11"/>
      <c r="P75" s="11"/>
      <c r="Q75" s="11"/>
      <c r="R75" s="3"/>
    </row>
    <row r="76" spans="6:18" x14ac:dyDescent="0.2">
      <c r="F76" s="11"/>
      <c r="G76" s="11"/>
      <c r="H76" s="11"/>
      <c r="I76" s="11"/>
      <c r="J76" s="11"/>
      <c r="K76" s="11"/>
      <c r="L76" s="11"/>
      <c r="M76" s="11"/>
      <c r="N76" s="11"/>
      <c r="O76" s="11"/>
      <c r="P76" s="11"/>
      <c r="Q76" s="11"/>
      <c r="R76" s="3"/>
    </row>
    <row r="77" spans="6:18" x14ac:dyDescent="0.2">
      <c r="F77" s="11"/>
      <c r="G77" s="11"/>
      <c r="H77" s="11"/>
      <c r="I77" s="11"/>
      <c r="J77" s="11"/>
      <c r="K77" s="11"/>
      <c r="L77" s="11"/>
      <c r="M77" s="11"/>
      <c r="N77" s="11"/>
      <c r="O77" s="11"/>
      <c r="P77" s="11"/>
      <c r="Q77" s="11"/>
      <c r="R77" s="3"/>
    </row>
    <row r="78" spans="6:18" x14ac:dyDescent="0.2">
      <c r="F78" s="11"/>
      <c r="G78" s="11"/>
      <c r="H78" s="11"/>
      <c r="I78" s="11"/>
      <c r="J78" s="11"/>
      <c r="K78" s="11"/>
      <c r="L78" s="11"/>
      <c r="M78" s="11"/>
      <c r="N78" s="11"/>
      <c r="O78" s="11"/>
      <c r="P78" s="11"/>
      <c r="Q78" s="11"/>
      <c r="R78" s="3"/>
    </row>
    <row r="79" spans="6:18" x14ac:dyDescent="0.2">
      <c r="F79" s="11"/>
      <c r="G79" s="11"/>
      <c r="H79" s="11"/>
      <c r="I79" s="11"/>
      <c r="J79" s="11"/>
      <c r="K79" s="11"/>
      <c r="L79" s="11"/>
      <c r="M79" s="11"/>
      <c r="N79" s="11"/>
      <c r="O79" s="11"/>
      <c r="P79" s="11"/>
      <c r="Q79" s="11"/>
      <c r="R79" s="3"/>
    </row>
    <row r="80" spans="6:18" x14ac:dyDescent="0.2">
      <c r="F80" s="11"/>
      <c r="G80" s="11"/>
      <c r="H80" s="11"/>
      <c r="I80" s="11"/>
      <c r="J80" s="11"/>
      <c r="K80" s="11"/>
      <c r="L80" s="11"/>
      <c r="M80" s="11"/>
      <c r="N80" s="11"/>
      <c r="O80" s="11"/>
      <c r="P80" s="11"/>
      <c r="Q80" s="11"/>
      <c r="R80" s="3"/>
    </row>
    <row r="81" spans="6:18" x14ac:dyDescent="0.2">
      <c r="F81" s="11"/>
      <c r="G81" s="11"/>
      <c r="H81" s="11"/>
      <c r="I81" s="11"/>
      <c r="J81" s="11"/>
      <c r="K81" s="11"/>
      <c r="L81" s="11"/>
      <c r="M81" s="11"/>
      <c r="N81" s="11"/>
      <c r="O81" s="11"/>
      <c r="P81" s="11"/>
      <c r="Q81" s="11"/>
      <c r="R81" s="3"/>
    </row>
    <row r="82" spans="6:18" x14ac:dyDescent="0.2">
      <c r="F82" s="11"/>
      <c r="G82" s="11"/>
      <c r="H82" s="11"/>
      <c r="I82" s="11"/>
      <c r="J82" s="11"/>
      <c r="K82" s="11"/>
      <c r="L82" s="11"/>
      <c r="M82" s="11"/>
      <c r="N82" s="11"/>
      <c r="O82" s="11"/>
      <c r="P82" s="11"/>
      <c r="Q82" s="11"/>
      <c r="R82" s="3"/>
    </row>
    <row r="83" spans="6:18" x14ac:dyDescent="0.2">
      <c r="F83" s="11"/>
      <c r="G83" s="11"/>
      <c r="H83" s="11"/>
      <c r="I83" s="11"/>
      <c r="J83" s="11"/>
      <c r="K83" s="11"/>
      <c r="L83" s="11"/>
      <c r="M83" s="11"/>
      <c r="N83" s="11"/>
      <c r="O83" s="11"/>
      <c r="P83" s="11"/>
      <c r="Q83" s="11"/>
      <c r="R83" s="3"/>
    </row>
    <row r="84" spans="6:18" x14ac:dyDescent="0.2">
      <c r="F84" s="11"/>
      <c r="G84" s="11"/>
      <c r="H84" s="11"/>
      <c r="I84" s="11"/>
      <c r="J84" s="11"/>
      <c r="K84" s="11"/>
      <c r="L84" s="11"/>
      <c r="M84" s="11"/>
      <c r="N84" s="11"/>
      <c r="O84" s="11"/>
      <c r="P84" s="11"/>
      <c r="Q84" s="11"/>
      <c r="R84" s="3"/>
    </row>
    <row r="85" spans="6:18" x14ac:dyDescent="0.2">
      <c r="F85" s="11"/>
      <c r="G85" s="11"/>
      <c r="H85" s="11"/>
      <c r="I85" s="11"/>
      <c r="J85" s="11"/>
      <c r="K85" s="11"/>
      <c r="L85" s="11"/>
      <c r="M85" s="11"/>
      <c r="N85" s="11"/>
      <c r="O85" s="11"/>
      <c r="P85" s="11"/>
      <c r="Q85" s="11"/>
      <c r="R85" s="3"/>
    </row>
    <row r="86" spans="6:18" x14ac:dyDescent="0.2">
      <c r="F86" s="11"/>
      <c r="G86" s="11"/>
      <c r="H86" s="11"/>
      <c r="I86" s="11"/>
      <c r="J86" s="11"/>
      <c r="K86" s="11"/>
      <c r="L86" s="11"/>
      <c r="M86" s="11"/>
      <c r="N86" s="11"/>
      <c r="O86" s="11"/>
      <c r="P86" s="11"/>
      <c r="Q86" s="11"/>
      <c r="R86" s="3"/>
    </row>
    <row r="87" spans="6:18" x14ac:dyDescent="0.2">
      <c r="F87" s="11"/>
      <c r="G87" s="11"/>
      <c r="H87" s="11"/>
      <c r="I87" s="11"/>
      <c r="J87" s="11"/>
      <c r="K87" s="11"/>
      <c r="L87" s="11"/>
      <c r="M87" s="11"/>
      <c r="N87" s="11"/>
      <c r="O87" s="11"/>
      <c r="P87" s="11"/>
      <c r="Q87" s="11"/>
      <c r="R87" s="3"/>
    </row>
    <row r="88" spans="6:18" x14ac:dyDescent="0.2">
      <c r="F88" s="11"/>
      <c r="G88" s="11"/>
      <c r="H88" s="11"/>
      <c r="I88" s="11"/>
      <c r="J88" s="11"/>
      <c r="K88" s="11"/>
      <c r="L88" s="11"/>
      <c r="M88" s="11"/>
      <c r="N88" s="11"/>
      <c r="O88" s="11"/>
      <c r="P88" s="11"/>
      <c r="Q88" s="11"/>
      <c r="R88" s="3"/>
    </row>
    <row r="89" spans="6:18" x14ac:dyDescent="0.2">
      <c r="F89" s="11"/>
      <c r="G89" s="11"/>
      <c r="H89" s="11"/>
      <c r="I89" s="11"/>
      <c r="J89" s="11"/>
      <c r="K89" s="11"/>
      <c r="L89" s="11"/>
      <c r="M89" s="11"/>
      <c r="N89" s="11"/>
      <c r="O89" s="11"/>
      <c r="P89" s="11"/>
      <c r="Q89" s="11"/>
      <c r="R89" s="3"/>
    </row>
    <row r="90" spans="6:18" x14ac:dyDescent="0.2">
      <c r="F90" s="11"/>
      <c r="G90" s="11"/>
      <c r="H90" s="11"/>
      <c r="I90" s="11"/>
      <c r="J90" s="11"/>
      <c r="K90" s="11"/>
      <c r="L90" s="11"/>
      <c r="M90" s="11"/>
      <c r="N90" s="11"/>
      <c r="O90" s="11"/>
      <c r="P90" s="11"/>
      <c r="Q90" s="11"/>
      <c r="R90" s="3"/>
    </row>
    <row r="91" spans="6:18" x14ac:dyDescent="0.2">
      <c r="F91" s="11"/>
      <c r="G91" s="11"/>
      <c r="H91" s="11"/>
      <c r="I91" s="11"/>
      <c r="J91" s="11"/>
      <c r="K91" s="11"/>
      <c r="L91" s="11"/>
      <c r="M91" s="11"/>
      <c r="N91" s="11"/>
      <c r="O91" s="11"/>
      <c r="P91" s="11"/>
      <c r="Q91" s="11"/>
      <c r="R91" s="3"/>
    </row>
    <row r="92" spans="6:18" x14ac:dyDescent="0.2">
      <c r="F92" s="11"/>
      <c r="G92" s="11"/>
      <c r="H92" s="11"/>
      <c r="I92" s="11"/>
      <c r="J92" s="11"/>
      <c r="K92" s="11"/>
      <c r="L92" s="11"/>
      <c r="M92" s="11"/>
      <c r="N92" s="11"/>
      <c r="O92" s="11"/>
      <c r="P92" s="11"/>
      <c r="Q92" s="11"/>
      <c r="R92" s="3"/>
    </row>
    <row r="93" spans="6:18" x14ac:dyDescent="0.2">
      <c r="F93" s="11"/>
      <c r="G93" s="11"/>
      <c r="H93" s="11"/>
      <c r="I93" s="11"/>
      <c r="J93" s="11"/>
      <c r="K93" s="11"/>
      <c r="L93" s="11"/>
      <c r="M93" s="11"/>
      <c r="N93" s="11"/>
      <c r="O93" s="11"/>
      <c r="P93" s="11"/>
      <c r="Q93" s="11"/>
      <c r="R93" s="3"/>
    </row>
    <row r="94" spans="6:18" x14ac:dyDescent="0.2">
      <c r="F94" s="11"/>
      <c r="G94" s="11"/>
      <c r="H94" s="11"/>
      <c r="I94" s="11"/>
      <c r="J94" s="11"/>
      <c r="K94" s="11"/>
      <c r="L94" s="11"/>
      <c r="M94" s="11"/>
      <c r="N94" s="11"/>
      <c r="O94" s="11"/>
      <c r="P94" s="11"/>
      <c r="Q94" s="11"/>
      <c r="R94" s="3"/>
    </row>
    <row r="95" spans="6:18" x14ac:dyDescent="0.2">
      <c r="F95" s="11"/>
      <c r="G95" s="11"/>
      <c r="H95" s="11"/>
      <c r="I95" s="11"/>
      <c r="J95" s="11"/>
      <c r="K95" s="11"/>
      <c r="L95" s="11"/>
      <c r="M95" s="11"/>
      <c r="N95" s="11"/>
      <c r="O95" s="11"/>
      <c r="P95" s="11"/>
      <c r="Q95" s="11"/>
      <c r="R95" s="3"/>
    </row>
    <row r="96" spans="6:18" x14ac:dyDescent="0.2">
      <c r="F96" s="11"/>
      <c r="G96" s="11"/>
      <c r="H96" s="11"/>
      <c r="I96" s="11"/>
      <c r="J96" s="11"/>
      <c r="K96" s="11"/>
      <c r="L96" s="11"/>
      <c r="M96" s="11"/>
      <c r="N96" s="11"/>
      <c r="O96" s="11"/>
      <c r="P96" s="11"/>
      <c r="Q96" s="11"/>
      <c r="R96" s="3"/>
    </row>
    <row r="97" spans="6:18" x14ac:dyDescent="0.2">
      <c r="F97" s="11"/>
      <c r="G97" s="11"/>
      <c r="H97" s="11"/>
      <c r="I97" s="11"/>
      <c r="J97" s="11"/>
      <c r="K97" s="11"/>
      <c r="L97" s="11"/>
      <c r="M97" s="11"/>
      <c r="N97" s="11"/>
      <c r="O97" s="11"/>
      <c r="P97" s="11"/>
      <c r="Q97" s="11"/>
      <c r="R97" s="3"/>
    </row>
    <row r="98" spans="6:18" x14ac:dyDescent="0.2">
      <c r="F98" s="11"/>
      <c r="G98" s="11"/>
      <c r="H98" s="11"/>
      <c r="I98" s="11"/>
      <c r="J98" s="11"/>
      <c r="K98" s="11"/>
      <c r="L98" s="11"/>
      <c r="M98" s="11"/>
      <c r="N98" s="11"/>
      <c r="O98" s="11"/>
      <c r="P98" s="11"/>
      <c r="Q98" s="11"/>
      <c r="R98" s="3"/>
    </row>
    <row r="99" spans="6:18" x14ac:dyDescent="0.2">
      <c r="F99" s="11"/>
      <c r="G99" s="11"/>
      <c r="H99" s="11"/>
      <c r="I99" s="11"/>
      <c r="J99" s="11"/>
      <c r="K99" s="11"/>
      <c r="L99" s="11"/>
      <c r="M99" s="11"/>
      <c r="N99" s="11"/>
      <c r="O99" s="11"/>
      <c r="P99" s="11"/>
      <c r="Q99" s="11"/>
      <c r="R99" s="3"/>
    </row>
    <row r="100" spans="6:18" x14ac:dyDescent="0.2">
      <c r="F100" s="11"/>
      <c r="G100" s="11"/>
      <c r="H100" s="11"/>
      <c r="I100" s="11"/>
      <c r="J100" s="11"/>
      <c r="K100" s="11"/>
      <c r="L100" s="11"/>
      <c r="M100" s="11"/>
      <c r="N100" s="11"/>
      <c r="O100" s="11"/>
      <c r="P100" s="11"/>
      <c r="Q100" s="11"/>
      <c r="R100" s="3"/>
    </row>
    <row r="101" spans="6:18" x14ac:dyDescent="0.2">
      <c r="F101" s="11"/>
      <c r="G101" s="11"/>
      <c r="H101" s="11"/>
      <c r="I101" s="11"/>
      <c r="J101" s="11"/>
      <c r="K101" s="11"/>
      <c r="L101" s="11"/>
      <c r="M101" s="11"/>
      <c r="N101" s="11"/>
      <c r="O101" s="11"/>
      <c r="P101" s="11"/>
      <c r="Q101" s="11"/>
      <c r="R101" s="3"/>
    </row>
    <row r="102" spans="6:18" x14ac:dyDescent="0.2">
      <c r="F102" s="11"/>
      <c r="G102" s="11"/>
      <c r="H102" s="11"/>
      <c r="I102" s="11"/>
      <c r="J102" s="11"/>
      <c r="K102" s="11"/>
      <c r="L102" s="11"/>
      <c r="M102" s="11"/>
      <c r="N102" s="11"/>
      <c r="O102" s="11"/>
      <c r="P102" s="11"/>
      <c r="Q102" s="11"/>
      <c r="R102" s="3"/>
    </row>
    <row r="103" spans="6:18" x14ac:dyDescent="0.2">
      <c r="F103" s="11"/>
      <c r="G103" s="11"/>
      <c r="H103" s="11"/>
      <c r="I103" s="11"/>
      <c r="J103" s="11"/>
      <c r="K103" s="11"/>
      <c r="L103" s="11"/>
      <c r="M103" s="11"/>
      <c r="N103" s="11"/>
      <c r="O103" s="11"/>
      <c r="P103" s="11"/>
      <c r="Q103" s="11"/>
    </row>
    <row r="104" spans="6:18" x14ac:dyDescent="0.2">
      <c r="F104" s="11"/>
      <c r="G104" s="11"/>
    </row>
  </sheetData>
  <mergeCells count="45">
    <mergeCell ref="F30:P30"/>
    <mergeCell ref="C23:C24"/>
    <mergeCell ref="D23:D24"/>
    <mergeCell ref="E23:E24"/>
    <mergeCell ref="F23:F24"/>
    <mergeCell ref="E4:K4"/>
    <mergeCell ref="J10:J11"/>
    <mergeCell ref="C16:C18"/>
    <mergeCell ref="F16:F18"/>
    <mergeCell ref="C13:C15"/>
    <mergeCell ref="D13:D15"/>
    <mergeCell ref="E13:E15"/>
    <mergeCell ref="F13:F15"/>
    <mergeCell ref="L4:Q4"/>
    <mergeCell ref="B7:E7"/>
    <mergeCell ref="F10:F11"/>
    <mergeCell ref="G10:G11"/>
    <mergeCell ref="B8:E8"/>
    <mergeCell ref="B2:D5"/>
    <mergeCell ref="E10:E11"/>
    <mergeCell ref="B10:B11"/>
    <mergeCell ref="L10:L11"/>
    <mergeCell ref="K10:K11"/>
    <mergeCell ref="E2:Q3"/>
    <mergeCell ref="B6:Q6"/>
    <mergeCell ref="H10:H11"/>
    <mergeCell ref="E5:Q5"/>
    <mergeCell ref="M10:N10"/>
    <mergeCell ref="I10:I11"/>
    <mergeCell ref="B31:Q31"/>
    <mergeCell ref="O10:Q10"/>
    <mergeCell ref="D10:D11"/>
    <mergeCell ref="C10:C11"/>
    <mergeCell ref="J7:M7"/>
    <mergeCell ref="N7:Q7"/>
    <mergeCell ref="B26:B27"/>
    <mergeCell ref="C26:C27"/>
    <mergeCell ref="F26:F27"/>
    <mergeCell ref="D16:D18"/>
    <mergeCell ref="E16:E18"/>
    <mergeCell ref="B16:B18"/>
    <mergeCell ref="F7:I7"/>
    <mergeCell ref="F8:Q8"/>
    <mergeCell ref="B13:B15"/>
    <mergeCell ref="B23:B24"/>
  </mergeCells>
  <phoneticPr fontId="0" type="noConversion"/>
  <dataValidations count="4">
    <dataValidation type="list" allowBlank="1" showInputMessage="1" showErrorMessage="1" sqref="D16:D17 D13 D19:D23 D25:D30" xr:uid="{00000000-0002-0000-0000-000001000000}">
      <formula1>origen</formula1>
    </dataValidation>
    <dataValidation type="list" allowBlank="1" showInputMessage="1" showErrorMessage="1" sqref="E16:E17 E13 E19:E23 E25:E30" xr:uid="{00000000-0002-0000-0000-000003000000}">
      <formula1>evidencias</formula1>
    </dataValidation>
    <dataValidation type="list" allowBlank="1" showInputMessage="1" showErrorMessage="1" sqref="P12:P29" xr:uid="{00000000-0002-0000-0000-000000000000}">
      <formula1>estado</formula1>
    </dataValidation>
    <dataValidation type="list" allowBlank="1" showInputMessage="1" showErrorMessage="1" sqref="H12:H29" xr:uid="{00000000-0002-0000-0000-000002000000}">
      <formula1>tipoaccion</formula1>
    </dataValidation>
  </dataValidations>
  <printOptions horizontalCentered="1"/>
  <pageMargins left="0.39370078740157483" right="0.39370078740157483" top="0.59055118110236227" bottom="0.98425196850393704" header="0" footer="0.59055118110236227"/>
  <pageSetup scale="46" orientation="landscape" r:id="rId1"/>
  <headerFooter>
    <oddFooter>&amp;L&amp;8Calle 26 No.57-41 Torre 8, Pisos 7 y 8 CEMSA – C.P. 111321
PBX: 3779555 – Información: Línea 195
www.umv.gov.co&amp;C&amp;8CEM-FM-004
Página &amp;P de &amp;P</oddFooter>
  </headerFooter>
  <rowBreaks count="1" manualBreakCount="1">
    <brk id="2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bef0b1733668b263da80c6a874ca623c">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870c4c3295b2a74ff3c9cb223c57754"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51E64B-0944-40C1-B20B-4A322985C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B8914F-0B8B-4C91-8ACC-B692EB3B0B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7ADDFC0-920B-483D-9F3F-F1A7E0FBE8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2020-01-13T17:38:47Z</cp:lastPrinted>
  <dcterms:created xsi:type="dcterms:W3CDTF">2009-07-28T20:19:59Z</dcterms:created>
  <dcterms:modified xsi:type="dcterms:W3CDTF">2020-02-28T14:53:21Z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