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https://uaermv-my.sharepoint.com/personal/rafaela_montoya_umv_gov_co/Documents/2020 OCI/Publicaciones febrero 2020/"/>
    </mc:Choice>
  </mc:AlternateContent>
  <xr:revisionPtr revIDLastSave="0" documentId="8_{6ACED7AE-8698-4BBF-BF2E-92A0A8CA4AC1}" xr6:coauthVersionLast="45" xr6:coauthVersionMax="45" xr10:uidLastSave="{00000000-0000-0000-0000-000000000000}"/>
  <bookViews>
    <workbookView xWindow="-120" yWindow="-120" windowWidth="29040" windowHeight="15840" xr2:uid="{00000000-000D-0000-FFFF-FFFF00000000}"/>
  </bookViews>
  <sheets>
    <sheet name="CMG-FM-004" sheetId="5" r:id="rId1"/>
  </sheets>
  <definedNames>
    <definedName name="_xlnm.Print_Area" localSheetId="0">'CMG-FM-004'!$A$2:$U$42</definedName>
    <definedName name="estado">'CMG-FM-004'!$V$26:$V$26</definedName>
    <definedName name="evidencias">'CMG-FM-004'!$V$12:$V$14</definedName>
    <definedName name="origen">'CMG-FM-004'!$V$2:$V$10</definedName>
    <definedName name="tipoaccion">'CMG-FM-004'!$V$16:$V$19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1" i="5" l="1"/>
  <c r="O34" i="5" l="1"/>
  <c r="N34" i="5"/>
  <c r="N36" i="5" s="1"/>
  <c r="N38" i="5" s="1"/>
  <c r="N39" i="5" s="1"/>
  <c r="N41" i="5" s="1"/>
  <c r="N29" i="5"/>
  <c r="N40" i="5" s="1"/>
  <c r="O36" i="5" l="1"/>
  <c r="O38" i="5" s="1"/>
  <c r="O39" i="5" s="1"/>
</calcChain>
</file>

<file path=xl/sharedStrings.xml><?xml version="1.0" encoding="utf-8"?>
<sst xmlns="http://schemas.openxmlformats.org/spreadsheetml/2006/main" count="273" uniqueCount="150">
  <si>
    <t>Observaciones</t>
  </si>
  <si>
    <t>RESPONSABLE</t>
  </si>
  <si>
    <t>FECHA DE INICIO</t>
  </si>
  <si>
    <t xml:space="preserve">Avance </t>
  </si>
  <si>
    <t>PLAN DE MEJORAMIENTO POR PROCESOS</t>
  </si>
  <si>
    <t>ORIGEN (1)</t>
  </si>
  <si>
    <t>DESCRIPCIÓN DE LA ACCIÓN (6)</t>
  </si>
  <si>
    <t>EVIDENCIAS ENCONTRADAS (2)</t>
  </si>
  <si>
    <t>PROCESO:</t>
  </si>
  <si>
    <t>CÓDIGO: CMG-FM-004</t>
  </si>
  <si>
    <t>Auditoria Externa</t>
  </si>
  <si>
    <t>Revisión por la Dirección</t>
  </si>
  <si>
    <t>Producto y/o Servicio No Conforme</t>
  </si>
  <si>
    <t xml:space="preserve"> Medición de Indicadores</t>
  </si>
  <si>
    <t>Mapa de Riesgos</t>
  </si>
  <si>
    <t>Autoevaluación del Proceso</t>
  </si>
  <si>
    <t>Quejas y Reclamos</t>
  </si>
  <si>
    <t>Auditoria Interna</t>
  </si>
  <si>
    <t>RESPONSABLE DEL PROCESO:</t>
  </si>
  <si>
    <t>FECHA DE DILIGENCIAMIENTO:</t>
  </si>
  <si>
    <t>CAUSAS (3)</t>
  </si>
  <si>
    <t>EFECTO (4)</t>
  </si>
  <si>
    <t>Corrección</t>
  </si>
  <si>
    <t>Acción Correctiva</t>
  </si>
  <si>
    <t>Real</t>
  </si>
  <si>
    <t>Potencial</t>
  </si>
  <si>
    <t>De Mejora</t>
  </si>
  <si>
    <t>Estado</t>
  </si>
  <si>
    <t>Sin Cerrar</t>
  </si>
  <si>
    <t xml:space="preserve">FECHA DE TERMINACIÓN </t>
  </si>
  <si>
    <t>Acción Preventiva</t>
  </si>
  <si>
    <t>TIPO DE ACCIÓN A TOMAR (5)</t>
  </si>
  <si>
    <t>Normograma</t>
  </si>
  <si>
    <t>Acción de Mejora</t>
  </si>
  <si>
    <t>FECHA DE APLICACIÓN: MARZO DE 2016</t>
  </si>
  <si>
    <t># de No Conformidad o Hallazgo</t>
  </si>
  <si>
    <t xml:space="preserve">SEGUIMIENTO OCI </t>
  </si>
  <si>
    <t>VERSIÓN: 6</t>
  </si>
  <si>
    <t>GESTIÓN DOCUMENTAL</t>
  </si>
  <si>
    <t>Ausencia de Tabla de Control de Acceso a Documentos</t>
  </si>
  <si>
    <t>Ausencia del Modelo de Requisitos                                                                                             para la Gestión de Documento Electrónico</t>
  </si>
  <si>
    <t>Ausencia de Banco Terminológico</t>
  </si>
  <si>
    <t>Obsolescencia diagnóstico de archivo</t>
  </si>
  <si>
    <t>Política de Gestión Documental desactualizada</t>
  </si>
  <si>
    <t>Ausencia monitoreo condiciones ambientales</t>
  </si>
  <si>
    <t>No se posee inventario de la totalidad de archivos de Gestión y del FDA</t>
  </si>
  <si>
    <t>Intervenir FDA</t>
  </si>
  <si>
    <t>Programa de Gestión Documental desactualizado</t>
  </si>
  <si>
    <t>PINAR desactualizado</t>
  </si>
  <si>
    <t>Realizar Tabla de Control de Acceso a Documentos</t>
  </si>
  <si>
    <t>Definir Modelo de Requisitos                                                                                             para la Gestión de Documento Electrónico</t>
  </si>
  <si>
    <t>Definir Banco Terminológico</t>
  </si>
  <si>
    <t>Capacitar en GD al personal de apoyo</t>
  </si>
  <si>
    <t>Crear carpetas físicas y virtuales de los archivos de Gestión</t>
  </si>
  <si>
    <t>Apoyar la elaboración de inventarios</t>
  </si>
  <si>
    <t>Actualizar inventario FDA de la UMV</t>
  </si>
  <si>
    <t>Ubicar expedientes Aportes Parafiscales SOP</t>
  </si>
  <si>
    <t>Actualizar Programa de Gestión Documental</t>
  </si>
  <si>
    <t>Actualizar PINAR</t>
  </si>
  <si>
    <t>Desconocimiento de la norma
Baja capacidad de Personal</t>
  </si>
  <si>
    <t>Bajo cumplimiento</t>
  </si>
  <si>
    <t>SG - GD</t>
  </si>
  <si>
    <t>Actualizar Política de Gestión Documental</t>
  </si>
  <si>
    <t>Presentar TRDs al Archivo de Bogotá</t>
  </si>
  <si>
    <t>AJUSTE DESCRIPCIÓN DE LA ACCIÓN (6)</t>
  </si>
  <si>
    <t xml:space="preserve">AJUSTE FECHA DE TERMINACIÓN </t>
  </si>
  <si>
    <t>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t>
  </si>
  <si>
    <t>La entidad debe incluir las capacitaciones en gestión documental y archivos en el marco del Programa Institucional de Capacitación (PIC) a través de estudios de identificación de necesidades y requerimientos en áreas de trabajo, en concordancia con el Decreto 1083, "Por medio del cual se expide el Decreto Único Reglamentario del Sector de Función Pública", artículo
2.2.9.1 y fortalecer los procesos de inducción y re—inducción en puestos de trabajo, en donde se enmarquen temas de tratamiento físico y electrónico de los documentos, conformación de expedientes, responsabilidad administrativa, socialización del PGD, lectura de procesos, procedimientos y lineamientos en gestión documental y archivos. Lo anterior para dar cumplimiento a lo establecido en el artículo 18 de la Ley 594 de 2000</t>
  </si>
  <si>
    <t>Se recomienda ajustar y posteriormente difundir la política de gestión documental en todas las dependencias y funcionarios de la Entidad, a través del Plan Institucional de Capacitación(Pl€), especialmente en los procesos de inducción y re-inducción, con el objeto de socializar, apropiar,implementar y fortalecer la cultura archivística de la Unidad Administrativa Especial de Rehabilitación y Mantenimiento Vial (UAEMV).</t>
  </si>
  <si>
    <t>La entidad, debe elaborar el modelo de requisitos de documentos electrónicos de archivo, en 3 :. .. .…;.
atención con lo establecido en el Decreto 1080 de 2015, 10 anterior con el objeto de definir los
requisitos técnicos aplicables a los documentos electrónicos y digitales de archivo (para su
producción, gestión, trámite y organización, así como su almacenamiento, conservación,
retención y di5posición final).</t>
  </si>
  <si>
    <t>Se recomienda realizar adecuaciones a los depósitos de archivo ubicados en la calle 3, dado que
se evidenciaron manchas tanto en la edificación como en unidades de almacenamiento,
ocasionadas por filtraciones de agua y de humedad. Dicho indicador puede generar deterioro
físico—químico y biológico en la documentación que allí se alberga.</t>
  </si>
  <si>
    <t>No se han presentado TRD</t>
  </si>
  <si>
    <t>Se deben adelantar inspecciones periódicas de todos los espacios, junto con un profesional en
arquitectura, si se cuenta con él. De igual manera, implementar el programa de limpieza para
las unidades de almacenamiento, ya que se identificó suciedad consistente e inconsistente sobre
las cajas, mobiliario y ventanas.</t>
  </si>
  <si>
    <t>Se sugiere el uso de los elementos de protección personal para los servidores que manipulan la
documentación, dado que se evidencia alta presencia de material particulado que puede afectar
al personal. Dichos elementos deben ser batas, guantes, tapabocas, monogafas y cofia.</t>
  </si>
  <si>
    <t xml:space="preserve">Se sugiere intervenir las Historias Laborales, de acuerdo con lo evidenciado no existe un
inventario básico para las mismas, es necesario levantar el FUID para poder atender de manera
más efectiva y por seguridad de esta información vital para la entidad.
</t>
  </si>
  <si>
    <t>Se evidenció que la estantería no es adecuada, es fija abierta y no presenta anclaje apropiado, lo
cual genera movimiento en la misma ocasionando riesgo tanto para la documentación como para el personal que allí labora, se identificaron cajas deterioradas por la sobreposición de las mismas.</t>
  </si>
  <si>
    <t>Es necesario que las dependencias misionales y en general cuenten con personal para la administración y manejo de los archivos como dueños de la información en cada dependencia y a su vez estén monitoreados bajo la supervisión del grupo de gestión documental quien es el responsable de impartir los lineamientos técnicos sobre el manejo de los expedientes.</t>
  </si>
  <si>
    <t xml:space="preserve">Es importante que los instrumentos PGD y PINAR se ajusten de acuerdo con las metas, planes y proyectos institucionales y los recursos establecidos para la gestión documental, Al igual que los procedimientos u operaciones de la gestión documental establecidas en el SIG y sus respectivos indicadores de gestión para cada uno de ellos.
</t>
  </si>
  <si>
    <t xml:space="preserve">En proceso de robustecer la herramienta tecnología. Solicitar y contar con el apoyo del Ingeniero de Sistemas de la entidad, para trabajar mancomunadamente, armonizando
instrumentos archivísticos con las herramientas tecnológicas para trabajar en la preservación
digital a futuro y de acuerdo con este componente dentro del SIC.
</t>
  </si>
  <si>
    <t>Se sugiere a la entidad normalizar el proceso o procedimiento de eliminación de documentos
y tener en cuenta lo establecido en el artículo 18 del Acuerdo 03 de 2015 del Archivo General
de la Nación, con referencia al proceso en mención.</t>
  </si>
  <si>
    <t>Se recomienda ubicar la documentación referente a las transferencias secundarias de la entidad, con el propósito de contar con la trazabilidad y dar  cumplimiento con los requerimientos de ley.</t>
  </si>
  <si>
    <t>Es importante que la entidad complete la totalidad de los instrumentos archivísticos requeridos por norma.</t>
  </si>
  <si>
    <t xml:space="preserve">• Desconocimiento de la normatividad archivística
• Falta de compromiso para el manejo de la gestión documental 
• Falta establecer funciones de acuerdo con la competencia de cada dependencia </t>
  </si>
  <si>
    <t xml:space="preserve">• Baja capacidad de personal idóneo 
• Ubicación del archivo por varios lugares y varias sedes 
• Falta de compromiso para el manejo de la gestión archivística </t>
  </si>
  <si>
    <t>Realizar el diagnóstico de archivo para la sede operativa y la sede de producción</t>
  </si>
  <si>
    <t xml:space="preserve">• Falta de equipos especializados, necesarios para la medición de las condiciones ambientales </t>
  </si>
  <si>
    <t>• No se fomenta la cultura de la gestión documental 
• No se tienen definidos los niveles de seguridad para los documentos
• No se tienen identificados los usuarios con atribuciones de permiso para acceder a determinados documentos</t>
  </si>
  <si>
    <t xml:space="preserve">• Falta de Herramientas adecuadas para el manejo del DEA
• No se fomenta la cultura de la gestión documental 
• Falta de personal idóneo con conocimientos en Gestión Documental y en Sistemas 
</t>
  </si>
  <si>
    <t xml:space="preserve">• Falta fortalecer lineamientos para la gestión documental en la Entidad 
• No se fomenta la cultura de la gestión documental 
• Falta de conciencia sobre la importancia de la gestión documental para la Entidad  </t>
  </si>
  <si>
    <t xml:space="preserve">• Falta de personal capacitado e idóneo
• No se fomenta la cultura de la gestión documental  
• Alto volumen de trabajo de organización y consulta 
</t>
  </si>
  <si>
    <t>• No se fomenta la cultura de la gestión documental  
• Alto volumen de trabajo</t>
  </si>
  <si>
    <t xml:space="preserve">• Falta de personal idóneo y capacitado
• No se fomenta la cultura de la gestión documental  
• Alto volumen de trabajo de organización y consulta </t>
  </si>
  <si>
    <t xml:space="preserve">• Falta de personal idóneo y capacitado
• Falta de lineamientos y/o capacitación para la elaboración de indicadores 
• Falta de conocimiento de lo que se debe medir </t>
  </si>
  <si>
    <t xml:space="preserve">• No se fomenta la cultura de la gestión documental  
• Alta rotación de personal con diferentes criterios para el manejo de la gestión documental </t>
  </si>
  <si>
    <t>SG - GD - TH</t>
  </si>
  <si>
    <t>SG - GD - TH - OAP</t>
  </si>
  <si>
    <t xml:space="preserve">• • Desconocimiento de la normatividad que se debe aplicar en la adecuación de los espacios para conservación de archivo
• No se fomenta la cultura de la gestión documental   
• Falta de presupuesto para la adecuación de espacios </t>
  </si>
  <si>
    <t>• Desconocimiento de la normatividad que se debe aplicar en la adecuación de los espacios para conservación de archivo
• No se fomenta la cultura de la gestión documental   
• Falta de presupuesto para la adecuación de espacios 
• Falta de equipos especializados para la limpieza de las unidades de almacenamiento</t>
  </si>
  <si>
    <t xml:space="preserve">Tercerización del proceso de organización, digitalización y consulta de las Historias Laborales </t>
  </si>
  <si>
    <t xml:space="preserve">Adelantar el proceso de alquiler ó compra de instalaciones adecuadas para la conservación de la documentación </t>
  </si>
  <si>
    <t>SG - GD - CON</t>
  </si>
  <si>
    <t xml:space="preserve">• No se fomenta la cultura de la gestión documental   
• Falta de motivación del personal para el manejo de la gestión documental 
• Falta de conocimiento por parte del personal en cuanto a los procesos de organización </t>
  </si>
  <si>
    <t>• Falta conciencia por parte del personal del daño que puede causar a la salud el no usar los EPP
• No se dispone de un presupuesto para la compra de los EPP para el personal contratado por OPS</t>
  </si>
  <si>
    <t xml:space="preserve">• Desconocimiento de la normatividad que se debe aplicar en la adecuación de los espacios  y mobiliario para conservación de archivo
• Falta de mobiliario para la adecuación del archivo central 
• No se cuenta con la infraestructura adecuada para la instalación del mobiliario que se tiene actualmente 
</t>
  </si>
  <si>
    <t>Adelantar el proceso de adquisición para el espacio adecuado y el mobiliario necesario para la custodia y conservación de la documentación que tiene la Entidad</t>
  </si>
  <si>
    <t xml:space="preserve">• No se fomenta la cultura de la gestión documental   
• Falta de motivación y conocimiento del personal para el manejo de la gestión documental </t>
  </si>
  <si>
    <t xml:space="preserve">• Falta alineación entre el proceso de sistemas de información y tecnología y el proceso de gestión documental 
• Falta establecer lineamientos para la preservación a largo plazo
• Falta de conocimiento por parte del personal para el uso adecuado de las herramientas tecnológicas con las que cuenta la Entidad para la gestión documental </t>
  </si>
  <si>
    <t xml:space="preserve">Formular y difundir el programa de preservación a largo plazo </t>
  </si>
  <si>
    <t>SG - GD - SIT</t>
  </si>
  <si>
    <t xml:space="preserve">• No se fomenta la cultura de la gestión documental   
• Falta de conocimiento por parte del personal en cuanto a los procesos de disposición final de los documentos </t>
  </si>
  <si>
    <t xml:space="preserve">Actualización Politica de Gestión Documental </t>
  </si>
  <si>
    <t xml:space="preserve">Intervenir FDA </t>
  </si>
  <si>
    <t xml:space="preserve">Ausencia de indicadores de seguimiento para las operaciones de gestión documental </t>
  </si>
  <si>
    <t xml:space="preserve">Actualización del PIC con el componente de gestión documental </t>
  </si>
  <si>
    <t>No se cuenta con la infraestructura adecuada para la conservación de archivos</t>
  </si>
  <si>
    <t xml:space="preserve">No se cuenta con el programa de limpieza ni los equipos especializados para la limpieza de archivos </t>
  </si>
  <si>
    <t xml:space="preserve">Formular y difundir el programa de limpieza de archivos </t>
  </si>
  <si>
    <t xml:space="preserve">No se cuenta con los instrumentos de descripción (inventario documental) ni con los procesos de organización para la serie Historias Laborales </t>
  </si>
  <si>
    <t xml:space="preserve">El personal que interviene la documentación no cuenta con todos los elementos de protección personal EPP para el desarrollo de sus labores  </t>
  </si>
  <si>
    <t>No se cuenta con personal calificado para el manejo de la gestión documental en cada una de las dependencias de la Entidad</t>
  </si>
  <si>
    <t xml:space="preserve">No se cuenta con un procedimiento para la eliminación de documentos </t>
  </si>
  <si>
    <t>No se esta dando el manejo adecuado desde el componente de gestión documental a la herramienta tecnológica implementada para tal fin.</t>
  </si>
  <si>
    <t>No se cuenta con el mobiliario adecuado (estantería) para la ubicación de las unidades de almacenamiento (cajas de archivo)</t>
  </si>
  <si>
    <t xml:space="preserve">Incluir el componente de gestión documental en el Plan Institucional de Capacitación </t>
  </si>
  <si>
    <t>HALLAZGO PLAN DE MEJORAMIENTO UNO</t>
  </si>
  <si>
    <t>OBSERVACIONES VISITA DE SEGUIMIENTO A.B. SEP/2018</t>
  </si>
  <si>
    <t>Implementar fase 2 de ORFEO</t>
  </si>
  <si>
    <t>Formular proyecto de inversión para levantar inventarios, realizar TVDs y Organizar FDA de la SOP</t>
  </si>
  <si>
    <t xml:space="preserve">Adquirir el proceso de adquisición de equipos especializados para la medición de condiciones ambientales </t>
  </si>
  <si>
    <t>Adquisición de equipos especializados para realizar la actividad de limpieza a las unidades de almacenamiento</t>
  </si>
  <si>
    <t>Sensibilizar al personal vinculado a la Entidad en el manejo de la gestión documental</t>
  </si>
  <si>
    <t xml:space="preserve">Socializar al personal vinculado a la Entidad en el manejo de la herramienta implementada para la gestión documental </t>
  </si>
  <si>
    <t xml:space="preserve">Elaborar, Adoptar y socializar el procedimiento para la eliminación de doumentos </t>
  </si>
  <si>
    <t>Elaborar 3 indicadores acordes al proceso de gestión documental, que sirvan para la toma de decisiones</t>
  </si>
  <si>
    <t xml:space="preserve">Realizar 2 sensibilizaciones  involucrando a todo el personal para una aceptación eficiente en cuanto a la gestión del cambio en la Entidad </t>
  </si>
  <si>
    <t>3012/2018</t>
  </si>
  <si>
    <t>Sensibilizar al personal en cuanto al uso de los EPP 
Realizar campaña de sensibilización y concientización con la ARL</t>
  </si>
  <si>
    <t xml:space="preserve">HALLAZGO PLAN DE MEJORAMIENTO </t>
  </si>
  <si>
    <t xml:space="preserve">Fecha  de avance </t>
  </si>
  <si>
    <t xml:space="preserve">Fecha Seguimiento </t>
  </si>
  <si>
    <t xml:space="preserve">SG - GD - OAP </t>
  </si>
  <si>
    <t>SG - GD - CON - ABI</t>
  </si>
  <si>
    <t>Definir funciones claras y especificas a los funcionarios y/o contratistas para el manejo de la gestión documental / Socializar la Circular 08  de 2018 "Responsabilidad de la organización, custodia y conservación de los "Archivos de Gestión" de la UAERMV.</t>
  </si>
  <si>
    <r>
      <rPr>
        <b/>
        <sz val="8"/>
        <color theme="1"/>
        <rFont val="Arial"/>
        <family val="2"/>
      </rPr>
      <t>(1)</t>
    </r>
    <r>
      <rPr>
        <sz val="8"/>
        <color theme="1"/>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8"/>
        <color theme="1"/>
        <rFont val="Arial"/>
        <family val="2"/>
      </rPr>
      <t>(2):</t>
    </r>
    <r>
      <rPr>
        <sz val="8"/>
        <color theme="1"/>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color theme="1"/>
        <rFont val="Arial"/>
        <family val="2"/>
      </rPr>
      <t xml:space="preserve">(3): </t>
    </r>
    <r>
      <rPr>
        <sz val="8"/>
        <color theme="1"/>
        <rFont val="Arial"/>
        <family val="2"/>
      </rPr>
      <t xml:space="preserve">Para la identificación de las causas de las situaciones identificadas, se puede acudir a distintas metodologías como: Lluvia de Ideas, Metaplan, 3 Porque´s, Diagrama de Espina de Pescado, entre otros.
</t>
    </r>
    <r>
      <rPr>
        <b/>
        <sz val="8"/>
        <color theme="1"/>
        <rFont val="Arial"/>
        <family val="2"/>
      </rPr>
      <t>(4):</t>
    </r>
    <r>
      <rPr>
        <sz val="8"/>
        <color theme="1"/>
        <rFont val="Arial"/>
        <family val="2"/>
      </rPr>
      <t xml:space="preserve"> Se refiere a la consecuencia derivada de la situación identificada.
</t>
    </r>
    <r>
      <rPr>
        <b/>
        <sz val="8"/>
        <color theme="1"/>
        <rFont val="Arial"/>
        <family val="2"/>
      </rPr>
      <t>(5):</t>
    </r>
    <r>
      <rPr>
        <sz val="8"/>
        <color theme="1"/>
        <rFont val="Arial"/>
        <family val="2"/>
      </rPr>
      <t xml:space="preserve"> Es la acción que adopta el proceso, producto y/o servicio para subsanar o corregir la causa que genera el hallazgo.
</t>
    </r>
    <r>
      <rPr>
        <b/>
        <sz val="8"/>
        <color theme="1"/>
        <rFont val="Arial"/>
        <family val="2"/>
      </rPr>
      <t>(6):</t>
    </r>
    <r>
      <rPr>
        <sz val="8"/>
        <color theme="1"/>
        <rFont val="Arial"/>
        <family val="2"/>
      </rPr>
      <t xml:space="preserve"> Propósito que tiene el cumplir con la acción emprendida para corregir o prevenir las situaciones que se derivan de los hallazgos 
</t>
    </r>
  </si>
  <si>
    <r>
      <t xml:space="preserve">SEGUIMIENTO AVANCE ACCIÓN
</t>
    </r>
    <r>
      <rPr>
        <sz val="8"/>
        <color theme="1"/>
        <rFont val="Arial Narrow"/>
        <family val="2"/>
      </rPr>
      <t>(diligenciado por el responsable del proceso</t>
    </r>
    <r>
      <rPr>
        <b/>
        <sz val="8"/>
        <color theme="1"/>
        <rFont val="Arial Narrow"/>
        <family val="2"/>
      </rPr>
      <t>)</t>
    </r>
  </si>
  <si>
    <t>PLAN DE MEJORAMIENTO DOS  - VISITA 2018</t>
  </si>
  <si>
    <t xml:space="preserve">PLAN DE MEJORAMIENTO UNO - VISITA 2017 </t>
  </si>
  <si>
    <t>No se tienen TRDs</t>
  </si>
  <si>
    <t xml:space="preserve">SECRETARIA GENERAL </t>
  </si>
  <si>
    <t>El presente plan fue aprobado por OCI, mediante memorando 20181600063993  de noviembre 23 del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</si>
</sst>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0"/>
      <color theme="1"/>
      <name val="Arial"/>
      <family val="2"/>
    </font>
    <font>
      <b/>
      <sz val="14"/>
      <color theme="1"/>
      <name val="Arial"/>
      <family val="2"/>
    </font>
    <font>
      <b/>
      <sz val="11"/>
      <color theme="1"/>
      <name val="Arial"/>
      <family val="2"/>
    </font>
    <font>
      <sz val="8"/>
      <color theme="1"/>
      <name val="Arial"/>
      <family val="2"/>
    </font>
    <font>
      <b/>
      <sz val="8"/>
      <color theme="1"/>
      <name val="Arial"/>
      <family val="2"/>
    </font>
    <font>
      <sz val="14"/>
      <color theme="1"/>
      <name val="Arial"/>
      <family val="2"/>
    </font>
    <font>
      <b/>
      <sz val="12"/>
      <color theme="1"/>
      <name val="Arial"/>
      <family val="2"/>
    </font>
    <font>
      <sz val="9"/>
      <color theme="1"/>
      <name val="Arial"/>
      <family val="2"/>
    </font>
    <font>
      <b/>
      <sz val="10"/>
      <color theme="1"/>
      <name val="Arial"/>
      <family val="2"/>
    </font>
    <font>
      <sz val="12"/>
      <color theme="1"/>
      <name val="Arial"/>
      <family val="2"/>
    </font>
    <font>
      <b/>
      <sz val="8"/>
      <color theme="1"/>
      <name val="Arial Narrow"/>
      <family val="2"/>
    </font>
    <font>
      <sz val="8"/>
      <color theme="1"/>
      <name val="Arial Narrow"/>
      <family val="2"/>
    </font>
    <font>
      <sz val="10"/>
      <color theme="1"/>
      <name val="Arial Narrow"/>
      <family val="2"/>
    </font>
    <font>
      <sz val="9"/>
      <color theme="1"/>
      <name val="Arial Narrow"/>
      <family val="2"/>
    </font>
    <font>
      <sz val="11"/>
      <color theme="1"/>
      <name val="Arial Narrow"/>
      <family val="2"/>
    </font>
  </fonts>
  <fills count="3">
    <fill>
      <patternFill patternType="none"/>
    </fill>
    <fill>
      <patternFill patternType="gray125"/>
    </fill>
    <fill>
      <patternFill patternType="solid">
        <fgColor theme="0"/>
        <bgColor indexed="64"/>
      </patternFill>
    </fill>
  </fills>
  <borders count="2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s>
  <cellStyleXfs count="1">
    <xf numFmtId="0" fontId="0" fillId="0" borderId="0"/>
  </cellStyleXfs>
  <cellXfs count="61">
    <xf numFmtId="0" fontId="0" fillId="0" borderId="0" xfId="0"/>
    <xf numFmtId="0" fontId="4" fillId="2" borderId="0" xfId="0" applyFont="1" applyFill="1" applyAlignment="1">
      <alignment vertical="center" wrapText="1"/>
    </xf>
    <xf numFmtId="0" fontId="1" fillId="2" borderId="0" xfId="0" applyFont="1" applyFill="1" applyAlignment="1">
      <alignment vertical="center" wrapText="1"/>
    </xf>
    <xf numFmtId="0" fontId="6" fillId="2" borderId="0" xfId="0" applyFont="1" applyFill="1" applyAlignment="1">
      <alignment horizontal="center" vertical="center" wrapText="1"/>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4" fillId="2" borderId="1" xfId="0" applyFont="1" applyFill="1" applyBorder="1" applyAlignment="1">
      <alignment vertical="center" wrapText="1"/>
    </xf>
    <xf numFmtId="0" fontId="4" fillId="2" borderId="0" xfId="0" applyFont="1" applyFill="1" applyBorder="1" applyAlignment="1">
      <alignment vertical="center"/>
    </xf>
    <xf numFmtId="0" fontId="8" fillId="2" borderId="0" xfId="0" applyFont="1" applyFill="1" applyBorder="1" applyAlignment="1">
      <alignment vertical="center" wrapText="1"/>
    </xf>
    <xf numFmtId="0" fontId="8" fillId="2" borderId="0" xfId="0" applyFont="1" applyFill="1" applyAlignment="1">
      <alignment vertical="center" wrapText="1"/>
    </xf>
    <xf numFmtId="0" fontId="10" fillId="2" borderId="3"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4" fillId="2" borderId="0" xfId="0" applyFont="1" applyFill="1" applyAlignment="1">
      <alignment vertical="center"/>
    </xf>
    <xf numFmtId="0" fontId="1" fillId="2" borderId="0" xfId="0" applyFont="1" applyFill="1" applyAlignment="1">
      <alignment horizontal="center" vertical="center" wrapText="1"/>
    </xf>
    <xf numFmtId="0" fontId="10" fillId="2" borderId="0" xfId="0" applyFont="1" applyFill="1" applyAlignment="1">
      <alignment vertical="center" wrapText="1"/>
    </xf>
    <xf numFmtId="0" fontId="4" fillId="2" borderId="0" xfId="0" applyFont="1" applyFill="1" applyAlignment="1">
      <alignment horizontal="center" vertical="center" wrapText="1"/>
    </xf>
    <xf numFmtId="0" fontId="1" fillId="2" borderId="0" xfId="0" applyFont="1" applyFill="1" applyAlignment="1">
      <alignment vertical="center"/>
    </xf>
    <xf numFmtId="0" fontId="13" fillId="2"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2" xfId="0" applyFont="1" applyFill="1" applyBorder="1" applyAlignment="1">
      <alignment horizontal="justify" vertical="center" wrapText="1"/>
    </xf>
    <xf numFmtId="14" fontId="14" fillId="2" borderId="2" xfId="0" applyNumberFormat="1" applyFont="1" applyFill="1" applyBorder="1" applyAlignment="1">
      <alignment horizontal="center" vertical="center" wrapText="1"/>
    </xf>
    <xf numFmtId="0" fontId="14" fillId="2" borderId="2" xfId="0" applyFont="1" applyFill="1" applyBorder="1" applyAlignment="1">
      <alignment horizontal="justify" vertical="top" wrapText="1"/>
    </xf>
    <xf numFmtId="0" fontId="14" fillId="2" borderId="2" xfId="0" applyFont="1" applyFill="1" applyBorder="1" applyAlignment="1">
      <alignment horizontal="left" vertical="center" wrapText="1"/>
    </xf>
    <xf numFmtId="0" fontId="11" fillId="2" borderId="2"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 fillId="2" borderId="17" xfId="0" applyFont="1" applyFill="1" applyBorder="1" applyAlignment="1">
      <alignment horizontal="center" vertical="center" textRotation="255" wrapText="1"/>
    </xf>
    <xf numFmtId="0" fontId="1" fillId="2" borderId="18" xfId="0" applyFont="1" applyFill="1" applyBorder="1" applyAlignment="1">
      <alignment horizontal="center" vertical="center" textRotation="255" wrapText="1"/>
    </xf>
    <xf numFmtId="0" fontId="1" fillId="2" borderId="19" xfId="0" applyFont="1" applyFill="1" applyBorder="1" applyAlignment="1">
      <alignment horizontal="center" vertical="center" textRotation="255" wrapText="1"/>
    </xf>
    <xf numFmtId="0" fontId="1" fillId="2" borderId="13" xfId="0" applyFont="1" applyFill="1" applyBorder="1" applyAlignment="1">
      <alignment horizontal="center" vertical="center" textRotation="255" wrapText="1"/>
    </xf>
    <xf numFmtId="0" fontId="1" fillId="2" borderId="12" xfId="0" applyFont="1" applyFill="1" applyBorder="1" applyAlignment="1">
      <alignment horizontal="center" vertical="center" textRotation="255" wrapText="1"/>
    </xf>
    <xf numFmtId="14" fontId="14" fillId="2" borderId="2" xfId="0" applyNumberFormat="1" applyFont="1" applyFill="1" applyBorder="1" applyAlignment="1">
      <alignment horizontal="center" vertical="center" wrapText="1"/>
    </xf>
    <xf numFmtId="0" fontId="14" fillId="2" borderId="2" xfId="0" applyFont="1" applyFill="1" applyBorder="1" applyAlignment="1">
      <alignment horizontal="justify" vertical="center" wrapText="1"/>
    </xf>
    <xf numFmtId="0" fontId="15" fillId="2" borderId="2" xfId="0" applyFont="1" applyFill="1" applyBorder="1" applyAlignment="1">
      <alignment horizontal="center" vertical="center" wrapText="1"/>
    </xf>
    <xf numFmtId="0" fontId="14" fillId="2" borderId="2" xfId="0" applyNumberFormat="1" applyFont="1" applyFill="1" applyBorder="1" applyAlignment="1">
      <alignment horizontal="center" vertical="center" wrapText="1"/>
    </xf>
    <xf numFmtId="0" fontId="14" fillId="2" borderId="2" xfId="0" applyFont="1" applyFill="1" applyBorder="1" applyAlignment="1">
      <alignment horizontal="justify" vertical="top" wrapText="1"/>
    </xf>
    <xf numFmtId="0" fontId="11" fillId="2" borderId="2" xfId="0" applyFont="1" applyFill="1" applyBorder="1" applyAlignment="1">
      <alignment horizontal="center" vertical="center" wrapText="1"/>
    </xf>
    <xf numFmtId="0" fontId="4" fillId="2" borderId="15"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16" xfId="0" applyFont="1" applyFill="1" applyBorder="1" applyAlignment="1">
      <alignment horizontal="left" vertical="top" wrapText="1"/>
    </xf>
    <xf numFmtId="0" fontId="3" fillId="2" borderId="2" xfId="0" applyFont="1" applyFill="1" applyBorder="1" applyAlignment="1">
      <alignment horizontal="left" vertical="center" wrapText="1"/>
    </xf>
    <xf numFmtId="0" fontId="9" fillId="2" borderId="3" xfId="0" applyFont="1" applyFill="1" applyBorder="1" applyAlignment="1">
      <alignment horizontal="center" vertical="center" wrapText="1"/>
    </xf>
    <xf numFmtId="14" fontId="7" fillId="2" borderId="3"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20"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962024</xdr:colOff>
      <xdr:row>1</xdr:row>
      <xdr:rowOff>38099</xdr:rowOff>
    </xdr:from>
    <xdr:to>
      <xdr:col>4</xdr:col>
      <xdr:colOff>1162051</xdr:colOff>
      <xdr:row>4</xdr:row>
      <xdr:rowOff>285750</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6024" y="260349"/>
          <a:ext cx="1168402" cy="94615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15"/>
  <sheetViews>
    <sheetView showGridLines="0" tabSelected="1" topLeftCell="A2" zoomScaleNormal="100" zoomScaleSheetLayoutView="90" workbookViewId="0">
      <pane xSplit="5" ySplit="10" topLeftCell="F42" activePane="bottomRight" state="frozen"/>
      <selection activeCell="A2" sqref="A2"/>
      <selection pane="topRight" activeCell="F2" sqref="F2"/>
      <selection pane="bottomLeft" activeCell="A12" sqref="A12"/>
      <selection pane="bottomRight" activeCell="H44" sqref="H44"/>
    </sheetView>
  </sheetViews>
  <sheetFormatPr baseColWidth="10" defaultColWidth="11.42578125" defaultRowHeight="18" x14ac:dyDescent="0.2"/>
  <cols>
    <col min="1" max="1" width="3.85546875" style="2" customWidth="1"/>
    <col min="2" max="2" width="14.42578125" style="2" customWidth="1"/>
    <col min="3" max="3" width="27" style="2" hidden="1" customWidth="1"/>
    <col min="4" max="4" width="40.7109375" style="2" hidden="1" customWidth="1"/>
    <col min="5" max="5" width="27.7109375" style="3" customWidth="1"/>
    <col min="6" max="6" width="14.42578125" style="2" customWidth="1"/>
    <col min="7" max="7" width="14.42578125" style="17" customWidth="1"/>
    <col min="8" max="8" width="40.7109375" style="2" customWidth="1"/>
    <col min="9" max="9" width="15.5703125" style="2" bestFit="1" customWidth="1"/>
    <col min="10" max="10" width="15.42578125" style="2" bestFit="1" customWidth="1"/>
    <col min="11" max="11" width="36.42578125" style="2" customWidth="1"/>
    <col min="12" max="12" width="40.140625" style="18" hidden="1" customWidth="1"/>
    <col min="13" max="13" width="14.42578125" style="2" customWidth="1"/>
    <col min="14" max="15" width="9.7109375" style="2" bestFit="1" customWidth="1"/>
    <col min="16" max="16" width="14.85546875" style="2" hidden="1" customWidth="1"/>
    <col min="17" max="21" width="4.7109375" style="2" customWidth="1"/>
    <col min="22" max="22" width="7.7109375" style="20" hidden="1" customWidth="1"/>
    <col min="23" max="23" width="2.85546875" style="2" customWidth="1"/>
    <col min="24" max="16384" width="11.42578125" style="2"/>
  </cols>
  <sheetData>
    <row r="1" spans="1:36" x14ac:dyDescent="0.2">
      <c r="F1" s="4"/>
      <c r="G1" s="5"/>
      <c r="H1" s="4"/>
      <c r="I1" s="4"/>
      <c r="J1" s="4"/>
      <c r="K1" s="4"/>
      <c r="L1" s="6"/>
      <c r="M1" s="4"/>
      <c r="N1" s="4"/>
      <c r="O1" s="7"/>
      <c r="P1" s="4"/>
      <c r="Q1" s="4"/>
      <c r="R1" s="4"/>
      <c r="S1" s="4"/>
      <c r="T1" s="4"/>
      <c r="U1" s="4"/>
      <c r="V1" s="8"/>
      <c r="W1" s="9"/>
      <c r="X1" s="9"/>
      <c r="Y1" s="10"/>
      <c r="Z1" s="10"/>
      <c r="AA1" s="10"/>
      <c r="AB1" s="10"/>
      <c r="AC1" s="10"/>
      <c r="AD1" s="10"/>
      <c r="AE1" s="10"/>
      <c r="AF1" s="10"/>
      <c r="AG1" s="10"/>
      <c r="AH1" s="10"/>
      <c r="AI1" s="10"/>
      <c r="AJ1" s="10"/>
    </row>
    <row r="2" spans="1:36" ht="12.75" x14ac:dyDescent="0.2">
      <c r="B2" s="54"/>
      <c r="C2" s="54"/>
      <c r="D2" s="54"/>
      <c r="E2" s="54"/>
      <c r="F2" s="54"/>
      <c r="G2" s="55" t="s">
        <v>4</v>
      </c>
      <c r="H2" s="55"/>
      <c r="I2" s="55"/>
      <c r="J2" s="55"/>
      <c r="K2" s="55"/>
      <c r="L2" s="55"/>
      <c r="M2" s="55"/>
      <c r="N2" s="55"/>
      <c r="O2" s="55"/>
      <c r="P2" s="55"/>
      <c r="Q2" s="55"/>
      <c r="R2" s="55"/>
      <c r="S2" s="55"/>
      <c r="T2" s="55"/>
      <c r="U2" s="55"/>
      <c r="V2" s="8" t="s">
        <v>17</v>
      </c>
      <c r="W2" s="9"/>
      <c r="X2" s="9"/>
      <c r="Y2" s="10"/>
      <c r="Z2" s="10"/>
      <c r="AA2" s="10"/>
      <c r="AB2" s="10"/>
      <c r="AC2" s="10"/>
      <c r="AD2" s="10"/>
      <c r="AE2" s="10"/>
      <c r="AF2" s="10"/>
      <c r="AG2" s="10"/>
      <c r="AH2" s="10"/>
      <c r="AI2" s="10"/>
      <c r="AJ2" s="10"/>
    </row>
    <row r="3" spans="1:36" ht="12.75" x14ac:dyDescent="0.2">
      <c r="B3" s="54"/>
      <c r="C3" s="54"/>
      <c r="D3" s="54"/>
      <c r="E3" s="54"/>
      <c r="F3" s="54"/>
      <c r="G3" s="55"/>
      <c r="H3" s="55"/>
      <c r="I3" s="55"/>
      <c r="J3" s="55"/>
      <c r="K3" s="55"/>
      <c r="L3" s="55"/>
      <c r="M3" s="55"/>
      <c r="N3" s="55"/>
      <c r="O3" s="55"/>
      <c r="P3" s="55"/>
      <c r="Q3" s="55"/>
      <c r="R3" s="55"/>
      <c r="S3" s="55"/>
      <c r="T3" s="55"/>
      <c r="U3" s="55"/>
      <c r="V3" s="8" t="s">
        <v>10</v>
      </c>
      <c r="W3" s="9"/>
      <c r="X3" s="9"/>
      <c r="Y3" s="10"/>
      <c r="Z3" s="10"/>
      <c r="AA3" s="10"/>
      <c r="AB3" s="10"/>
      <c r="AC3" s="10"/>
      <c r="AD3" s="10"/>
      <c r="AE3" s="10"/>
      <c r="AF3" s="10"/>
      <c r="AG3" s="10"/>
      <c r="AH3" s="10"/>
      <c r="AI3" s="10"/>
      <c r="AJ3" s="10"/>
    </row>
    <row r="4" spans="1:36" ht="30" customHeight="1" x14ac:dyDescent="0.2">
      <c r="B4" s="54"/>
      <c r="C4" s="54"/>
      <c r="D4" s="54"/>
      <c r="E4" s="54"/>
      <c r="F4" s="54"/>
      <c r="G4" s="44" t="s">
        <v>9</v>
      </c>
      <c r="H4" s="44"/>
      <c r="I4" s="44"/>
      <c r="J4" s="44"/>
      <c r="K4" s="44"/>
      <c r="L4" s="44"/>
      <c r="M4" s="44"/>
      <c r="N4" s="44"/>
      <c r="O4" s="44" t="s">
        <v>37</v>
      </c>
      <c r="P4" s="44"/>
      <c r="Q4" s="44"/>
      <c r="R4" s="44"/>
      <c r="S4" s="44"/>
      <c r="T4" s="44"/>
      <c r="U4" s="44"/>
      <c r="V4" s="8" t="s">
        <v>11</v>
      </c>
      <c r="W4" s="9"/>
      <c r="X4" s="9"/>
      <c r="Y4" s="10"/>
      <c r="Z4" s="10"/>
      <c r="AA4" s="10"/>
      <c r="AB4" s="10"/>
      <c r="AC4" s="10"/>
      <c r="AD4" s="10"/>
      <c r="AE4" s="10"/>
      <c r="AF4" s="10"/>
      <c r="AG4" s="10"/>
      <c r="AH4" s="10"/>
      <c r="AI4" s="10"/>
      <c r="AJ4" s="10"/>
    </row>
    <row r="5" spans="1:36" ht="30" customHeight="1" x14ac:dyDescent="0.2">
      <c r="B5" s="54"/>
      <c r="C5" s="54"/>
      <c r="D5" s="54"/>
      <c r="E5" s="54"/>
      <c r="F5" s="54"/>
      <c r="G5" s="44" t="s">
        <v>34</v>
      </c>
      <c r="H5" s="44"/>
      <c r="I5" s="44"/>
      <c r="J5" s="44"/>
      <c r="K5" s="44"/>
      <c r="L5" s="44"/>
      <c r="M5" s="44"/>
      <c r="N5" s="44"/>
      <c r="O5" s="44"/>
      <c r="P5" s="44"/>
      <c r="Q5" s="44"/>
      <c r="R5" s="44"/>
      <c r="S5" s="44"/>
      <c r="T5" s="44"/>
      <c r="U5" s="44"/>
      <c r="V5" s="8" t="s">
        <v>12</v>
      </c>
      <c r="W5" s="9"/>
      <c r="X5" s="9"/>
      <c r="Y5" s="10"/>
      <c r="Z5" s="10"/>
      <c r="AA5" s="10"/>
      <c r="AB5" s="10"/>
      <c r="AC5" s="10"/>
      <c r="AD5" s="10"/>
      <c r="AE5" s="10"/>
      <c r="AF5" s="10"/>
      <c r="AG5" s="10"/>
      <c r="AH5" s="10"/>
      <c r="AI5" s="10"/>
      <c r="AJ5" s="10"/>
    </row>
    <row r="6" spans="1:36" ht="13.5" thickBot="1" x14ac:dyDescent="0.25">
      <c r="B6" s="56"/>
      <c r="C6" s="56"/>
      <c r="D6" s="56"/>
      <c r="E6" s="56"/>
      <c r="F6" s="56"/>
      <c r="G6" s="56"/>
      <c r="H6" s="56"/>
      <c r="I6" s="56"/>
      <c r="J6" s="56"/>
      <c r="K6" s="56"/>
      <c r="L6" s="56"/>
      <c r="M6" s="56"/>
      <c r="N6" s="56"/>
      <c r="O6" s="56"/>
      <c r="P6" s="56"/>
      <c r="Q6" s="56"/>
      <c r="R6" s="56"/>
      <c r="S6" s="56"/>
      <c r="T6" s="56"/>
      <c r="U6" s="56"/>
      <c r="V6" s="8" t="s">
        <v>13</v>
      </c>
      <c r="W6" s="9"/>
      <c r="X6" s="9"/>
      <c r="Y6" s="10"/>
      <c r="Z6" s="10"/>
      <c r="AA6" s="10"/>
      <c r="AB6" s="10"/>
      <c r="AC6" s="10"/>
      <c r="AD6" s="10"/>
      <c r="AE6" s="10"/>
      <c r="AF6" s="10"/>
      <c r="AG6" s="10"/>
      <c r="AH6" s="10"/>
      <c r="AI6" s="10"/>
      <c r="AJ6" s="10"/>
    </row>
    <row r="7" spans="1:36" ht="15.75" x14ac:dyDescent="0.2">
      <c r="B7" s="49" t="s">
        <v>8</v>
      </c>
      <c r="C7" s="50"/>
      <c r="D7" s="50"/>
      <c r="E7" s="50"/>
      <c r="F7" s="45"/>
      <c r="G7" s="45"/>
      <c r="H7" s="57" t="s">
        <v>38</v>
      </c>
      <c r="I7" s="57"/>
      <c r="J7" s="57"/>
      <c r="K7" s="57"/>
      <c r="L7" s="11"/>
      <c r="M7" s="45" t="s">
        <v>19</v>
      </c>
      <c r="N7" s="45"/>
      <c r="O7" s="45"/>
      <c r="P7" s="45"/>
      <c r="Q7" s="45"/>
      <c r="R7" s="46">
        <v>43395</v>
      </c>
      <c r="S7" s="47"/>
      <c r="T7" s="47"/>
      <c r="U7" s="48"/>
      <c r="V7" s="8" t="s">
        <v>14</v>
      </c>
      <c r="W7" s="9"/>
      <c r="X7" s="9"/>
      <c r="Y7" s="10"/>
      <c r="Z7" s="10"/>
      <c r="AA7" s="10"/>
      <c r="AB7" s="10"/>
      <c r="AC7" s="10"/>
      <c r="AD7" s="10"/>
      <c r="AE7" s="10"/>
      <c r="AF7" s="10"/>
      <c r="AG7" s="10"/>
      <c r="AH7" s="10"/>
      <c r="AI7" s="10"/>
      <c r="AJ7" s="10"/>
    </row>
    <row r="8" spans="1:36" ht="18.75" thickBot="1" x14ac:dyDescent="0.25">
      <c r="B8" s="51" t="s">
        <v>18</v>
      </c>
      <c r="C8" s="52"/>
      <c r="D8" s="52"/>
      <c r="E8" s="52"/>
      <c r="F8" s="53"/>
      <c r="G8" s="53"/>
      <c r="H8" s="58" t="s">
        <v>148</v>
      </c>
      <c r="I8" s="58"/>
      <c r="J8" s="58"/>
      <c r="K8" s="58"/>
      <c r="L8" s="58"/>
      <c r="M8" s="58"/>
      <c r="N8" s="58"/>
      <c r="O8" s="58"/>
      <c r="P8" s="58"/>
      <c r="Q8" s="58"/>
      <c r="R8" s="58"/>
      <c r="S8" s="58"/>
      <c r="T8" s="58"/>
      <c r="U8" s="59"/>
      <c r="V8" s="8" t="s">
        <v>15</v>
      </c>
      <c r="W8" s="9"/>
      <c r="X8" s="9"/>
      <c r="Y8" s="10"/>
      <c r="Z8" s="10"/>
      <c r="AA8" s="10"/>
      <c r="AB8" s="10"/>
      <c r="AC8" s="10"/>
      <c r="AD8" s="10"/>
      <c r="AE8" s="10"/>
      <c r="AF8" s="10"/>
      <c r="AG8" s="10"/>
      <c r="AH8" s="10"/>
      <c r="AI8" s="10"/>
      <c r="AJ8" s="10"/>
    </row>
    <row r="9" spans="1:36" x14ac:dyDescent="0.2">
      <c r="B9" s="12"/>
      <c r="C9" s="12"/>
      <c r="D9" s="12"/>
      <c r="E9" s="13"/>
      <c r="F9" s="12"/>
      <c r="G9" s="12"/>
      <c r="H9" s="12"/>
      <c r="I9" s="12"/>
      <c r="J9" s="12"/>
      <c r="K9" s="12"/>
      <c r="L9" s="14"/>
      <c r="M9" s="12"/>
      <c r="N9" s="12"/>
      <c r="O9" s="12"/>
      <c r="P9" s="12"/>
      <c r="Q9" s="12"/>
      <c r="R9" s="12"/>
      <c r="S9" s="12"/>
      <c r="T9" s="12"/>
      <c r="U9" s="12"/>
      <c r="V9" s="8" t="s">
        <v>16</v>
      </c>
      <c r="W9" s="9"/>
      <c r="X9" s="9"/>
      <c r="Y9" s="10"/>
      <c r="Z9" s="10"/>
      <c r="AA9" s="10"/>
      <c r="AB9" s="10"/>
      <c r="AC9" s="10"/>
      <c r="AD9" s="10"/>
      <c r="AE9" s="10"/>
      <c r="AF9" s="10"/>
      <c r="AG9" s="10"/>
      <c r="AH9" s="10"/>
      <c r="AI9" s="10"/>
      <c r="AJ9" s="10"/>
    </row>
    <row r="10" spans="1:36" s="1" customFormat="1" ht="12.75" x14ac:dyDescent="0.2">
      <c r="B10" s="40" t="s">
        <v>35</v>
      </c>
      <c r="C10" s="40" t="s">
        <v>124</v>
      </c>
      <c r="D10" s="40" t="s">
        <v>125</v>
      </c>
      <c r="E10" s="40" t="s">
        <v>137</v>
      </c>
      <c r="F10" s="40" t="s">
        <v>5</v>
      </c>
      <c r="G10" s="40" t="s">
        <v>7</v>
      </c>
      <c r="H10" s="40" t="s">
        <v>20</v>
      </c>
      <c r="I10" s="40" t="s">
        <v>21</v>
      </c>
      <c r="J10" s="40" t="s">
        <v>31</v>
      </c>
      <c r="K10" s="40" t="s">
        <v>6</v>
      </c>
      <c r="L10" s="40" t="s">
        <v>64</v>
      </c>
      <c r="M10" s="40" t="s">
        <v>1</v>
      </c>
      <c r="N10" s="40" t="s">
        <v>2</v>
      </c>
      <c r="O10" s="40" t="s">
        <v>29</v>
      </c>
      <c r="P10" s="40" t="s">
        <v>65</v>
      </c>
      <c r="Q10" s="40" t="s">
        <v>144</v>
      </c>
      <c r="R10" s="40"/>
      <c r="S10" s="40" t="s">
        <v>36</v>
      </c>
      <c r="T10" s="40"/>
      <c r="U10" s="40"/>
      <c r="V10" s="8" t="s">
        <v>32</v>
      </c>
      <c r="W10" s="15"/>
      <c r="X10" s="15"/>
    </row>
    <row r="11" spans="1:36" s="1" customFormat="1" ht="64.5" thickBot="1" x14ac:dyDescent="0.25">
      <c r="B11" s="40"/>
      <c r="C11" s="40"/>
      <c r="D11" s="40"/>
      <c r="E11" s="40"/>
      <c r="F11" s="40"/>
      <c r="G11" s="40"/>
      <c r="H11" s="40"/>
      <c r="I11" s="40"/>
      <c r="J11" s="40"/>
      <c r="K11" s="40"/>
      <c r="L11" s="40"/>
      <c r="M11" s="40"/>
      <c r="N11" s="40"/>
      <c r="O11" s="40"/>
      <c r="P11" s="40"/>
      <c r="Q11" s="27" t="s">
        <v>138</v>
      </c>
      <c r="R11" s="27" t="s">
        <v>3</v>
      </c>
      <c r="S11" s="27" t="s">
        <v>139</v>
      </c>
      <c r="T11" s="27" t="s">
        <v>27</v>
      </c>
      <c r="U11" s="27" t="s">
        <v>0</v>
      </c>
      <c r="V11" s="8"/>
      <c r="W11" s="15"/>
      <c r="X11" s="15"/>
    </row>
    <row r="12" spans="1:36" s="1" customFormat="1" ht="67.5" x14ac:dyDescent="0.2">
      <c r="A12" s="30" t="s">
        <v>146</v>
      </c>
      <c r="B12" s="22">
        <v>1</v>
      </c>
      <c r="C12" s="22" t="s">
        <v>39</v>
      </c>
      <c r="D12" s="23" t="s">
        <v>81</v>
      </c>
      <c r="E12" s="28" t="s">
        <v>39</v>
      </c>
      <c r="F12" s="22" t="s">
        <v>10</v>
      </c>
      <c r="G12" s="22" t="s">
        <v>24</v>
      </c>
      <c r="H12" s="22" t="s">
        <v>86</v>
      </c>
      <c r="I12" s="22" t="s">
        <v>60</v>
      </c>
      <c r="J12" s="22" t="s">
        <v>23</v>
      </c>
      <c r="K12" s="21" t="s">
        <v>49</v>
      </c>
      <c r="L12" s="22"/>
      <c r="M12" s="22" t="s">
        <v>61</v>
      </c>
      <c r="N12" s="24">
        <v>43221</v>
      </c>
      <c r="O12" s="24">
        <v>43464</v>
      </c>
      <c r="P12" s="24">
        <v>43464</v>
      </c>
      <c r="Q12" s="22"/>
      <c r="R12" s="22"/>
      <c r="S12" s="22"/>
      <c r="T12" s="22"/>
      <c r="U12" s="22"/>
      <c r="V12" s="8" t="s">
        <v>24</v>
      </c>
      <c r="W12" s="15"/>
      <c r="X12" s="15"/>
    </row>
    <row r="13" spans="1:36" s="1" customFormat="1" ht="99" customHeight="1" x14ac:dyDescent="0.2">
      <c r="A13" s="31"/>
      <c r="B13" s="22">
        <v>2</v>
      </c>
      <c r="C13" s="22" t="s">
        <v>40</v>
      </c>
      <c r="D13" s="25" t="s">
        <v>69</v>
      </c>
      <c r="E13" s="28" t="s">
        <v>40</v>
      </c>
      <c r="F13" s="22" t="s">
        <v>10</v>
      </c>
      <c r="G13" s="22" t="s">
        <v>24</v>
      </c>
      <c r="H13" s="22" t="s">
        <v>87</v>
      </c>
      <c r="I13" s="22" t="s">
        <v>60</v>
      </c>
      <c r="J13" s="22" t="s">
        <v>23</v>
      </c>
      <c r="K13" s="21" t="s">
        <v>50</v>
      </c>
      <c r="L13" s="22"/>
      <c r="M13" s="22" t="s">
        <v>61</v>
      </c>
      <c r="N13" s="24">
        <v>43251</v>
      </c>
      <c r="O13" s="24">
        <v>43464</v>
      </c>
      <c r="P13" s="24"/>
      <c r="Q13" s="22"/>
      <c r="R13" s="22"/>
      <c r="S13" s="22"/>
      <c r="T13" s="22"/>
      <c r="U13" s="22"/>
      <c r="V13" s="8" t="s">
        <v>25</v>
      </c>
      <c r="W13" s="15"/>
      <c r="X13" s="15"/>
    </row>
    <row r="14" spans="1:36" s="1" customFormat="1" ht="54" x14ac:dyDescent="0.2">
      <c r="A14" s="31"/>
      <c r="B14" s="22">
        <v>3</v>
      </c>
      <c r="C14" s="22" t="s">
        <v>41</v>
      </c>
      <c r="D14" s="23" t="s">
        <v>81</v>
      </c>
      <c r="E14" s="28" t="s">
        <v>41</v>
      </c>
      <c r="F14" s="22" t="s">
        <v>10</v>
      </c>
      <c r="G14" s="22" t="s">
        <v>24</v>
      </c>
      <c r="H14" s="22" t="s">
        <v>82</v>
      </c>
      <c r="I14" s="22" t="s">
        <v>60</v>
      </c>
      <c r="J14" s="22" t="s">
        <v>23</v>
      </c>
      <c r="K14" s="21" t="s">
        <v>51</v>
      </c>
      <c r="L14" s="22"/>
      <c r="M14" s="22" t="s">
        <v>61</v>
      </c>
      <c r="N14" s="24">
        <v>43281</v>
      </c>
      <c r="O14" s="24">
        <v>43434</v>
      </c>
      <c r="P14" s="24"/>
      <c r="Q14" s="22"/>
      <c r="R14" s="22"/>
      <c r="S14" s="22"/>
      <c r="T14" s="22"/>
      <c r="U14" s="22"/>
      <c r="V14" s="8" t="s">
        <v>26</v>
      </c>
      <c r="W14" s="15"/>
      <c r="X14" s="15"/>
    </row>
    <row r="15" spans="1:36" s="1" customFormat="1" ht="40.5" x14ac:dyDescent="0.2">
      <c r="A15" s="31"/>
      <c r="B15" s="22">
        <v>4</v>
      </c>
      <c r="C15" s="22" t="s">
        <v>42</v>
      </c>
      <c r="D15" s="23" t="s">
        <v>81</v>
      </c>
      <c r="E15" s="28" t="s">
        <v>42</v>
      </c>
      <c r="F15" s="22" t="s">
        <v>10</v>
      </c>
      <c r="G15" s="22" t="s">
        <v>24</v>
      </c>
      <c r="H15" s="22" t="s">
        <v>83</v>
      </c>
      <c r="I15" s="22" t="s">
        <v>60</v>
      </c>
      <c r="J15" s="22" t="s">
        <v>23</v>
      </c>
      <c r="K15" s="21" t="s">
        <v>84</v>
      </c>
      <c r="M15" s="22" t="s">
        <v>61</v>
      </c>
      <c r="N15" s="24">
        <v>43191</v>
      </c>
      <c r="O15" s="24">
        <v>43464</v>
      </c>
      <c r="P15" s="24"/>
      <c r="Q15" s="22"/>
      <c r="R15" s="22"/>
      <c r="S15" s="22"/>
      <c r="T15" s="22"/>
      <c r="U15" s="22"/>
      <c r="V15" s="8"/>
      <c r="W15" s="15"/>
      <c r="X15" s="15"/>
    </row>
    <row r="16" spans="1:36" s="1" customFormat="1" ht="78" customHeight="1" x14ac:dyDescent="0.2">
      <c r="A16" s="31"/>
      <c r="B16" s="22">
        <v>5</v>
      </c>
      <c r="C16" s="22" t="s">
        <v>43</v>
      </c>
      <c r="D16" s="25" t="s">
        <v>68</v>
      </c>
      <c r="E16" s="28" t="s">
        <v>110</v>
      </c>
      <c r="F16" s="22" t="s">
        <v>10</v>
      </c>
      <c r="G16" s="22" t="s">
        <v>24</v>
      </c>
      <c r="H16" s="22" t="s">
        <v>88</v>
      </c>
      <c r="I16" s="22" t="s">
        <v>60</v>
      </c>
      <c r="J16" s="22" t="s">
        <v>23</v>
      </c>
      <c r="K16" s="21" t="s">
        <v>62</v>
      </c>
      <c r="L16" s="22"/>
      <c r="M16" s="22" t="s">
        <v>61</v>
      </c>
      <c r="N16" s="24">
        <v>43344</v>
      </c>
      <c r="O16" s="24">
        <v>43464</v>
      </c>
      <c r="P16" s="24" t="s">
        <v>135</v>
      </c>
      <c r="Q16" s="22"/>
      <c r="R16" s="22"/>
      <c r="S16" s="22"/>
      <c r="T16" s="22"/>
      <c r="U16" s="22"/>
      <c r="V16" s="8" t="s">
        <v>22</v>
      </c>
      <c r="W16" s="15"/>
      <c r="X16" s="15"/>
    </row>
    <row r="17" spans="1:24" s="1" customFormat="1" ht="38.25" x14ac:dyDescent="0.2">
      <c r="A17" s="31"/>
      <c r="B17" s="22">
        <v>6</v>
      </c>
      <c r="C17" s="22" t="s">
        <v>44</v>
      </c>
      <c r="D17" s="22"/>
      <c r="E17" s="28" t="s">
        <v>44</v>
      </c>
      <c r="F17" s="22" t="s">
        <v>10</v>
      </c>
      <c r="G17" s="22" t="s">
        <v>24</v>
      </c>
      <c r="H17" s="22" t="s">
        <v>85</v>
      </c>
      <c r="I17" s="22" t="s">
        <v>60</v>
      </c>
      <c r="J17" s="22" t="s">
        <v>23</v>
      </c>
      <c r="K17" s="21" t="s">
        <v>128</v>
      </c>
      <c r="M17" s="22" t="s">
        <v>61</v>
      </c>
      <c r="N17" s="24">
        <v>43160</v>
      </c>
      <c r="O17" s="24">
        <v>43465</v>
      </c>
      <c r="P17" s="24"/>
      <c r="Q17" s="22"/>
      <c r="R17" s="22"/>
      <c r="S17" s="22"/>
      <c r="T17" s="22"/>
      <c r="U17" s="22"/>
      <c r="V17" s="8" t="s">
        <v>23</v>
      </c>
      <c r="W17" s="15"/>
      <c r="X17" s="15"/>
    </row>
    <row r="18" spans="1:24" s="1" customFormat="1" ht="27" x14ac:dyDescent="0.2">
      <c r="A18" s="31"/>
      <c r="B18" s="22">
        <v>7</v>
      </c>
      <c r="C18" s="22" t="s">
        <v>71</v>
      </c>
      <c r="D18" s="26" t="s">
        <v>81</v>
      </c>
      <c r="E18" s="28" t="s">
        <v>147</v>
      </c>
      <c r="F18" s="22" t="s">
        <v>10</v>
      </c>
      <c r="G18" s="22" t="s">
        <v>24</v>
      </c>
      <c r="H18" s="22" t="s">
        <v>59</v>
      </c>
      <c r="I18" s="22" t="s">
        <v>60</v>
      </c>
      <c r="J18" s="22" t="s">
        <v>23</v>
      </c>
      <c r="K18" s="21" t="s">
        <v>63</v>
      </c>
      <c r="L18" s="22"/>
      <c r="M18" s="22" t="s">
        <v>61</v>
      </c>
      <c r="N18" s="24">
        <v>43146</v>
      </c>
      <c r="O18" s="24">
        <v>43176</v>
      </c>
      <c r="P18" s="24"/>
      <c r="Q18" s="22"/>
      <c r="R18" s="22"/>
      <c r="S18" s="22"/>
      <c r="T18" s="22"/>
      <c r="U18" s="22"/>
      <c r="V18" s="8" t="s">
        <v>30</v>
      </c>
      <c r="W18" s="15"/>
      <c r="X18" s="15"/>
    </row>
    <row r="19" spans="1:24" s="1" customFormat="1" ht="13.5" x14ac:dyDescent="0.2">
      <c r="A19" s="31"/>
      <c r="B19" s="29">
        <v>8</v>
      </c>
      <c r="C19" s="29" t="s">
        <v>45</v>
      </c>
      <c r="D19" s="36" t="s">
        <v>80</v>
      </c>
      <c r="E19" s="37" t="s">
        <v>45</v>
      </c>
      <c r="F19" s="29" t="s">
        <v>10</v>
      </c>
      <c r="G19" s="22" t="s">
        <v>24</v>
      </c>
      <c r="H19" s="29" t="s">
        <v>89</v>
      </c>
      <c r="I19" s="29" t="s">
        <v>60</v>
      </c>
      <c r="J19" s="29" t="s">
        <v>23</v>
      </c>
      <c r="K19" s="21" t="s">
        <v>52</v>
      </c>
      <c r="L19" s="22"/>
      <c r="M19" s="22" t="s">
        <v>61</v>
      </c>
      <c r="N19" s="24">
        <v>43150</v>
      </c>
      <c r="O19" s="24">
        <v>43465</v>
      </c>
      <c r="P19" s="24"/>
      <c r="Q19" s="22"/>
      <c r="R19" s="22"/>
      <c r="S19" s="22"/>
      <c r="T19" s="22"/>
      <c r="U19" s="22"/>
      <c r="V19" s="8" t="s">
        <v>33</v>
      </c>
      <c r="W19" s="15"/>
      <c r="X19" s="15"/>
    </row>
    <row r="20" spans="1:24" s="1" customFormat="1" ht="25.5" x14ac:dyDescent="0.2">
      <c r="A20" s="31"/>
      <c r="B20" s="29"/>
      <c r="C20" s="29"/>
      <c r="D20" s="36"/>
      <c r="E20" s="37"/>
      <c r="F20" s="29"/>
      <c r="G20" s="22" t="s">
        <v>24</v>
      </c>
      <c r="H20" s="29"/>
      <c r="I20" s="29"/>
      <c r="J20" s="29"/>
      <c r="K20" s="21" t="s">
        <v>53</v>
      </c>
      <c r="L20" s="22"/>
      <c r="M20" s="22" t="s">
        <v>61</v>
      </c>
      <c r="N20" s="24">
        <v>43160</v>
      </c>
      <c r="O20" s="24">
        <v>43738</v>
      </c>
      <c r="P20" s="24"/>
      <c r="Q20" s="22"/>
      <c r="R20" s="22"/>
      <c r="S20" s="22"/>
      <c r="T20" s="22"/>
      <c r="U20" s="22"/>
      <c r="V20" s="8"/>
      <c r="W20" s="15"/>
      <c r="X20" s="15"/>
    </row>
    <row r="21" spans="1:24" s="1" customFormat="1" ht="13.5" x14ac:dyDescent="0.2">
      <c r="A21" s="31"/>
      <c r="B21" s="29"/>
      <c r="C21" s="29"/>
      <c r="D21" s="36"/>
      <c r="E21" s="37"/>
      <c r="F21" s="29"/>
      <c r="G21" s="22" t="s">
        <v>24</v>
      </c>
      <c r="H21" s="29"/>
      <c r="I21" s="29"/>
      <c r="J21" s="29"/>
      <c r="K21" s="21" t="s">
        <v>54</v>
      </c>
      <c r="L21" s="22"/>
      <c r="M21" s="22" t="s">
        <v>61</v>
      </c>
      <c r="N21" s="24">
        <v>43191</v>
      </c>
      <c r="O21" s="24">
        <v>43738</v>
      </c>
      <c r="P21" s="24"/>
      <c r="Q21" s="22"/>
      <c r="R21" s="22"/>
      <c r="S21" s="22"/>
      <c r="T21" s="22"/>
      <c r="U21" s="22"/>
      <c r="V21" s="8"/>
      <c r="W21" s="15"/>
      <c r="X21" s="15"/>
    </row>
    <row r="22" spans="1:24" s="1" customFormat="1" ht="13.5" x14ac:dyDescent="0.2">
      <c r="A22" s="31"/>
      <c r="B22" s="29">
        <v>9</v>
      </c>
      <c r="C22" s="29" t="s">
        <v>46</v>
      </c>
      <c r="D22" s="29"/>
      <c r="E22" s="37" t="s">
        <v>111</v>
      </c>
      <c r="F22" s="29" t="s">
        <v>10</v>
      </c>
      <c r="G22" s="22" t="s">
        <v>24</v>
      </c>
      <c r="H22" s="29" t="s">
        <v>91</v>
      </c>
      <c r="I22" s="29" t="s">
        <v>60</v>
      </c>
      <c r="J22" s="29" t="s">
        <v>23</v>
      </c>
      <c r="K22" s="21" t="s">
        <v>55</v>
      </c>
      <c r="L22" s="22"/>
      <c r="M22" s="22" t="s">
        <v>61</v>
      </c>
      <c r="N22" s="24">
        <v>43221</v>
      </c>
      <c r="O22" s="24">
        <v>43404</v>
      </c>
      <c r="P22" s="24"/>
      <c r="Q22" s="22"/>
      <c r="R22" s="22"/>
      <c r="S22" s="22"/>
      <c r="T22" s="22"/>
      <c r="U22" s="22"/>
      <c r="V22" s="8" t="s">
        <v>23</v>
      </c>
      <c r="W22" s="15"/>
      <c r="X22" s="15"/>
    </row>
    <row r="23" spans="1:24" s="1" customFormat="1" ht="13.5" x14ac:dyDescent="0.2">
      <c r="A23" s="31"/>
      <c r="B23" s="29"/>
      <c r="C23" s="29"/>
      <c r="D23" s="29"/>
      <c r="E23" s="37"/>
      <c r="F23" s="29"/>
      <c r="G23" s="22" t="s">
        <v>24</v>
      </c>
      <c r="H23" s="29"/>
      <c r="I23" s="29"/>
      <c r="J23" s="29"/>
      <c r="K23" s="21" t="s">
        <v>56</v>
      </c>
      <c r="L23" s="22"/>
      <c r="M23" s="22" t="s">
        <v>61</v>
      </c>
      <c r="N23" s="24">
        <v>43160</v>
      </c>
      <c r="O23" s="24">
        <v>43281</v>
      </c>
      <c r="P23" s="24"/>
      <c r="Q23" s="22"/>
      <c r="R23" s="22"/>
      <c r="S23" s="22"/>
      <c r="T23" s="22"/>
      <c r="U23" s="22"/>
      <c r="V23" s="8"/>
      <c r="W23" s="15"/>
      <c r="X23" s="15"/>
    </row>
    <row r="24" spans="1:24" s="1" customFormat="1" ht="38.25" x14ac:dyDescent="0.2">
      <c r="A24" s="31"/>
      <c r="B24" s="29"/>
      <c r="C24" s="29"/>
      <c r="D24" s="29"/>
      <c r="E24" s="37"/>
      <c r="F24" s="29"/>
      <c r="G24" s="22" t="s">
        <v>24</v>
      </c>
      <c r="H24" s="29"/>
      <c r="I24" s="29"/>
      <c r="J24" s="29"/>
      <c r="K24" s="21" t="s">
        <v>127</v>
      </c>
      <c r="M24" s="22" t="s">
        <v>61</v>
      </c>
      <c r="N24" s="24">
        <v>43374</v>
      </c>
      <c r="O24" s="24">
        <v>43799</v>
      </c>
      <c r="P24" s="24"/>
      <c r="Q24" s="22"/>
      <c r="R24" s="22"/>
      <c r="S24" s="22"/>
      <c r="T24" s="22"/>
      <c r="U24" s="22"/>
      <c r="V24" s="8"/>
      <c r="W24" s="15"/>
      <c r="X24" s="15"/>
    </row>
    <row r="25" spans="1:24" s="1" customFormat="1" ht="68.25" customHeight="1" x14ac:dyDescent="0.2">
      <c r="A25" s="31"/>
      <c r="B25" s="22">
        <v>10</v>
      </c>
      <c r="C25" s="22" t="s">
        <v>47</v>
      </c>
      <c r="D25" s="25" t="s">
        <v>77</v>
      </c>
      <c r="E25" s="28" t="s">
        <v>47</v>
      </c>
      <c r="F25" s="22" t="s">
        <v>10</v>
      </c>
      <c r="G25" s="22" t="s">
        <v>24</v>
      </c>
      <c r="H25" s="22" t="s">
        <v>90</v>
      </c>
      <c r="I25" s="22" t="s">
        <v>60</v>
      </c>
      <c r="J25" s="22" t="s">
        <v>23</v>
      </c>
      <c r="K25" s="21" t="s">
        <v>57</v>
      </c>
      <c r="L25" s="22"/>
      <c r="M25" s="22" t="s">
        <v>61</v>
      </c>
      <c r="N25" s="24">
        <v>43221</v>
      </c>
      <c r="O25" s="24">
        <v>43465</v>
      </c>
      <c r="P25" s="24"/>
      <c r="Q25" s="22"/>
      <c r="R25" s="22"/>
      <c r="S25" s="22"/>
      <c r="T25" s="22"/>
      <c r="U25" s="22"/>
      <c r="V25" s="8" t="s">
        <v>30</v>
      </c>
      <c r="W25" s="15"/>
      <c r="X25" s="15"/>
    </row>
    <row r="26" spans="1:24" s="1" customFormat="1" ht="76.5" customHeight="1" thickBot="1" x14ac:dyDescent="0.25">
      <c r="A26" s="32"/>
      <c r="B26" s="22">
        <v>11</v>
      </c>
      <c r="C26" s="22" t="s">
        <v>48</v>
      </c>
      <c r="D26" s="25" t="s">
        <v>77</v>
      </c>
      <c r="E26" s="28" t="s">
        <v>48</v>
      </c>
      <c r="F26" s="22" t="s">
        <v>10</v>
      </c>
      <c r="G26" s="22" t="s">
        <v>24</v>
      </c>
      <c r="H26" s="22" t="s">
        <v>90</v>
      </c>
      <c r="I26" s="22" t="s">
        <v>60</v>
      </c>
      <c r="J26" s="22" t="s">
        <v>23</v>
      </c>
      <c r="K26" s="21" t="s">
        <v>58</v>
      </c>
      <c r="L26" s="22"/>
      <c r="M26" s="22" t="s">
        <v>61</v>
      </c>
      <c r="N26" s="24">
        <v>43221</v>
      </c>
      <c r="O26" s="24">
        <v>43465</v>
      </c>
      <c r="P26" s="24"/>
      <c r="Q26" s="22"/>
      <c r="R26" s="22"/>
      <c r="S26" s="22"/>
      <c r="T26" s="22"/>
      <c r="U26" s="22"/>
      <c r="V26" s="8" t="s">
        <v>28</v>
      </c>
      <c r="W26" s="15"/>
      <c r="X26" s="15"/>
    </row>
    <row r="27" spans="1:24" s="1" customFormat="1" ht="89.25" customHeight="1" x14ac:dyDescent="0.2">
      <c r="A27" s="33" t="s">
        <v>145</v>
      </c>
      <c r="B27" s="22">
        <v>12</v>
      </c>
      <c r="C27" s="22"/>
      <c r="D27" s="25" t="s">
        <v>66</v>
      </c>
      <c r="E27" s="28" t="s">
        <v>112</v>
      </c>
      <c r="F27" s="22" t="s">
        <v>10</v>
      </c>
      <c r="G27" s="22" t="s">
        <v>24</v>
      </c>
      <c r="H27" s="22" t="s">
        <v>92</v>
      </c>
      <c r="I27" s="22" t="s">
        <v>60</v>
      </c>
      <c r="J27" s="22" t="s">
        <v>33</v>
      </c>
      <c r="K27" s="21" t="s">
        <v>133</v>
      </c>
      <c r="M27" s="22" t="s">
        <v>140</v>
      </c>
      <c r="N27" s="24">
        <v>43435</v>
      </c>
      <c r="O27" s="24">
        <v>43555</v>
      </c>
      <c r="P27" s="24"/>
      <c r="Q27" s="22"/>
      <c r="R27" s="22"/>
      <c r="S27" s="22"/>
      <c r="T27" s="22"/>
      <c r="U27" s="22"/>
      <c r="V27" s="8"/>
      <c r="W27" s="15"/>
      <c r="X27" s="15"/>
    </row>
    <row r="28" spans="1:24" s="1" customFormat="1" ht="34.5" customHeight="1" x14ac:dyDescent="0.2">
      <c r="A28" s="34"/>
      <c r="B28" s="29">
        <v>13</v>
      </c>
      <c r="C28" s="29"/>
      <c r="D28" s="39" t="s">
        <v>67</v>
      </c>
      <c r="E28" s="37" t="s">
        <v>113</v>
      </c>
      <c r="F28" s="29" t="s">
        <v>10</v>
      </c>
      <c r="G28" s="29" t="s">
        <v>24</v>
      </c>
      <c r="H28" s="29" t="s">
        <v>93</v>
      </c>
      <c r="I28" s="29" t="s">
        <v>60</v>
      </c>
      <c r="J28" s="29" t="s">
        <v>33</v>
      </c>
      <c r="K28" s="21" t="s">
        <v>123</v>
      </c>
      <c r="M28" s="22" t="s">
        <v>94</v>
      </c>
      <c r="N28" s="24">
        <v>43435</v>
      </c>
      <c r="O28" s="24">
        <v>43555</v>
      </c>
      <c r="P28" s="24"/>
      <c r="Q28" s="22"/>
      <c r="R28" s="22"/>
      <c r="S28" s="22"/>
      <c r="T28" s="22"/>
      <c r="U28" s="22"/>
      <c r="V28" s="8"/>
      <c r="W28" s="15"/>
      <c r="X28" s="15"/>
    </row>
    <row r="29" spans="1:24" s="1" customFormat="1" ht="38.25" x14ac:dyDescent="0.2">
      <c r="A29" s="34"/>
      <c r="B29" s="29"/>
      <c r="C29" s="29"/>
      <c r="D29" s="39"/>
      <c r="E29" s="37"/>
      <c r="F29" s="29"/>
      <c r="G29" s="29"/>
      <c r="H29" s="29"/>
      <c r="I29" s="29"/>
      <c r="J29" s="29"/>
      <c r="K29" s="21" t="s">
        <v>134</v>
      </c>
      <c r="M29" s="22" t="s">
        <v>95</v>
      </c>
      <c r="N29" s="24">
        <f>+O28</f>
        <v>43555</v>
      </c>
      <c r="O29" s="24">
        <v>43738</v>
      </c>
      <c r="P29" s="24"/>
      <c r="Q29" s="22"/>
      <c r="R29" s="22"/>
      <c r="S29" s="22"/>
      <c r="T29" s="22"/>
      <c r="U29" s="22"/>
      <c r="V29" s="8"/>
      <c r="W29" s="15"/>
      <c r="X29" s="15"/>
    </row>
    <row r="30" spans="1:24" s="1" customFormat="1" ht="95.25" customHeight="1" x14ac:dyDescent="0.2">
      <c r="A30" s="34"/>
      <c r="B30" s="22">
        <v>14</v>
      </c>
      <c r="C30" s="22"/>
      <c r="D30" s="26" t="s">
        <v>70</v>
      </c>
      <c r="E30" s="28" t="s">
        <v>114</v>
      </c>
      <c r="F30" s="22" t="s">
        <v>10</v>
      </c>
      <c r="G30" s="22" t="s">
        <v>24</v>
      </c>
      <c r="H30" s="22" t="s">
        <v>96</v>
      </c>
      <c r="I30" s="22" t="s">
        <v>60</v>
      </c>
      <c r="J30" s="22" t="s">
        <v>23</v>
      </c>
      <c r="K30" s="21" t="s">
        <v>99</v>
      </c>
      <c r="M30" s="22" t="s">
        <v>141</v>
      </c>
      <c r="N30" s="24">
        <v>43405</v>
      </c>
      <c r="O30" s="24">
        <v>43708</v>
      </c>
      <c r="P30" s="24"/>
      <c r="Q30" s="22"/>
      <c r="R30" s="22"/>
      <c r="S30" s="22"/>
      <c r="T30" s="22"/>
      <c r="U30" s="22"/>
      <c r="V30" s="8"/>
      <c r="W30" s="15"/>
      <c r="X30" s="15"/>
    </row>
    <row r="31" spans="1:24" s="1" customFormat="1" ht="38.25" x14ac:dyDescent="0.2">
      <c r="A31" s="34"/>
      <c r="B31" s="29">
        <v>15</v>
      </c>
      <c r="C31" s="29"/>
      <c r="D31" s="39" t="s">
        <v>72</v>
      </c>
      <c r="E31" s="37" t="s">
        <v>115</v>
      </c>
      <c r="F31" s="29" t="s">
        <v>10</v>
      </c>
      <c r="G31" s="29" t="s">
        <v>24</v>
      </c>
      <c r="H31" s="29" t="s">
        <v>97</v>
      </c>
      <c r="I31" s="29" t="s">
        <v>60</v>
      </c>
      <c r="J31" s="29" t="s">
        <v>23</v>
      </c>
      <c r="K31" s="21" t="s">
        <v>129</v>
      </c>
      <c r="M31" s="29" t="s">
        <v>100</v>
      </c>
      <c r="N31" s="35">
        <v>43435</v>
      </c>
      <c r="O31" s="35">
        <v>43738</v>
      </c>
      <c r="P31" s="35"/>
      <c r="Q31" s="29"/>
      <c r="R31" s="29"/>
      <c r="S31" s="29"/>
      <c r="T31" s="29"/>
      <c r="U31" s="29"/>
      <c r="V31" s="8"/>
      <c r="W31" s="15"/>
      <c r="X31" s="15"/>
    </row>
    <row r="32" spans="1:24" s="1" customFormat="1" ht="25.5" x14ac:dyDescent="0.2">
      <c r="A32" s="34"/>
      <c r="B32" s="29"/>
      <c r="C32" s="29"/>
      <c r="D32" s="39"/>
      <c r="E32" s="37"/>
      <c r="F32" s="29"/>
      <c r="G32" s="29"/>
      <c r="H32" s="29"/>
      <c r="I32" s="29"/>
      <c r="J32" s="29"/>
      <c r="K32" s="21" t="s">
        <v>116</v>
      </c>
      <c r="M32" s="29"/>
      <c r="N32" s="35"/>
      <c r="O32" s="35"/>
      <c r="P32" s="35"/>
      <c r="Q32" s="29"/>
      <c r="R32" s="29"/>
      <c r="S32" s="29"/>
      <c r="T32" s="29"/>
      <c r="U32" s="29"/>
      <c r="V32" s="8"/>
      <c r="W32" s="15"/>
      <c r="X32" s="15"/>
    </row>
    <row r="33" spans="1:24" s="1" customFormat="1" ht="81" customHeight="1" x14ac:dyDescent="0.2">
      <c r="A33" s="34"/>
      <c r="B33" s="22">
        <v>16</v>
      </c>
      <c r="C33" s="22"/>
      <c r="D33" s="25" t="s">
        <v>74</v>
      </c>
      <c r="E33" s="28" t="s">
        <v>117</v>
      </c>
      <c r="F33" s="22" t="s">
        <v>10</v>
      </c>
      <c r="G33" s="22" t="s">
        <v>24</v>
      </c>
      <c r="H33" s="22" t="s">
        <v>101</v>
      </c>
      <c r="I33" s="22" t="s">
        <v>60</v>
      </c>
      <c r="J33" s="22" t="s">
        <v>23</v>
      </c>
      <c r="K33" s="21" t="s">
        <v>98</v>
      </c>
      <c r="M33" s="22" t="s">
        <v>100</v>
      </c>
      <c r="N33" s="24">
        <v>43435</v>
      </c>
      <c r="O33" s="24">
        <v>43738</v>
      </c>
      <c r="P33" s="24"/>
      <c r="Q33" s="22"/>
      <c r="R33" s="22"/>
      <c r="S33" s="22"/>
      <c r="T33" s="22"/>
      <c r="U33" s="22"/>
      <c r="V33" s="8"/>
      <c r="W33" s="15"/>
      <c r="X33" s="15"/>
    </row>
    <row r="34" spans="1:24" s="1" customFormat="1" ht="82.5" x14ac:dyDescent="0.2">
      <c r="A34" s="34"/>
      <c r="B34" s="22">
        <v>17</v>
      </c>
      <c r="C34" s="22"/>
      <c r="D34" s="25" t="s">
        <v>73</v>
      </c>
      <c r="E34" s="28" t="s">
        <v>118</v>
      </c>
      <c r="F34" s="22" t="s">
        <v>10</v>
      </c>
      <c r="G34" s="22" t="s">
        <v>24</v>
      </c>
      <c r="H34" s="22" t="s">
        <v>102</v>
      </c>
      <c r="I34" s="22" t="s">
        <v>60</v>
      </c>
      <c r="J34" s="22" t="s">
        <v>33</v>
      </c>
      <c r="K34" s="21" t="s">
        <v>136</v>
      </c>
      <c r="M34" s="22" t="s">
        <v>94</v>
      </c>
      <c r="N34" s="24">
        <f>+N33</f>
        <v>43435</v>
      </c>
      <c r="O34" s="24">
        <f>+O33</f>
        <v>43738</v>
      </c>
      <c r="P34" s="24"/>
      <c r="Q34" s="22"/>
      <c r="R34" s="22"/>
      <c r="S34" s="22"/>
      <c r="T34" s="22"/>
      <c r="U34" s="22"/>
      <c r="V34" s="8"/>
      <c r="W34" s="15"/>
      <c r="X34" s="15"/>
    </row>
    <row r="35" spans="1:24" s="1" customFormat="1" ht="94.5" x14ac:dyDescent="0.2">
      <c r="A35" s="34"/>
      <c r="B35" s="22">
        <v>18</v>
      </c>
      <c r="C35" s="22"/>
      <c r="D35" s="25" t="s">
        <v>75</v>
      </c>
      <c r="E35" s="28" t="s">
        <v>122</v>
      </c>
      <c r="F35" s="22" t="s">
        <v>10</v>
      </c>
      <c r="G35" s="22" t="s">
        <v>24</v>
      </c>
      <c r="H35" s="22" t="s">
        <v>103</v>
      </c>
      <c r="I35" s="22" t="s">
        <v>60</v>
      </c>
      <c r="J35" s="22" t="s">
        <v>33</v>
      </c>
      <c r="K35" s="21" t="s">
        <v>104</v>
      </c>
      <c r="M35" s="22" t="s">
        <v>100</v>
      </c>
      <c r="N35" s="24">
        <v>43405</v>
      </c>
      <c r="O35" s="24">
        <v>43708</v>
      </c>
      <c r="P35" s="24"/>
      <c r="Q35" s="22"/>
      <c r="R35" s="22"/>
      <c r="S35" s="22"/>
      <c r="T35" s="22"/>
      <c r="U35" s="22"/>
      <c r="V35" s="8"/>
      <c r="W35" s="15"/>
      <c r="X35" s="15"/>
    </row>
    <row r="36" spans="1:24" s="1" customFormat="1" ht="76.5" x14ac:dyDescent="0.2">
      <c r="A36" s="34"/>
      <c r="B36" s="29">
        <v>19</v>
      </c>
      <c r="C36" s="29"/>
      <c r="D36" s="36" t="s">
        <v>76</v>
      </c>
      <c r="E36" s="37" t="s">
        <v>119</v>
      </c>
      <c r="F36" s="29" t="s">
        <v>10</v>
      </c>
      <c r="G36" s="29" t="s">
        <v>24</v>
      </c>
      <c r="H36" s="29" t="s">
        <v>105</v>
      </c>
      <c r="I36" s="29" t="s">
        <v>60</v>
      </c>
      <c r="J36" s="29" t="s">
        <v>23</v>
      </c>
      <c r="K36" s="21" t="s">
        <v>142</v>
      </c>
      <c r="M36" s="29" t="s">
        <v>94</v>
      </c>
      <c r="N36" s="35">
        <f>+N34</f>
        <v>43435</v>
      </c>
      <c r="O36" s="35">
        <f>+O34</f>
        <v>43738</v>
      </c>
      <c r="P36" s="35"/>
      <c r="Q36" s="29"/>
      <c r="R36" s="29"/>
      <c r="S36" s="29"/>
      <c r="T36" s="29"/>
      <c r="U36" s="29"/>
      <c r="V36" s="8"/>
      <c r="W36" s="15"/>
      <c r="X36" s="15"/>
    </row>
    <row r="37" spans="1:24" s="1" customFormat="1" ht="25.5" x14ac:dyDescent="0.2">
      <c r="A37" s="34"/>
      <c r="B37" s="29"/>
      <c r="C37" s="29"/>
      <c r="D37" s="36"/>
      <c r="E37" s="37"/>
      <c r="F37" s="29"/>
      <c r="G37" s="29"/>
      <c r="H37" s="29"/>
      <c r="I37" s="29"/>
      <c r="J37" s="29"/>
      <c r="K37" s="21" t="s">
        <v>130</v>
      </c>
      <c r="M37" s="29"/>
      <c r="N37" s="38"/>
      <c r="O37" s="35"/>
      <c r="P37" s="35"/>
      <c r="Q37" s="29"/>
      <c r="R37" s="29"/>
      <c r="S37" s="29"/>
      <c r="T37" s="29"/>
      <c r="U37" s="29"/>
      <c r="V37" s="8"/>
      <c r="W37" s="15"/>
      <c r="X37" s="15"/>
    </row>
    <row r="38" spans="1:24" s="1" customFormat="1" ht="13.5" x14ac:dyDescent="0.2">
      <c r="A38" s="34"/>
      <c r="B38" s="29">
        <v>20</v>
      </c>
      <c r="C38" s="29"/>
      <c r="D38" s="39" t="s">
        <v>78</v>
      </c>
      <c r="E38" s="37" t="s">
        <v>121</v>
      </c>
      <c r="F38" s="29" t="s">
        <v>10</v>
      </c>
      <c r="G38" s="29" t="s">
        <v>24</v>
      </c>
      <c r="H38" s="29" t="s">
        <v>106</v>
      </c>
      <c r="I38" s="29" t="s">
        <v>60</v>
      </c>
      <c r="J38" s="29" t="s">
        <v>23</v>
      </c>
      <c r="K38" s="21" t="s">
        <v>126</v>
      </c>
      <c r="M38" s="22" t="s">
        <v>108</v>
      </c>
      <c r="N38" s="24">
        <f>+N36</f>
        <v>43435</v>
      </c>
      <c r="O38" s="24">
        <f>+O36</f>
        <v>43738</v>
      </c>
      <c r="P38" s="24"/>
      <c r="Q38" s="22"/>
      <c r="R38" s="22"/>
      <c r="S38" s="22"/>
      <c r="T38" s="22"/>
      <c r="U38" s="22"/>
      <c r="V38" s="8"/>
      <c r="W38" s="15"/>
      <c r="X38" s="15"/>
    </row>
    <row r="39" spans="1:24" s="1" customFormat="1" ht="25.5" x14ac:dyDescent="0.2">
      <c r="A39" s="34"/>
      <c r="B39" s="29"/>
      <c r="C39" s="29"/>
      <c r="D39" s="39"/>
      <c r="E39" s="37"/>
      <c r="F39" s="29"/>
      <c r="G39" s="29"/>
      <c r="H39" s="29"/>
      <c r="I39" s="29"/>
      <c r="J39" s="29"/>
      <c r="K39" s="21" t="s">
        <v>107</v>
      </c>
      <c r="M39" s="22" t="s">
        <v>108</v>
      </c>
      <c r="N39" s="24">
        <f>+N38</f>
        <v>43435</v>
      </c>
      <c r="O39" s="24">
        <f>+O38</f>
        <v>43738</v>
      </c>
      <c r="P39" s="24"/>
      <c r="Q39" s="22"/>
      <c r="R39" s="22"/>
      <c r="S39" s="22"/>
      <c r="T39" s="22"/>
      <c r="U39" s="22"/>
      <c r="V39" s="8"/>
      <c r="W39" s="15"/>
      <c r="X39" s="15"/>
    </row>
    <row r="40" spans="1:24" s="1" customFormat="1" ht="38.25" x14ac:dyDescent="0.2">
      <c r="A40" s="34"/>
      <c r="B40" s="29"/>
      <c r="C40" s="29"/>
      <c r="D40" s="39"/>
      <c r="E40" s="37"/>
      <c r="F40" s="29"/>
      <c r="G40" s="29"/>
      <c r="H40" s="29"/>
      <c r="I40" s="29"/>
      <c r="J40" s="29"/>
      <c r="K40" s="21" t="s">
        <v>131</v>
      </c>
      <c r="M40" s="22" t="s">
        <v>61</v>
      </c>
      <c r="N40" s="24">
        <f>+N29</f>
        <v>43555</v>
      </c>
      <c r="O40" s="24">
        <v>43738</v>
      </c>
      <c r="P40" s="24"/>
      <c r="Q40" s="22"/>
      <c r="R40" s="22"/>
      <c r="S40" s="22"/>
      <c r="T40" s="22"/>
      <c r="U40" s="22"/>
      <c r="V40" s="8"/>
      <c r="W40" s="15"/>
      <c r="X40" s="15"/>
    </row>
    <row r="41" spans="1:24" s="1" customFormat="1" ht="67.5" x14ac:dyDescent="0.2">
      <c r="A41" s="34"/>
      <c r="B41" s="22">
        <v>21</v>
      </c>
      <c r="C41" s="22"/>
      <c r="D41" s="25" t="s">
        <v>79</v>
      </c>
      <c r="E41" s="28" t="s">
        <v>120</v>
      </c>
      <c r="F41" s="22" t="s">
        <v>10</v>
      </c>
      <c r="G41" s="22" t="s">
        <v>24</v>
      </c>
      <c r="H41" s="22" t="s">
        <v>109</v>
      </c>
      <c r="I41" s="22" t="s">
        <v>60</v>
      </c>
      <c r="J41" s="22" t="s">
        <v>23</v>
      </c>
      <c r="K41" s="21" t="s">
        <v>132</v>
      </c>
      <c r="M41" s="22" t="s">
        <v>61</v>
      </c>
      <c r="N41" s="24">
        <f>+N39</f>
        <v>43435</v>
      </c>
      <c r="O41" s="24">
        <f>+O40</f>
        <v>43738</v>
      </c>
      <c r="P41" s="24"/>
      <c r="Q41" s="22"/>
      <c r="R41" s="22"/>
      <c r="S41" s="22"/>
      <c r="T41" s="22"/>
      <c r="U41" s="22"/>
      <c r="V41" s="8"/>
      <c r="W41" s="15"/>
      <c r="X41" s="15"/>
    </row>
    <row r="42" spans="1:24" ht="112.5" customHeight="1" thickBot="1" x14ac:dyDescent="0.25">
      <c r="B42" s="41" t="s">
        <v>143</v>
      </c>
      <c r="C42" s="42"/>
      <c r="D42" s="42"/>
      <c r="E42" s="42"/>
      <c r="F42" s="42"/>
      <c r="G42" s="42"/>
      <c r="H42" s="42"/>
      <c r="I42" s="42"/>
      <c r="J42" s="42"/>
      <c r="K42" s="42"/>
      <c r="L42" s="42"/>
      <c r="M42" s="42"/>
      <c r="N42" s="42"/>
      <c r="O42" s="42"/>
      <c r="P42" s="42"/>
      <c r="Q42" s="42"/>
      <c r="R42" s="42"/>
      <c r="S42" s="42"/>
      <c r="T42" s="42"/>
      <c r="U42" s="43"/>
      <c r="V42" s="16"/>
    </row>
    <row r="43" spans="1:24" ht="126" customHeight="1" x14ac:dyDescent="0.2">
      <c r="B43" s="1"/>
      <c r="C43" s="1"/>
      <c r="D43" s="1"/>
      <c r="E43" s="60" t="s">
        <v>149</v>
      </c>
      <c r="F43" s="60"/>
      <c r="G43" s="60"/>
      <c r="H43" s="60"/>
      <c r="I43" s="60"/>
      <c r="J43" s="60"/>
      <c r="K43" s="60"/>
      <c r="L43" s="60"/>
      <c r="M43" s="60"/>
      <c r="N43" s="60"/>
      <c r="O43" s="1"/>
      <c r="P43" s="1"/>
      <c r="Q43" s="1"/>
      <c r="R43" s="1"/>
      <c r="S43" s="1"/>
      <c r="T43" s="1"/>
      <c r="U43" s="1"/>
      <c r="V43" s="16"/>
    </row>
    <row r="44" spans="1:24" x14ac:dyDescent="0.2">
      <c r="H44" s="1"/>
      <c r="I44" s="1"/>
      <c r="J44" s="1"/>
      <c r="K44" s="1"/>
      <c r="M44" s="1"/>
      <c r="N44" s="1"/>
      <c r="O44" s="1"/>
      <c r="P44" s="1"/>
      <c r="Q44" s="1"/>
      <c r="R44" s="1"/>
      <c r="S44" s="1"/>
      <c r="T44" s="1"/>
      <c r="U44" s="1"/>
      <c r="V44" s="16"/>
    </row>
    <row r="45" spans="1:24" x14ac:dyDescent="0.2">
      <c r="H45" s="1"/>
      <c r="I45" s="1"/>
      <c r="J45" s="1"/>
      <c r="K45" s="1"/>
      <c r="M45" s="1"/>
      <c r="N45" s="1"/>
      <c r="O45" s="1"/>
      <c r="P45" s="1"/>
      <c r="Q45" s="1"/>
      <c r="R45" s="1"/>
      <c r="S45" s="1"/>
      <c r="T45" s="1"/>
      <c r="U45" s="1"/>
      <c r="V45" s="16"/>
    </row>
    <row r="46" spans="1:24" x14ac:dyDescent="0.2">
      <c r="H46" s="1"/>
      <c r="I46" s="1"/>
      <c r="J46" s="1"/>
      <c r="K46" s="1"/>
      <c r="M46" s="1"/>
      <c r="N46" s="1"/>
      <c r="O46" s="1"/>
      <c r="P46" s="1"/>
      <c r="Q46" s="1"/>
      <c r="R46" s="1"/>
      <c r="S46" s="1"/>
      <c r="T46" s="1"/>
      <c r="U46" s="1"/>
      <c r="V46" s="16"/>
    </row>
    <row r="47" spans="1:24" x14ac:dyDescent="0.2">
      <c r="H47" s="1"/>
      <c r="I47" s="1"/>
      <c r="J47" s="1"/>
      <c r="K47" s="1"/>
      <c r="M47" s="1"/>
      <c r="N47" s="1"/>
      <c r="O47" s="1"/>
      <c r="P47" s="1"/>
      <c r="Q47" s="1"/>
      <c r="R47" s="1"/>
      <c r="S47" s="1"/>
      <c r="T47" s="1"/>
      <c r="U47" s="1"/>
      <c r="V47" s="16"/>
    </row>
    <row r="48" spans="1:24" x14ac:dyDescent="0.2">
      <c r="H48" s="1"/>
      <c r="I48" s="1"/>
      <c r="J48" s="1"/>
      <c r="K48" s="1"/>
      <c r="M48" s="1"/>
      <c r="N48" s="1"/>
      <c r="O48" s="1"/>
      <c r="P48" s="1"/>
      <c r="Q48" s="1"/>
      <c r="R48" s="1"/>
      <c r="S48" s="1"/>
      <c r="T48" s="1"/>
      <c r="U48" s="1"/>
      <c r="V48" s="16"/>
    </row>
    <row r="49" spans="8:22" x14ac:dyDescent="0.2">
      <c r="H49" s="1"/>
      <c r="I49" s="1"/>
      <c r="J49" s="1"/>
      <c r="K49" s="1"/>
      <c r="M49" s="1"/>
      <c r="N49" s="1"/>
      <c r="O49" s="1"/>
      <c r="P49" s="1"/>
      <c r="Q49" s="1"/>
      <c r="R49" s="1"/>
      <c r="S49" s="1"/>
      <c r="T49" s="1"/>
      <c r="U49" s="1"/>
      <c r="V49" s="16"/>
    </row>
    <row r="50" spans="8:22" x14ac:dyDescent="0.2">
      <c r="H50" s="1"/>
      <c r="I50" s="1"/>
      <c r="J50" s="1"/>
      <c r="K50" s="1"/>
      <c r="M50" s="1"/>
      <c r="N50" s="1"/>
      <c r="O50" s="1"/>
      <c r="P50" s="1"/>
      <c r="Q50" s="1"/>
      <c r="R50" s="1"/>
      <c r="S50" s="1"/>
      <c r="T50" s="1"/>
      <c r="U50" s="1"/>
      <c r="V50" s="16"/>
    </row>
    <row r="51" spans="8:22" x14ac:dyDescent="0.2">
      <c r="H51" s="1"/>
      <c r="I51" s="1"/>
      <c r="J51" s="1"/>
      <c r="K51" s="1"/>
      <c r="M51" s="1"/>
      <c r="N51" s="1"/>
      <c r="O51" s="1"/>
      <c r="P51" s="1"/>
      <c r="Q51" s="1"/>
      <c r="R51" s="1"/>
      <c r="S51" s="1"/>
      <c r="T51" s="1"/>
      <c r="U51" s="1"/>
      <c r="V51" s="16"/>
    </row>
    <row r="52" spans="8:22" x14ac:dyDescent="0.2">
      <c r="H52" s="1"/>
      <c r="I52" s="1"/>
      <c r="J52" s="1"/>
      <c r="K52" s="1"/>
      <c r="M52" s="1"/>
      <c r="N52" s="1"/>
      <c r="O52" s="1"/>
      <c r="P52" s="1"/>
      <c r="Q52" s="1"/>
      <c r="R52" s="1"/>
      <c r="S52" s="1"/>
      <c r="T52" s="1"/>
      <c r="U52" s="1"/>
      <c r="V52" s="16"/>
    </row>
    <row r="53" spans="8:22" x14ac:dyDescent="0.2">
      <c r="H53" s="1"/>
      <c r="I53" s="1"/>
      <c r="J53" s="1"/>
      <c r="K53" s="1"/>
      <c r="M53" s="1"/>
      <c r="N53" s="1"/>
      <c r="O53" s="1"/>
      <c r="P53" s="1"/>
      <c r="Q53" s="1"/>
      <c r="R53" s="1"/>
      <c r="S53" s="1"/>
      <c r="T53" s="1"/>
      <c r="U53" s="1"/>
      <c r="V53" s="16"/>
    </row>
    <row r="54" spans="8:22" x14ac:dyDescent="0.2">
      <c r="H54" s="1"/>
      <c r="I54" s="1"/>
      <c r="J54" s="1"/>
      <c r="K54" s="1"/>
      <c r="M54" s="1"/>
      <c r="N54" s="1"/>
      <c r="O54" s="1"/>
      <c r="P54" s="1"/>
      <c r="Q54" s="1"/>
      <c r="R54" s="1"/>
      <c r="S54" s="1"/>
      <c r="T54" s="1"/>
      <c r="U54" s="1"/>
      <c r="V54" s="16"/>
    </row>
    <row r="55" spans="8:22" x14ac:dyDescent="0.2">
      <c r="H55" s="1"/>
      <c r="I55" s="1"/>
      <c r="J55" s="1"/>
      <c r="K55" s="1"/>
      <c r="M55" s="1"/>
      <c r="N55" s="1"/>
      <c r="O55" s="1"/>
      <c r="P55" s="1"/>
      <c r="Q55" s="1"/>
      <c r="R55" s="1"/>
      <c r="S55" s="1"/>
      <c r="T55" s="1"/>
      <c r="U55" s="1"/>
      <c r="V55" s="16"/>
    </row>
    <row r="56" spans="8:22" x14ac:dyDescent="0.2">
      <c r="H56" s="1"/>
      <c r="I56" s="1"/>
      <c r="J56" s="1"/>
      <c r="K56" s="1"/>
      <c r="M56" s="1"/>
      <c r="N56" s="1"/>
      <c r="O56" s="1"/>
      <c r="P56" s="1"/>
      <c r="Q56" s="1"/>
      <c r="R56" s="1"/>
      <c r="S56" s="1"/>
      <c r="T56" s="1"/>
      <c r="U56" s="1"/>
      <c r="V56" s="16"/>
    </row>
    <row r="57" spans="8:22" x14ac:dyDescent="0.2">
      <c r="H57" s="1"/>
      <c r="I57" s="1"/>
      <c r="J57" s="1"/>
      <c r="K57" s="1"/>
      <c r="M57" s="1"/>
      <c r="N57" s="1"/>
      <c r="O57" s="1"/>
      <c r="P57" s="1"/>
      <c r="Q57" s="1"/>
      <c r="R57" s="1"/>
      <c r="S57" s="1"/>
      <c r="T57" s="1"/>
      <c r="U57" s="1"/>
      <c r="V57" s="16"/>
    </row>
    <row r="58" spans="8:22" x14ac:dyDescent="0.2">
      <c r="H58" s="1"/>
      <c r="I58" s="1"/>
      <c r="J58" s="1"/>
      <c r="K58" s="1"/>
      <c r="M58" s="1"/>
      <c r="N58" s="1"/>
      <c r="O58" s="1"/>
      <c r="P58" s="1"/>
      <c r="Q58" s="1"/>
      <c r="R58" s="1"/>
      <c r="S58" s="1"/>
      <c r="T58" s="1"/>
      <c r="U58" s="1"/>
      <c r="V58" s="16"/>
    </row>
    <row r="59" spans="8:22" x14ac:dyDescent="0.2">
      <c r="H59" s="1"/>
      <c r="I59" s="1"/>
      <c r="J59" s="1"/>
      <c r="K59" s="1"/>
      <c r="M59" s="1"/>
      <c r="N59" s="1"/>
      <c r="O59" s="1"/>
      <c r="P59" s="1"/>
      <c r="Q59" s="1"/>
      <c r="R59" s="1"/>
      <c r="S59" s="1"/>
      <c r="T59" s="1"/>
      <c r="U59" s="1"/>
      <c r="V59" s="16"/>
    </row>
    <row r="60" spans="8:22" x14ac:dyDescent="0.2">
      <c r="H60" s="1"/>
      <c r="I60" s="1"/>
      <c r="J60" s="1"/>
      <c r="K60" s="1"/>
      <c r="M60" s="1"/>
      <c r="N60" s="1"/>
      <c r="O60" s="1"/>
      <c r="P60" s="1"/>
      <c r="Q60" s="1"/>
      <c r="R60" s="1"/>
      <c r="S60" s="1"/>
      <c r="T60" s="1"/>
      <c r="U60" s="1"/>
      <c r="V60" s="16"/>
    </row>
    <row r="61" spans="8:22" x14ac:dyDescent="0.2">
      <c r="H61" s="1"/>
      <c r="I61" s="1"/>
      <c r="J61" s="1"/>
      <c r="K61" s="1"/>
      <c r="M61" s="1"/>
      <c r="N61" s="1"/>
      <c r="O61" s="1"/>
      <c r="P61" s="1"/>
      <c r="Q61" s="1"/>
      <c r="R61" s="1"/>
      <c r="S61" s="1"/>
      <c r="T61" s="1"/>
      <c r="U61" s="1"/>
      <c r="V61" s="16"/>
    </row>
    <row r="62" spans="8:22" x14ac:dyDescent="0.2">
      <c r="H62" s="1"/>
      <c r="I62" s="1"/>
      <c r="J62" s="1"/>
      <c r="K62" s="1"/>
      <c r="M62" s="1"/>
      <c r="N62" s="1"/>
      <c r="O62" s="1"/>
      <c r="P62" s="1"/>
      <c r="Q62" s="1"/>
      <c r="R62" s="1"/>
      <c r="S62" s="1"/>
      <c r="T62" s="1"/>
      <c r="U62" s="1"/>
      <c r="V62" s="16"/>
    </row>
    <row r="63" spans="8:22" x14ac:dyDescent="0.2">
      <c r="H63" s="1"/>
      <c r="I63" s="1"/>
      <c r="J63" s="1"/>
      <c r="K63" s="1"/>
      <c r="M63" s="1"/>
      <c r="N63" s="1"/>
      <c r="O63" s="1"/>
      <c r="P63" s="1"/>
      <c r="Q63" s="1"/>
      <c r="R63" s="1"/>
      <c r="S63" s="1"/>
      <c r="T63" s="1"/>
      <c r="U63" s="1"/>
      <c r="V63" s="16"/>
    </row>
    <row r="64" spans="8:22" x14ac:dyDescent="0.2">
      <c r="H64" s="1"/>
      <c r="I64" s="1"/>
      <c r="J64" s="1"/>
      <c r="K64" s="1"/>
      <c r="M64" s="1"/>
      <c r="N64" s="1"/>
      <c r="O64" s="1"/>
      <c r="P64" s="1"/>
      <c r="Q64" s="1"/>
      <c r="R64" s="1"/>
      <c r="S64" s="1"/>
      <c r="T64" s="1"/>
      <c r="U64" s="1"/>
      <c r="V64" s="16"/>
    </row>
    <row r="65" spans="8:22" x14ac:dyDescent="0.2">
      <c r="H65" s="1"/>
      <c r="I65" s="1"/>
      <c r="J65" s="1"/>
      <c r="K65" s="1"/>
      <c r="M65" s="1"/>
      <c r="N65" s="1"/>
      <c r="O65" s="1"/>
      <c r="P65" s="1"/>
      <c r="Q65" s="1"/>
      <c r="R65" s="1"/>
      <c r="S65" s="1"/>
      <c r="T65" s="1"/>
      <c r="U65" s="19"/>
      <c r="V65" s="16"/>
    </row>
    <row r="66" spans="8:22" x14ac:dyDescent="0.2">
      <c r="H66" s="1"/>
      <c r="I66" s="1"/>
      <c r="J66" s="1"/>
      <c r="K66" s="1"/>
      <c r="M66" s="1"/>
      <c r="N66" s="1"/>
      <c r="O66" s="1"/>
      <c r="P66" s="1"/>
      <c r="Q66" s="1"/>
      <c r="R66" s="1"/>
      <c r="S66" s="1"/>
      <c r="T66" s="1"/>
      <c r="U66" s="19"/>
      <c r="V66" s="16"/>
    </row>
    <row r="67" spans="8:22" x14ac:dyDescent="0.2">
      <c r="H67" s="1"/>
      <c r="I67" s="1"/>
      <c r="J67" s="1"/>
      <c r="K67" s="1"/>
      <c r="M67" s="1"/>
      <c r="N67" s="1"/>
      <c r="O67" s="1"/>
      <c r="P67" s="1"/>
      <c r="Q67" s="1"/>
      <c r="R67" s="1"/>
      <c r="S67" s="1"/>
      <c r="T67" s="1"/>
      <c r="U67" s="1"/>
      <c r="V67" s="16"/>
    </row>
    <row r="68" spans="8:22" x14ac:dyDescent="0.2">
      <c r="H68" s="1"/>
      <c r="I68" s="1"/>
      <c r="J68" s="1"/>
      <c r="K68" s="1"/>
      <c r="M68" s="1"/>
      <c r="N68" s="1"/>
      <c r="O68" s="1"/>
      <c r="P68" s="1"/>
      <c r="Q68" s="1"/>
      <c r="R68" s="1"/>
      <c r="S68" s="1"/>
      <c r="T68" s="1"/>
      <c r="U68" s="1"/>
      <c r="V68" s="16"/>
    </row>
    <row r="69" spans="8:22" x14ac:dyDescent="0.2">
      <c r="H69" s="1"/>
      <c r="I69" s="1"/>
      <c r="J69" s="1"/>
      <c r="K69" s="1"/>
      <c r="M69" s="1"/>
      <c r="N69" s="1"/>
      <c r="O69" s="1"/>
      <c r="P69" s="1"/>
      <c r="Q69" s="1"/>
      <c r="R69" s="1"/>
      <c r="S69" s="1"/>
      <c r="T69" s="1"/>
      <c r="U69" s="1"/>
      <c r="V69" s="16"/>
    </row>
    <row r="70" spans="8:22" x14ac:dyDescent="0.2">
      <c r="H70" s="1"/>
      <c r="I70" s="1"/>
      <c r="J70" s="1"/>
      <c r="K70" s="1"/>
      <c r="M70" s="1"/>
      <c r="N70" s="1"/>
      <c r="O70" s="1"/>
      <c r="P70" s="1"/>
      <c r="Q70" s="1"/>
      <c r="R70" s="1"/>
      <c r="S70" s="1"/>
      <c r="T70" s="1"/>
      <c r="U70" s="1"/>
      <c r="V70" s="16"/>
    </row>
    <row r="71" spans="8:22" x14ac:dyDescent="0.2">
      <c r="H71" s="1"/>
      <c r="I71" s="1"/>
      <c r="J71" s="1"/>
      <c r="K71" s="1"/>
      <c r="M71" s="1"/>
      <c r="N71" s="1"/>
      <c r="O71" s="1"/>
      <c r="P71" s="1"/>
      <c r="Q71" s="1"/>
      <c r="R71" s="1"/>
      <c r="S71" s="1"/>
      <c r="T71" s="1"/>
      <c r="U71" s="1"/>
      <c r="V71" s="16"/>
    </row>
    <row r="72" spans="8:22" x14ac:dyDescent="0.2">
      <c r="H72" s="1"/>
      <c r="I72" s="1"/>
      <c r="J72" s="1"/>
      <c r="K72" s="1"/>
      <c r="M72" s="1"/>
      <c r="N72" s="1"/>
      <c r="O72" s="1"/>
      <c r="P72" s="1"/>
      <c r="Q72" s="1"/>
      <c r="R72" s="1"/>
      <c r="S72" s="1"/>
      <c r="T72" s="1"/>
      <c r="U72" s="1"/>
      <c r="V72" s="16"/>
    </row>
    <row r="73" spans="8:22" x14ac:dyDescent="0.2">
      <c r="H73" s="1"/>
      <c r="I73" s="1"/>
      <c r="J73" s="1"/>
      <c r="K73" s="1"/>
      <c r="M73" s="1"/>
      <c r="N73" s="1"/>
      <c r="O73" s="1"/>
      <c r="P73" s="1"/>
      <c r="Q73" s="1"/>
      <c r="R73" s="1"/>
      <c r="S73" s="1"/>
      <c r="T73" s="1"/>
      <c r="U73" s="1"/>
      <c r="V73" s="16"/>
    </row>
    <row r="74" spans="8:22" x14ac:dyDescent="0.2">
      <c r="H74" s="1"/>
      <c r="I74" s="1"/>
      <c r="J74" s="1"/>
      <c r="K74" s="1"/>
      <c r="M74" s="1"/>
      <c r="N74" s="1"/>
      <c r="O74" s="1"/>
      <c r="P74" s="1"/>
      <c r="Q74" s="1"/>
      <c r="R74" s="1"/>
      <c r="S74" s="1"/>
      <c r="T74" s="1"/>
      <c r="U74" s="1"/>
      <c r="V74" s="16"/>
    </row>
    <row r="75" spans="8:22" x14ac:dyDescent="0.2">
      <c r="H75" s="1"/>
      <c r="I75" s="1"/>
      <c r="J75" s="1"/>
      <c r="K75" s="1"/>
      <c r="M75" s="1"/>
      <c r="N75" s="1"/>
      <c r="O75" s="1"/>
      <c r="P75" s="1"/>
      <c r="Q75" s="1"/>
      <c r="R75" s="1"/>
      <c r="S75" s="1"/>
      <c r="T75" s="1"/>
      <c r="U75" s="1"/>
      <c r="V75" s="16"/>
    </row>
    <row r="76" spans="8:22" x14ac:dyDescent="0.2">
      <c r="H76" s="1"/>
      <c r="I76" s="1"/>
      <c r="J76" s="1"/>
      <c r="K76" s="1"/>
      <c r="M76" s="1"/>
      <c r="N76" s="1"/>
      <c r="O76" s="1"/>
      <c r="P76" s="1"/>
      <c r="Q76" s="1"/>
      <c r="R76" s="1"/>
      <c r="S76" s="1"/>
      <c r="T76" s="1"/>
      <c r="U76" s="1"/>
      <c r="V76" s="16"/>
    </row>
    <row r="77" spans="8:22" x14ac:dyDescent="0.2">
      <c r="H77" s="1"/>
      <c r="I77" s="1"/>
      <c r="J77" s="1"/>
      <c r="K77" s="1"/>
      <c r="M77" s="1"/>
      <c r="N77" s="1"/>
      <c r="O77" s="1"/>
      <c r="P77" s="1"/>
      <c r="Q77" s="1"/>
      <c r="R77" s="1"/>
      <c r="S77" s="1"/>
      <c r="T77" s="1"/>
      <c r="U77" s="1"/>
      <c r="V77" s="16"/>
    </row>
    <row r="78" spans="8:22" x14ac:dyDescent="0.2">
      <c r="H78" s="1"/>
      <c r="I78" s="1"/>
      <c r="J78" s="1"/>
      <c r="K78" s="1"/>
      <c r="M78" s="1"/>
      <c r="N78" s="1"/>
      <c r="O78" s="1"/>
      <c r="P78" s="1"/>
      <c r="Q78" s="1"/>
      <c r="R78" s="1"/>
      <c r="S78" s="1"/>
      <c r="T78" s="1"/>
      <c r="U78" s="1"/>
      <c r="V78" s="16"/>
    </row>
    <row r="79" spans="8:22" x14ac:dyDescent="0.2">
      <c r="H79" s="1"/>
      <c r="I79" s="1"/>
      <c r="J79" s="1"/>
      <c r="K79" s="1"/>
      <c r="M79" s="1"/>
      <c r="N79" s="1"/>
      <c r="O79" s="1"/>
      <c r="P79" s="1"/>
      <c r="Q79" s="1"/>
      <c r="R79" s="1"/>
      <c r="S79" s="1"/>
      <c r="T79" s="1"/>
      <c r="U79" s="1"/>
      <c r="V79" s="16"/>
    </row>
    <row r="80" spans="8:22" x14ac:dyDescent="0.2">
      <c r="H80" s="1"/>
      <c r="I80" s="1"/>
      <c r="J80" s="1"/>
      <c r="K80" s="1"/>
      <c r="M80" s="1"/>
      <c r="N80" s="1"/>
      <c r="O80" s="1"/>
      <c r="P80" s="1"/>
      <c r="Q80" s="1"/>
      <c r="R80" s="1"/>
      <c r="S80" s="1"/>
      <c r="T80" s="1"/>
      <c r="U80" s="1"/>
      <c r="V80" s="16"/>
    </row>
    <row r="81" spans="8:22" x14ac:dyDescent="0.2">
      <c r="H81" s="1"/>
      <c r="I81" s="1"/>
      <c r="J81" s="1"/>
      <c r="K81" s="1"/>
      <c r="M81" s="1"/>
      <c r="N81" s="1"/>
      <c r="O81" s="1"/>
      <c r="P81" s="1"/>
      <c r="Q81" s="1"/>
      <c r="R81" s="1"/>
      <c r="S81" s="1"/>
      <c r="T81" s="1"/>
      <c r="U81" s="1"/>
      <c r="V81" s="16"/>
    </row>
    <row r="82" spans="8:22" x14ac:dyDescent="0.2">
      <c r="H82" s="1"/>
      <c r="I82" s="1"/>
      <c r="J82" s="1"/>
      <c r="K82" s="1"/>
      <c r="M82" s="1"/>
      <c r="N82" s="1"/>
      <c r="O82" s="1"/>
      <c r="P82" s="1"/>
      <c r="Q82" s="1"/>
      <c r="R82" s="1"/>
      <c r="S82" s="1"/>
      <c r="T82" s="1"/>
      <c r="U82" s="1"/>
      <c r="V82" s="16"/>
    </row>
    <row r="83" spans="8:22" x14ac:dyDescent="0.2">
      <c r="H83" s="1"/>
      <c r="I83" s="1"/>
      <c r="J83" s="1"/>
      <c r="K83" s="1"/>
      <c r="M83" s="1"/>
      <c r="N83" s="1"/>
      <c r="O83" s="1"/>
      <c r="P83" s="1"/>
      <c r="Q83" s="1"/>
      <c r="R83" s="1"/>
      <c r="S83" s="1"/>
      <c r="T83" s="1"/>
      <c r="U83" s="1"/>
      <c r="V83" s="16"/>
    </row>
    <row r="84" spans="8:22" x14ac:dyDescent="0.2">
      <c r="H84" s="1"/>
      <c r="I84" s="1"/>
      <c r="J84" s="1"/>
      <c r="K84" s="1"/>
      <c r="M84" s="1"/>
      <c r="N84" s="1"/>
      <c r="O84" s="1"/>
      <c r="P84" s="1"/>
      <c r="Q84" s="1"/>
      <c r="R84" s="1"/>
      <c r="S84" s="1"/>
      <c r="T84" s="1"/>
      <c r="U84" s="1"/>
      <c r="V84" s="16"/>
    </row>
    <row r="85" spans="8:22" x14ac:dyDescent="0.2">
      <c r="H85" s="1"/>
      <c r="I85" s="1"/>
      <c r="J85" s="1"/>
      <c r="K85" s="1"/>
      <c r="M85" s="1"/>
      <c r="N85" s="1"/>
      <c r="O85" s="1"/>
      <c r="P85" s="1"/>
      <c r="Q85" s="1"/>
      <c r="R85" s="1"/>
      <c r="S85" s="1"/>
      <c r="T85" s="1"/>
      <c r="U85" s="1"/>
      <c r="V85" s="16"/>
    </row>
    <row r="86" spans="8:22" x14ac:dyDescent="0.2">
      <c r="H86" s="1"/>
      <c r="I86" s="1"/>
      <c r="J86" s="1"/>
      <c r="K86" s="1"/>
      <c r="M86" s="1"/>
      <c r="N86" s="1"/>
      <c r="O86" s="1"/>
      <c r="P86" s="1"/>
      <c r="Q86" s="1"/>
      <c r="R86" s="1"/>
      <c r="S86" s="1"/>
      <c r="T86" s="1"/>
      <c r="U86" s="1"/>
      <c r="V86" s="16"/>
    </row>
    <row r="87" spans="8:22" x14ac:dyDescent="0.2">
      <c r="H87" s="1"/>
      <c r="I87" s="1"/>
      <c r="J87" s="1"/>
      <c r="K87" s="1"/>
      <c r="M87" s="1"/>
      <c r="N87" s="1"/>
      <c r="O87" s="1"/>
      <c r="P87" s="1"/>
      <c r="Q87" s="1"/>
      <c r="R87" s="1"/>
      <c r="S87" s="1"/>
      <c r="T87" s="1"/>
      <c r="U87" s="1"/>
      <c r="V87" s="16"/>
    </row>
    <row r="88" spans="8:22" x14ac:dyDescent="0.2">
      <c r="H88" s="1"/>
      <c r="I88" s="1"/>
      <c r="J88" s="1"/>
      <c r="K88" s="1"/>
      <c r="M88" s="1"/>
      <c r="N88" s="1"/>
      <c r="O88" s="1"/>
      <c r="P88" s="1"/>
      <c r="Q88" s="1"/>
      <c r="R88" s="1"/>
      <c r="S88" s="1"/>
      <c r="T88" s="1"/>
      <c r="U88" s="1"/>
      <c r="V88" s="16"/>
    </row>
    <row r="89" spans="8:22" x14ac:dyDescent="0.2">
      <c r="H89" s="1"/>
      <c r="I89" s="1"/>
      <c r="J89" s="1"/>
      <c r="K89" s="1"/>
      <c r="M89" s="1"/>
      <c r="N89" s="1"/>
      <c r="O89" s="1"/>
      <c r="P89" s="1"/>
      <c r="Q89" s="1"/>
      <c r="R89" s="1"/>
      <c r="S89" s="1"/>
      <c r="T89" s="1"/>
      <c r="U89" s="1"/>
      <c r="V89" s="16"/>
    </row>
    <row r="90" spans="8:22" x14ac:dyDescent="0.2">
      <c r="H90" s="1"/>
      <c r="I90" s="1"/>
      <c r="J90" s="1"/>
      <c r="K90" s="1"/>
      <c r="M90" s="1"/>
      <c r="N90" s="1"/>
      <c r="O90" s="1"/>
      <c r="P90" s="1"/>
      <c r="Q90" s="1"/>
      <c r="R90" s="1"/>
      <c r="S90" s="1"/>
      <c r="T90" s="1"/>
      <c r="U90" s="1"/>
      <c r="V90" s="16"/>
    </row>
    <row r="91" spans="8:22" x14ac:dyDescent="0.2">
      <c r="H91" s="1"/>
      <c r="I91" s="1"/>
      <c r="J91" s="1"/>
      <c r="K91" s="1"/>
      <c r="M91" s="1"/>
      <c r="N91" s="1"/>
      <c r="O91" s="1"/>
      <c r="P91" s="1"/>
      <c r="Q91" s="1"/>
      <c r="R91" s="1"/>
      <c r="S91" s="1"/>
      <c r="T91" s="1"/>
      <c r="U91" s="1"/>
      <c r="V91" s="16"/>
    </row>
    <row r="92" spans="8:22" x14ac:dyDescent="0.2">
      <c r="H92" s="1"/>
      <c r="I92" s="1"/>
      <c r="J92" s="1"/>
      <c r="K92" s="1"/>
      <c r="M92" s="1"/>
      <c r="N92" s="1"/>
      <c r="O92" s="1"/>
      <c r="P92" s="1"/>
      <c r="Q92" s="1"/>
      <c r="R92" s="1"/>
      <c r="S92" s="1"/>
      <c r="T92" s="1"/>
      <c r="U92" s="1"/>
      <c r="V92" s="16"/>
    </row>
    <row r="93" spans="8:22" x14ac:dyDescent="0.2">
      <c r="H93" s="1"/>
      <c r="I93" s="1"/>
      <c r="J93" s="1"/>
      <c r="K93" s="1"/>
      <c r="M93" s="1"/>
      <c r="N93" s="1"/>
      <c r="O93" s="1"/>
      <c r="P93" s="1"/>
      <c r="Q93" s="1"/>
      <c r="R93" s="1"/>
      <c r="S93" s="1"/>
      <c r="T93" s="1"/>
      <c r="U93" s="1"/>
      <c r="V93" s="16"/>
    </row>
    <row r="94" spans="8:22" x14ac:dyDescent="0.2">
      <c r="H94" s="1"/>
      <c r="I94" s="1"/>
      <c r="J94" s="1"/>
      <c r="K94" s="1"/>
      <c r="M94" s="1"/>
      <c r="N94" s="1"/>
      <c r="O94" s="1"/>
      <c r="P94" s="1"/>
      <c r="Q94" s="1"/>
      <c r="R94" s="1"/>
      <c r="S94" s="1"/>
      <c r="T94" s="1"/>
      <c r="U94" s="1"/>
      <c r="V94" s="16"/>
    </row>
    <row r="95" spans="8:22" x14ac:dyDescent="0.2">
      <c r="H95" s="1"/>
      <c r="I95" s="1"/>
      <c r="J95" s="1"/>
      <c r="K95" s="1"/>
      <c r="M95" s="1"/>
      <c r="N95" s="1"/>
      <c r="O95" s="1"/>
      <c r="P95" s="1"/>
      <c r="Q95" s="1"/>
      <c r="R95" s="1"/>
      <c r="S95" s="1"/>
      <c r="T95" s="1"/>
      <c r="U95" s="1"/>
      <c r="V95" s="16"/>
    </row>
    <row r="96" spans="8:22" x14ac:dyDescent="0.2">
      <c r="H96" s="1"/>
      <c r="I96" s="1"/>
      <c r="J96" s="1"/>
      <c r="K96" s="1"/>
      <c r="M96" s="1"/>
      <c r="N96" s="1"/>
      <c r="O96" s="1"/>
      <c r="P96" s="1"/>
      <c r="Q96" s="1"/>
      <c r="R96" s="1"/>
      <c r="S96" s="1"/>
      <c r="T96" s="1"/>
      <c r="U96" s="1"/>
      <c r="V96" s="16"/>
    </row>
    <row r="97" spans="8:22" x14ac:dyDescent="0.2">
      <c r="H97" s="1"/>
      <c r="I97" s="1"/>
      <c r="J97" s="1"/>
      <c r="K97" s="1"/>
      <c r="M97" s="1"/>
      <c r="N97" s="1"/>
      <c r="O97" s="1"/>
      <c r="P97" s="1"/>
      <c r="Q97" s="1"/>
      <c r="R97" s="1"/>
      <c r="S97" s="1"/>
      <c r="T97" s="1"/>
      <c r="U97" s="1"/>
      <c r="V97" s="16"/>
    </row>
    <row r="98" spans="8:22" x14ac:dyDescent="0.2">
      <c r="H98" s="1"/>
      <c r="I98" s="1"/>
      <c r="J98" s="1"/>
      <c r="K98" s="1"/>
      <c r="M98" s="1"/>
      <c r="N98" s="1"/>
      <c r="O98" s="1"/>
      <c r="P98" s="1"/>
      <c r="Q98" s="1"/>
      <c r="R98" s="1"/>
      <c r="S98" s="1"/>
      <c r="T98" s="1"/>
      <c r="U98" s="1"/>
      <c r="V98" s="16"/>
    </row>
    <row r="99" spans="8:22" x14ac:dyDescent="0.2">
      <c r="H99" s="1"/>
      <c r="I99" s="1"/>
      <c r="J99" s="1"/>
      <c r="K99" s="1"/>
      <c r="M99" s="1"/>
      <c r="N99" s="1"/>
      <c r="O99" s="1"/>
      <c r="P99" s="1"/>
      <c r="Q99" s="1"/>
      <c r="R99" s="1"/>
      <c r="S99" s="1"/>
      <c r="T99" s="1"/>
      <c r="U99" s="1"/>
      <c r="V99" s="16"/>
    </row>
    <row r="100" spans="8:22" x14ac:dyDescent="0.2">
      <c r="H100" s="1"/>
      <c r="I100" s="1"/>
      <c r="J100" s="1"/>
      <c r="K100" s="1"/>
      <c r="M100" s="1"/>
      <c r="N100" s="1"/>
      <c r="O100" s="1"/>
      <c r="P100" s="1"/>
      <c r="Q100" s="1"/>
      <c r="R100" s="1"/>
      <c r="S100" s="1"/>
      <c r="T100" s="1"/>
      <c r="U100" s="1"/>
      <c r="V100" s="16"/>
    </row>
    <row r="101" spans="8:22" x14ac:dyDescent="0.2">
      <c r="H101" s="1"/>
      <c r="I101" s="1"/>
      <c r="J101" s="1"/>
      <c r="K101" s="1"/>
      <c r="M101" s="1"/>
      <c r="N101" s="1"/>
      <c r="O101" s="1"/>
      <c r="P101" s="1"/>
      <c r="Q101" s="1"/>
      <c r="R101" s="1"/>
      <c r="S101" s="1"/>
      <c r="T101" s="1"/>
      <c r="U101" s="1"/>
      <c r="V101" s="16"/>
    </row>
    <row r="102" spans="8:22" x14ac:dyDescent="0.2">
      <c r="H102" s="1"/>
      <c r="I102" s="1"/>
      <c r="J102" s="1"/>
      <c r="K102" s="1"/>
      <c r="M102" s="1"/>
      <c r="N102" s="1"/>
      <c r="O102" s="1"/>
      <c r="P102" s="1"/>
      <c r="Q102" s="1"/>
      <c r="R102" s="1"/>
      <c r="S102" s="1"/>
      <c r="T102" s="1"/>
      <c r="U102" s="1"/>
      <c r="V102" s="16"/>
    </row>
    <row r="103" spans="8:22" x14ac:dyDescent="0.2">
      <c r="H103" s="1"/>
      <c r="I103" s="1"/>
      <c r="J103" s="1"/>
      <c r="K103" s="1"/>
      <c r="M103" s="1"/>
      <c r="N103" s="1"/>
      <c r="O103" s="1"/>
      <c r="P103" s="1"/>
      <c r="Q103" s="1"/>
      <c r="R103" s="1"/>
      <c r="S103" s="1"/>
      <c r="T103" s="1"/>
      <c r="U103" s="1"/>
      <c r="V103" s="16"/>
    </row>
    <row r="104" spans="8:22" x14ac:dyDescent="0.2">
      <c r="H104" s="1"/>
      <c r="I104" s="1"/>
      <c r="J104" s="1"/>
      <c r="K104" s="1"/>
      <c r="M104" s="1"/>
      <c r="N104" s="1"/>
      <c r="O104" s="1"/>
      <c r="P104" s="1"/>
      <c r="Q104" s="1"/>
      <c r="R104" s="1"/>
      <c r="S104" s="1"/>
      <c r="T104" s="1"/>
      <c r="U104" s="1"/>
      <c r="V104" s="16"/>
    </row>
    <row r="105" spans="8:22" x14ac:dyDescent="0.2">
      <c r="H105" s="1"/>
      <c r="I105" s="1"/>
      <c r="J105" s="1"/>
      <c r="K105" s="1"/>
      <c r="M105" s="1"/>
      <c r="N105" s="1"/>
      <c r="O105" s="1"/>
      <c r="P105" s="1"/>
      <c r="Q105" s="1"/>
      <c r="R105" s="1"/>
      <c r="S105" s="1"/>
      <c r="T105" s="1"/>
      <c r="U105" s="1"/>
      <c r="V105" s="16"/>
    </row>
    <row r="106" spans="8:22" x14ac:dyDescent="0.2">
      <c r="H106" s="1"/>
      <c r="I106" s="1"/>
      <c r="J106" s="1"/>
      <c r="K106" s="1"/>
      <c r="M106" s="1"/>
      <c r="N106" s="1"/>
      <c r="O106" s="1"/>
      <c r="P106" s="1"/>
      <c r="Q106" s="1"/>
      <c r="R106" s="1"/>
      <c r="S106" s="1"/>
      <c r="T106" s="1"/>
      <c r="U106" s="1"/>
      <c r="V106" s="16"/>
    </row>
    <row r="107" spans="8:22" x14ac:dyDescent="0.2">
      <c r="H107" s="1"/>
      <c r="I107" s="1"/>
      <c r="J107" s="1"/>
      <c r="K107" s="1"/>
      <c r="M107" s="1"/>
      <c r="N107" s="1"/>
      <c r="O107" s="1"/>
      <c r="P107" s="1"/>
      <c r="Q107" s="1"/>
      <c r="R107" s="1"/>
      <c r="S107" s="1"/>
      <c r="T107" s="1"/>
      <c r="U107" s="1"/>
      <c r="V107" s="16"/>
    </row>
    <row r="108" spans="8:22" x14ac:dyDescent="0.2">
      <c r="H108" s="1"/>
      <c r="I108" s="1"/>
      <c r="J108" s="1"/>
      <c r="K108" s="1"/>
      <c r="M108" s="1"/>
      <c r="N108" s="1"/>
      <c r="O108" s="1"/>
      <c r="P108" s="1"/>
      <c r="Q108" s="1"/>
      <c r="R108" s="1"/>
      <c r="S108" s="1"/>
      <c r="T108" s="1"/>
      <c r="U108" s="1"/>
      <c r="V108" s="16"/>
    </row>
    <row r="109" spans="8:22" x14ac:dyDescent="0.2">
      <c r="H109" s="1"/>
      <c r="I109" s="1"/>
      <c r="J109" s="1"/>
      <c r="K109" s="1"/>
      <c r="M109" s="1"/>
      <c r="N109" s="1"/>
      <c r="O109" s="1"/>
      <c r="P109" s="1"/>
      <c r="Q109" s="1"/>
      <c r="R109" s="1"/>
      <c r="S109" s="1"/>
      <c r="T109" s="1"/>
      <c r="U109" s="1"/>
      <c r="V109" s="16"/>
    </row>
    <row r="110" spans="8:22" x14ac:dyDescent="0.2">
      <c r="H110" s="1"/>
      <c r="I110" s="1"/>
      <c r="J110" s="1"/>
      <c r="K110" s="1"/>
      <c r="M110" s="1"/>
      <c r="N110" s="1"/>
      <c r="O110" s="1"/>
      <c r="P110" s="1"/>
      <c r="Q110" s="1"/>
      <c r="R110" s="1"/>
      <c r="S110" s="1"/>
      <c r="T110" s="1"/>
      <c r="U110" s="1"/>
      <c r="V110" s="16"/>
    </row>
    <row r="111" spans="8:22" x14ac:dyDescent="0.2">
      <c r="H111" s="1"/>
      <c r="I111" s="1"/>
      <c r="J111" s="1"/>
      <c r="K111" s="1"/>
      <c r="M111" s="1"/>
      <c r="N111" s="1"/>
      <c r="O111" s="1"/>
      <c r="P111" s="1"/>
      <c r="Q111" s="1"/>
      <c r="R111" s="1"/>
      <c r="S111" s="1"/>
      <c r="T111" s="1"/>
      <c r="U111" s="1"/>
      <c r="V111" s="16"/>
    </row>
    <row r="112" spans="8:22" x14ac:dyDescent="0.2">
      <c r="H112" s="1"/>
      <c r="I112" s="1"/>
      <c r="J112" s="1"/>
      <c r="K112" s="1"/>
      <c r="M112" s="1"/>
      <c r="N112" s="1"/>
      <c r="O112" s="1"/>
      <c r="P112" s="1"/>
      <c r="Q112" s="1"/>
      <c r="R112" s="1"/>
      <c r="S112" s="1"/>
      <c r="T112" s="1"/>
      <c r="U112" s="1"/>
      <c r="V112" s="16"/>
    </row>
    <row r="113" spans="8:22" x14ac:dyDescent="0.2">
      <c r="H113" s="1"/>
      <c r="I113" s="1"/>
      <c r="J113" s="1"/>
      <c r="K113" s="1"/>
      <c r="M113" s="1"/>
      <c r="N113" s="1"/>
      <c r="O113" s="1"/>
      <c r="P113" s="1"/>
      <c r="Q113" s="1"/>
      <c r="R113" s="1"/>
      <c r="S113" s="1"/>
      <c r="T113" s="1"/>
      <c r="U113" s="1"/>
      <c r="V113" s="16"/>
    </row>
    <row r="114" spans="8:22" x14ac:dyDescent="0.2">
      <c r="H114" s="1"/>
      <c r="I114" s="1"/>
      <c r="J114" s="1"/>
      <c r="K114" s="1"/>
      <c r="M114" s="1"/>
      <c r="N114" s="1"/>
      <c r="O114" s="1"/>
      <c r="P114" s="1"/>
      <c r="Q114" s="1"/>
      <c r="R114" s="1"/>
      <c r="S114" s="1"/>
      <c r="T114" s="1"/>
      <c r="U114" s="1"/>
    </row>
    <row r="115" spans="8:22" x14ac:dyDescent="0.2">
      <c r="H115" s="1"/>
      <c r="I115" s="1"/>
    </row>
  </sheetData>
  <mergeCells count="103">
    <mergeCell ref="E43:N43"/>
    <mergeCell ref="G5:U5"/>
    <mergeCell ref="Q10:R10"/>
    <mergeCell ref="K10:K11"/>
    <mergeCell ref="M10:M11"/>
    <mergeCell ref="S10:U10"/>
    <mergeCell ref="M7:Q7"/>
    <mergeCell ref="R7:U7"/>
    <mergeCell ref="G4:N4"/>
    <mergeCell ref="O4:U4"/>
    <mergeCell ref="B7:G7"/>
    <mergeCell ref="H10:H11"/>
    <mergeCell ref="I10:I11"/>
    <mergeCell ref="B8:G8"/>
    <mergeCell ref="B2:F5"/>
    <mergeCell ref="G10:G11"/>
    <mergeCell ref="B10:B11"/>
    <mergeCell ref="O10:O11"/>
    <mergeCell ref="N10:N11"/>
    <mergeCell ref="G2:U3"/>
    <mergeCell ref="B6:U6"/>
    <mergeCell ref="J10:J11"/>
    <mergeCell ref="H7:K7"/>
    <mergeCell ref="H8:U8"/>
    <mergeCell ref="D10:D11"/>
    <mergeCell ref="L10:L11"/>
    <mergeCell ref="P10:P11"/>
    <mergeCell ref="B42:U42"/>
    <mergeCell ref="D19:D21"/>
    <mergeCell ref="D22:D24"/>
    <mergeCell ref="E10:E11"/>
    <mergeCell ref="F10:F11"/>
    <mergeCell ref="C10:C11"/>
    <mergeCell ref="C19:C21"/>
    <mergeCell ref="C22:C24"/>
    <mergeCell ref="F19:F21"/>
    <mergeCell ref="F22:F24"/>
    <mergeCell ref="H22:H24"/>
    <mergeCell ref="I22:I24"/>
    <mergeCell ref="B28:B29"/>
    <mergeCell ref="J22:J24"/>
    <mergeCell ref="J19:J21"/>
    <mergeCell ref="I19:I21"/>
    <mergeCell ref="H19:H21"/>
    <mergeCell ref="B19:B21"/>
    <mergeCell ref="B22:B24"/>
    <mergeCell ref="E38:E40"/>
    <mergeCell ref="D38:D40"/>
    <mergeCell ref="C38:C40"/>
    <mergeCell ref="C28:C29"/>
    <mergeCell ref="D28:D29"/>
    <mergeCell ref="E28:E29"/>
    <mergeCell ref="F28:F29"/>
    <mergeCell ref="G28:G29"/>
    <mergeCell ref="B38:B40"/>
    <mergeCell ref="J38:J40"/>
    <mergeCell ref="I38:I40"/>
    <mergeCell ref="H38:H40"/>
    <mergeCell ref="G38:G40"/>
    <mergeCell ref="F38:F40"/>
    <mergeCell ref="C31:C32"/>
    <mergeCell ref="B31:B32"/>
    <mergeCell ref="J31:J32"/>
    <mergeCell ref="I31:I32"/>
    <mergeCell ref="H31:H32"/>
    <mergeCell ref="G31:G32"/>
    <mergeCell ref="M31:M32"/>
    <mergeCell ref="N31:N32"/>
    <mergeCell ref="O31:O32"/>
    <mergeCell ref="P31:P32"/>
    <mergeCell ref="Q31:Q32"/>
    <mergeCell ref="F31:F32"/>
    <mergeCell ref="E31:E32"/>
    <mergeCell ref="D31:D32"/>
    <mergeCell ref="E19:E21"/>
    <mergeCell ref="E22:E24"/>
    <mergeCell ref="H28:H29"/>
    <mergeCell ref="I28:I29"/>
    <mergeCell ref="J28:J29"/>
    <mergeCell ref="T36:T37"/>
    <mergeCell ref="U36:U37"/>
    <mergeCell ref="A12:A26"/>
    <mergeCell ref="A27:A41"/>
    <mergeCell ref="O36:O37"/>
    <mergeCell ref="P36:P37"/>
    <mergeCell ref="Q36:Q37"/>
    <mergeCell ref="R36:R37"/>
    <mergeCell ref="S36:S37"/>
    <mergeCell ref="R31:R32"/>
    <mergeCell ref="S31:S32"/>
    <mergeCell ref="T31:T32"/>
    <mergeCell ref="U31:U32"/>
    <mergeCell ref="B36:B37"/>
    <mergeCell ref="C36:C37"/>
    <mergeCell ref="D36:D37"/>
    <mergeCell ref="E36:E37"/>
    <mergeCell ref="F36:F37"/>
    <mergeCell ref="G36:G37"/>
    <mergeCell ref="H36:H37"/>
    <mergeCell ref="I36:I37"/>
    <mergeCell ref="J36:J37"/>
    <mergeCell ref="M36:M37"/>
    <mergeCell ref="N36:N37"/>
  </mergeCells>
  <phoneticPr fontId="0" type="noConversion"/>
  <dataValidations count="4">
    <dataValidation type="list" allowBlank="1" showInputMessage="1" showErrorMessage="1" sqref="F12:F19 F22 F25:F28 F41 F30:F31 F33:F36 F38" xr:uid="{00000000-0002-0000-0000-000000000000}">
      <formula1>origen</formula1>
    </dataValidation>
    <dataValidation type="list" allowBlank="1" showInputMessage="1" showErrorMessage="1" sqref="J22 J12:J19 J25:J28 J41 J30:J31 J33:J36 J38" xr:uid="{00000000-0002-0000-0000-000001000000}">
      <formula1>tipoaccion</formula1>
    </dataValidation>
    <dataValidation type="list" allowBlank="1" showInputMessage="1" showErrorMessage="1" sqref="G12:G28 G41 G30:G31 G33:G36 G38" xr:uid="{00000000-0002-0000-0000-000002000000}">
      <formula1>evidencias</formula1>
    </dataValidation>
    <dataValidation type="list" allowBlank="1" showInputMessage="1" showErrorMessage="1" sqref="T12:T31 T33:T36 T38:T41" xr:uid="{00000000-0002-0000-0000-000003000000}">
      <formula1>estado</formula1>
    </dataValidation>
  </dataValidations>
  <printOptions horizontalCentered="1"/>
  <pageMargins left="0.25" right="0.25" top="0.75" bottom="0.75" header="0.3" footer="0.3"/>
  <pageSetup scale="56" fitToHeight="0" orientation="landscape" r:id="rId1"/>
  <headerFooter>
    <oddFooter>&amp;L&amp;8Av. Calle 26  57-41 T 8 Piao 7 y 8 CEMSA – C.P. 111321
Pbx: 3779555 – Información: Línea 195
www.umv.gov.co&amp;C&amp;8CMG-FM-004
Página &amp;P 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bef0b1733668b263da80c6a874ca623c">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6870c4c3295b2a74ff3c9cb223c57754"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9CD5CF4-2F1B-4CBD-B288-0518729209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181EC1-D6E4-44FD-AB3E-4ADA0195E407}">
  <ds:schemaRefs>
    <ds:schemaRef ds:uri="http://schemas.microsoft.com/sharepoint/v3/contenttype/forms"/>
  </ds:schemaRefs>
</ds:datastoreItem>
</file>

<file path=customXml/itemProps3.xml><?xml version="1.0" encoding="utf-8"?>
<ds:datastoreItem xmlns:ds="http://schemas.openxmlformats.org/officeDocument/2006/customXml" ds:itemID="{74B253BD-DDA9-4090-B8CA-605DA69EBF4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CMG-FM-004</vt:lpstr>
      <vt:lpstr>'CMG-FM-004'!Área_de_impresión</vt:lpstr>
      <vt:lpstr>estado</vt:lpstr>
      <vt:lpstr>evidencias</vt:lpstr>
      <vt:lpstr>origen</vt:lpstr>
      <vt:lpstr>tipoaccion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Andrea Rafaela Montoya Gonzalez</cp:lastModifiedBy>
  <cp:lastPrinted>2018-10-24T21:07:29Z</cp:lastPrinted>
  <dcterms:created xsi:type="dcterms:W3CDTF">2009-07-28T20:19:59Z</dcterms:created>
  <dcterms:modified xsi:type="dcterms:W3CDTF">2020-02-28T15:23:08Z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