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17"/>
  <workbookPr filterPrivacy="1" defaultThemeVersion="124226"/>
  <xr:revisionPtr revIDLastSave="29" documentId="8_{E6025FE1-97D7-4BCB-8767-66C872572155}" xr6:coauthVersionLast="44" xr6:coauthVersionMax="44" xr10:uidLastSave="{2ED6C812-2C9A-44C4-B8DD-3E13BC4CCA63}"/>
  <bookViews>
    <workbookView xWindow="20370" yWindow="-120" windowWidth="20730" windowHeight="11160" tabRatio="705" activeTab="2" xr2:uid="{00000000-000D-0000-FFFF-FFFF00000000}"/>
  </bookViews>
  <sheets>
    <sheet name="Preguntas estratégicas" sheetId="7" r:id="rId1"/>
    <sheet name="INSTRUMENTOS DE EVALUACIÓN RCC" sheetId="2" r:id="rId2"/>
    <sheet name="LEY DE TRANSPARENCIA" sheetId="3" r:id="rId3"/>
  </sheets>
  <definedNames>
    <definedName name="_xlnm.Print_Area" localSheetId="1">'INSTRUMENTOS DE EVALUACIÓN RCC'!$A$1:$F$48</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41" i="3" l="1"/>
  <c r="D36" i="2"/>
  <c r="D20" i="2"/>
  <c r="D28" i="2"/>
  <c r="E36" i="2"/>
  <c r="E28" i="2"/>
  <c r="E66" i="3"/>
  <c r="D66" i="3"/>
  <c r="E57" i="3"/>
  <c r="D57" i="3"/>
  <c r="D48" i="3"/>
  <c r="E48" i="3"/>
  <c r="E41" i="3"/>
  <c r="E33" i="3"/>
  <c r="D33" i="3"/>
  <c r="D26" i="3"/>
  <c r="E26" i="3"/>
  <c r="E17" i="3"/>
  <c r="D17" i="3"/>
  <c r="F33" i="3"/>
  <c r="F57" i="3"/>
  <c r="F48" i="3"/>
  <c r="F66" i="3"/>
  <c r="F26" i="3"/>
  <c r="F41" i="3"/>
  <c r="E20" i="2"/>
  <c r="E45" i="2"/>
  <c r="D45" i="2"/>
  <c r="F45" i="2"/>
  <c r="F28" i="2"/>
  <c r="F36" i="2"/>
</calcChain>
</file>

<file path=xl/sharedStrings.xml><?xml version="1.0" encoding="utf-8"?>
<sst xmlns="http://schemas.openxmlformats.org/spreadsheetml/2006/main" count="164" uniqueCount="102">
  <si>
    <t xml:space="preserve"> </t>
  </si>
  <si>
    <t>PREGUNTAS ESTRATÉGICAS RENDICIÓN DE CUENTAS Y TRANSPARENCIA</t>
  </si>
  <si>
    <t xml:space="preserve">Responda cada una de las siguientes preguntas: </t>
  </si>
  <si>
    <t xml:space="preserve">PREGUNTAS </t>
  </si>
  <si>
    <t>RESPUESTAS</t>
  </si>
  <si>
    <t>1. ¿Qué aspectos considera que debe tener en cuenta el mandatario electo en el corto plazo (100 primeros días), respecto de las estrategias desarrolladas para promover la transparencia y la rendición de cuentas?</t>
  </si>
  <si>
    <t xml:space="preserve">Se debe continuar el trabajo realizado en cuanto a los encuentros ciudadanos, los diálogos, el proceso de doble vía, la entrega de información (acceso a la información pública) y la rendición de cuentas constante y permanente. Lo anterior, con el fin de lograr un acercamiento efectivo con las partes interesadas o grupos de valor, de tal manera que conjuntamente se logre un proceso de construcción de políticas, programas y proyectos enfocados a las necesidades de estos. </t>
  </si>
  <si>
    <t xml:space="preserve">2. ¿Cuáles considera que fueron los aspectos positivos y principales retos en la implementación de éstas líneas estratégicas? </t>
  </si>
  <si>
    <t>Los logros alcanzados en transparencia activa  se ven reflejados en el piloto realizado por la Procuraduría General de la Nación en el que la entidad obtuvo 86 puntos de 100. Así mismo, en la medición de Índice de Transparencia de Bogotá se logró alcanzar en “visibilidad” un puntaje del 87,9% sobre 100%. 
Se logró reestructurar todo el módulo de transparencia que se encuentra dispuesto en la página web, de tal forma que quedara según lo solicitado en la Ley 1712 de 2014 y que diera cumplimiento a las demás directrices, circulares y actos administrativos que solicitaban una estructura específica y amigable para las partes interesadas. </t>
  </si>
  <si>
    <t>3. ¿Qué considera usted que debería continuar?</t>
  </si>
  <si>
    <t>Se deberían mantener y profundizar las sensibilizaciones y/o socializaciones sobre la transparencia y acceso a la información pública para los colaboradores de la entidad, logrando un cambio organizacional, y entendiendo la importancia de esta temática en pro de garantizar no solo un derecho, sino minimizar riesgos de los posibles hechos de corrupción que se puedan presentar en la entidad. 
De la misma manera, avanzar en mejorar el módulo de transparencia de tal forma que toda la población sin discriminación alguna, pueda conocer cada uno de los contenidos dispuestos en estos ítems, es decir, traducir nuestros contenidos para personas en condición de discapacidad, en diferentes lenguas e idiomas, que promuevan la participación en estas comunidades generando un valor agregado a cada uno de los productos que entrega la entidad. </t>
  </si>
  <si>
    <t xml:space="preserve">4. ¿Cuáles son las lecciones aprendidas de la implementación de éstas líneas estratégicas? </t>
  </si>
  <si>
    <t xml:space="preserve">Una de las lecciones aprendidas es que las entidades deben generar información que sea de fácil lectura y entendimiento para el ciudadano, las terminologías técnicas no van de la mano con el lenguaje del ciudadano que espera que cada entidad preste el servicio que se necesita, sin importar sus funciones y limitaciones. 
</t>
  </si>
  <si>
    <t xml:space="preserve">5.  ¿Cuáles son las dificultades identificadas en la implementación de estas líneas estratégicas? </t>
  </si>
  <si>
    <t>La publicación de bases de datos de la Unidad en formatos editables, que fueran accesibles para toda la ciudadanía, fue un gran reto para la entidad en este cuatrienio. Esta acción se logró a pesar de la fuerte resistencia al cambio de los colaboradores y empleados públicos, quienes se oponían a su publicación pues creían que toda información era de reserva para la entidad. A partir de sensibilizaciones con la colaboración de la Procuraduría General de la Nación, la Veeduría Distrital, la Secretaría General de la Alcaldía  y la Secretaría de Transparencia de la Presidencia de la República, se eliminaron las ideas erradas y se pudo publicar información de fácil acceso y útil, generando a su vez un impacto positivo en el quehacer institucional.</t>
  </si>
  <si>
    <t>6. ¿Cuál es el estado de implementación del Botón de Transparencia de la Entidad y qué beneficios ha reportado para la Entidad?</t>
  </si>
  <si>
    <t xml:space="preserve">El botón fue implementado completamente durante el año 2017, después de realizar un rediseño de la página web, desde entonces es el ítem que ocupa el cuarto lugar en visitas de la página, registrando a la fecha 9.456 visitas. Allí se ha dispuesto cada uno de los ítems solicitados en la Ley 1712 de 2014 y reglamentado por el Decreto 1081 de 2015 como lo son: 
1. Atención y Participación Ciudadana, 2. Información de Interés, 3. Estructura Orgánica y Talento Humano, 4. Normatividad, 5. Presupuesto, 6. Planeación, 7. Control, 8. Contratación, 9. Instrumentos de Gestión de Información Pública, 10. Servicios y 11. Encuesta de Acceso a la Información Pública.
El numeral 11 relacionado con la encuesta de acceso a la información, ha sido de gran importancia para la entidad, dado a que allí los ciudadanos han manifestado qué tipo de información ha sido la de mayor interés, cada cuanto ingresan al módulo, como consideran la calidad y la claridad de la información y qué tipo de información les gustaría que estuviera publicada. En relación a lo anterior, se han evidenciado los siguientes resultados: 
¿Qué tipo de información usted consulta en nuestra página web?
Noticias	                                                               45 personas
Información General Ubicación y Sedes	      32 personas
Atención y Participación Ciudadana	              29 personas
¿Le gustaría que la información estuviera publicada de otra forma? Cuál:
Así, está bien organizada - 23 personas 
Más información de lo proyectado en las intervenciones de huecos y realizar por la UMV Por favor ajustar redacción	- 19 personas 
Cuáles vías la UMV interviene por barrio y dirección	11 personas 
</t>
  </si>
  <si>
    <t>LISTA DEL CHEQUEO SOBRE EL ESTADO  DEL PROCESO DE  RENDICIÓN DE CUENTAS  2019</t>
  </si>
  <si>
    <r>
      <rPr>
        <b/>
        <sz val="11"/>
        <color theme="1"/>
        <rFont val="Calibri"/>
        <family val="2"/>
        <scheme val="minor"/>
      </rPr>
      <t xml:space="preserve">Objetivo:
</t>
    </r>
    <r>
      <rPr>
        <sz val="11"/>
        <color theme="1"/>
        <rFont val="Calibri"/>
        <family val="2"/>
        <scheme val="minor"/>
      </rPr>
      <t xml:space="preserve">
Ubicar el nivel de avance institucional del proceso de rendición de cuentas, a través de una lista de chequeo de entrega de documentos e informes que describen lo realizado en rendición de cuentas y promoción de la participación ciudadana en el periodo 2016 y 2019.
</t>
    </r>
  </si>
  <si>
    <r>
      <rPr>
        <b/>
        <sz val="11"/>
        <color theme="1"/>
        <rFont val="Calibri"/>
        <family val="2"/>
        <scheme val="minor"/>
      </rPr>
      <t xml:space="preserve">Instrucciones:
</t>
    </r>
    <r>
      <rPr>
        <sz val="11"/>
        <color theme="1"/>
        <rFont val="Calibri"/>
        <family val="2"/>
        <scheme val="minor"/>
      </rPr>
      <t>1. Relacionar los documentos e informes que se entregan en forma física, magnética y con enlaces electrónicos sobre rendición de cuentas y participación ciudadana.</t>
    </r>
    <r>
      <rPr>
        <b/>
        <sz val="11"/>
        <color theme="1"/>
        <rFont val="Calibri"/>
        <family val="2"/>
        <scheme val="minor"/>
      </rPr>
      <t xml:space="preserve">
</t>
    </r>
    <r>
      <rPr>
        <sz val="11"/>
        <color theme="1"/>
        <rFont val="Calibri"/>
        <family val="2"/>
        <scheme val="minor"/>
      </rPr>
      <t>2. Para diligenciar por favor marcar en la casilla sobre si o no se cuenta con los documentos y se entrega al mandatario electo, así como el lugar físico y magnético en el cual está disponible dicha información. Debe marcarse 1 si si se entrega el documento y 0 si no se entrega (NOTA: Sólo se debe reportar si efectivamente se hace entrega del documento al nuevo mandatario)</t>
    </r>
  </si>
  <si>
    <t>ENTIDAD</t>
  </si>
  <si>
    <t>Unidad Administratuva Especial de Rehabilitación y Mantenimiento Vial</t>
  </si>
  <si>
    <r>
      <t xml:space="preserve">COMPONENTE 1: INFORMACIÓN PARA LA RENDICIÓN DE CUENTAS
</t>
    </r>
    <r>
      <rPr>
        <i/>
        <sz val="14"/>
        <color theme="1"/>
        <rFont val="Calibri"/>
        <family val="2"/>
        <scheme val="minor"/>
      </rPr>
      <t>(Se refiere a las acciones realizadas por la entidad para informar a la ciudadanía sobre los avances y resultados de la gestión anual)</t>
    </r>
  </si>
  <si>
    <t xml:space="preserve">Dimensión
1.1 Nivel de difusión  y facilidad de la información para la rendición de cuentas a la ciudadanía
</t>
  </si>
  <si>
    <t>LISTA DE CHEQUEO INFORMACIÓN</t>
  </si>
  <si>
    <t>INDIQUE EL SITIO EN EL CUAL SE ENCUENTRA LA INFORMACIÓN EN MEDIO MAGNÉTICO O FÍSICO.</t>
  </si>
  <si>
    <t xml:space="preserve">SI </t>
  </si>
  <si>
    <t>NO</t>
  </si>
  <si>
    <t>Informe de rendición de cuentas  a la ciudadanía vigencia 2016</t>
  </si>
  <si>
    <t>https://www.umv.gov.co/_transparencia2017/Transparencia-Pagina-WEB/6.Planeacion/6.1Politicaslineamientosymanuales/6.1.4PlanAnticorrupcionydeAtencionalCiudadano/6.1.4.3InformesdeRendiciondeCuentas/Informe-Audiencia-Publica-2016-1.pdf</t>
  </si>
  <si>
    <t>Informe de rendición de cuentas  a la ciudadanía vigencia 2017</t>
  </si>
  <si>
    <t>https://www.umv.gov.co/_transparencia2017/Transparencia-Pagina-WEB/6.Planeacion/6.1Politicaslineamientosymanuales/6.1.4PlanAnticorrupcionydeAtencionalCiudadano/6.1.4.3InformesdeRendiciondeCuentas/Informe-Rendicion-de-Cuentas-2017-UAERMV_12.docx</t>
  </si>
  <si>
    <t>Informe de rendición de cuentas  a la ciudadanía vigencia 2018</t>
  </si>
  <si>
    <t>https://www.umv.gov.co/_transparencia2017/Transparencia-Pagina-WEB/6.Planeacion/6.1Politicaslineamientosymanuales/6.1.4PlanAnticorrupcionydeAtencionalCiudadano/6.1.4.3InformesdeRendiciondeCuentas/Informe-Rendicion-de-Cuentas-2018-UMV.docx</t>
  </si>
  <si>
    <t>Informe de rendición de cuentas  a la ciudadanía vigencia 2019</t>
  </si>
  <si>
    <t xml:space="preserve">Se realiza en el último trimestre de la vigencia. </t>
  </si>
  <si>
    <t>Documento con la clasificación de quejas o reclamos frecuentes relacionadas con la atención de derechos, en 2019.</t>
  </si>
  <si>
    <t>https://www.umv.gov.co/_transparencia2017/Transparencia-Pagina-WEB/9.InstrumentosdeGestiondeInformacionPublica/9.8InformedePQRSFDySolicitudesdeAccesoalaInformacion/informeveeduriaabril2019UMV.docx</t>
  </si>
  <si>
    <t>Subtotal (sumatoria de calificación por criterio)</t>
  </si>
  <si>
    <r>
      <t xml:space="preserve">COMPONENTE 2: DIÁLOGO EN LA RENDICIÓN DE CUENTAS
</t>
    </r>
    <r>
      <rPr>
        <i/>
        <sz val="14"/>
        <color theme="1"/>
        <rFont val="Calibri"/>
        <family val="2"/>
        <scheme val="minor"/>
      </rPr>
      <t>(Se refiere a las acciones realizadas por la entidad para garantizar la participaciòn de la ciudadanìa en la rendiciòn de cuentas)</t>
    </r>
  </si>
  <si>
    <t>Dimensión 
2.1 Movilización para la participación ciudadana</t>
  </si>
  <si>
    <t>Lista de asistencia a capacitación a la ciudadanía para participar en la rendición de cuentas, en 2019.</t>
  </si>
  <si>
    <t>Base de datos de organizaciones sociales, veedurías ciudadanas, y líderes sociales y otros grupos de interés para convocar a los eventos de rendición de cuentas, en 2019.</t>
  </si>
  <si>
    <t>https://uaermv.sharepoint.com/:x:/s/ProcesoDESI/Ea1WsarwQw5Jplkt32dASq0BLO1OZn3yVK0-V52TFwnBfg?e=N8NnLn</t>
  </si>
  <si>
    <t>Informe de consulta realizada a la ciudadanía sobre los temas de interés para realizar la rendición de cuentas, en 2019.</t>
  </si>
  <si>
    <t>https://uaermv.sharepoint.com/:u:/s/ProcesoDESI/EcHWP4P_dKhNt_YN1yFiN_0BuFUvhTwoKgfYKm3yky8fJA?e=LjaXHS</t>
  </si>
  <si>
    <t> Dimensión
2.2 Mecanismos de diálogo en la rendición de cuentas</t>
  </si>
  <si>
    <t>Documento con las propuestas, recomendaciones y evaluación de la gestión  realizada por las organizacioens sociales, durante el período de gobierno.</t>
  </si>
  <si>
    <t>Acta o informe de la audiencia pública de rendición de cuentas del 2018 o 2019.</t>
  </si>
  <si>
    <t>https://www.umv.gov.co/portal/rendicion-de-cuentas/</t>
  </si>
  <si>
    <t>Acta o informe de otras reuniones o eventos con la ciudadanía (diferentes a la audiencia pública), para la rendición de cuentas en 2018 o 2019.</t>
  </si>
  <si>
    <t>https://uaermv.sharepoint.com/:u:/s/ProcesoDESI/EfYvCDI2SrZFtF9FWY-nCvMB-4H-X6U4FIWxQ6G81cAAqw?e=KfNMZh</t>
  </si>
  <si>
    <t>Canales utilizados de Interacción en línea a través de mecanismos como: chat, foros, blogs, redes sociales para el intercambio de opiniones sobre el informe de gestión.</t>
  </si>
  <si>
    <t>COMPONENTE 3:  INCENTIVOS Y RETROALIMENTACIÓN A LA GESTIÓN EN LA RENDICIÓN DE CUENTAS</t>
  </si>
  <si>
    <t xml:space="preserve">Dimensión
3.1 Receptividad   de recomendaciones de  incentivos  </t>
  </si>
  <si>
    <t>Plan de mejoramiento institucional  con base en las recomendaciones realizadas por los ciudadanos en el año 2018 o 2019.</t>
  </si>
  <si>
    <t>Evidencias de acciones de divulgación del cumplimiento del plan de mejoramiento (cartelera, perifoneo, diapositivas, videos, boletines, afiches, etc).</t>
  </si>
  <si>
    <t>&lt;</t>
  </si>
  <si>
    <t>Informe de Evaluación del proceso de rendición de cuentas .</t>
  </si>
  <si>
    <t>https://www.umv.gov.co/portal/transparencia/</t>
  </si>
  <si>
    <t>LISTA DEL CHEQUEO SOBRE EL ESTADO  DEL PROCESO DE IMPLEMENTACIÓN DE LA POLÍTICA DE ACCESO A LA INFORMACIÓN PÚBLICA</t>
  </si>
  <si>
    <r>
      <rPr>
        <b/>
        <sz val="11"/>
        <color theme="1"/>
        <rFont val="Calibri"/>
        <family val="2"/>
        <scheme val="minor"/>
      </rPr>
      <t xml:space="preserve">Objetivo:
</t>
    </r>
    <r>
      <rPr>
        <sz val="11"/>
        <color theme="1"/>
        <rFont val="Calibri"/>
        <family val="2"/>
        <scheme val="minor"/>
      </rPr>
      <t xml:space="preserve">
Ubicar el nivel de avance institucional del proceso de implementación de la política de acceso a la información pública, a través de una lista de chequeo de acciones tomadas por la entidad y que están relacionadas con el cumplimiento de las disposiciones contenidas en la Ley 1712 de 2014 y el Decreto 1081 de 2015. </t>
    </r>
  </si>
  <si>
    <r>
      <rPr>
        <b/>
        <sz val="11"/>
        <color theme="1"/>
        <rFont val="Calibri"/>
        <family val="2"/>
        <scheme val="minor"/>
      </rPr>
      <t xml:space="preserve">Instrucciones:
</t>
    </r>
    <r>
      <rPr>
        <sz val="11"/>
        <color theme="1"/>
        <rFont val="Calibri"/>
        <family val="2"/>
        <scheme val="minor"/>
      </rPr>
      <t xml:space="preserve">1. Relacionar los documentos e informes (si aplica) que se entregan en forma física, magnética y con enlaces electrónicos relacionados con el proceso de implementación de la política de acceso a la información pública. </t>
    </r>
    <r>
      <rPr>
        <b/>
        <sz val="11"/>
        <color theme="1"/>
        <rFont val="Calibri"/>
        <family val="2"/>
        <scheme val="minor"/>
      </rPr>
      <t xml:space="preserve">
</t>
    </r>
    <r>
      <rPr>
        <sz val="11"/>
        <color theme="1"/>
        <rFont val="Calibri"/>
        <family val="2"/>
        <scheme val="minor"/>
      </rPr>
      <t>2. Para diligenciar por favor marcar en la casilla sobre si o no si se la acción en cuestión está implementa, así como el lugar fisico y magnético en el cual está disponible (si aplica) dicha información sobre la acción. Debe marcarse 1 si si la acción se encuentra implementada y 0 si no se ha implementado aún.</t>
    </r>
  </si>
  <si>
    <t>Unidad Administrativa Especial de Rehabilitación y Mantenimiento Vial</t>
  </si>
  <si>
    <t>COMPONENTE 1: TRANSPARENCIA ACTIVA
(Relacionada con la publicación y divulgación de información pública por parte de la entidad de manera proactiva)</t>
  </si>
  <si>
    <t>Dimensiones</t>
  </si>
  <si>
    <t>Publicación de información mínima obligatoria sobre la estructura de la entidad de acuerdo a lo establecido en el artículo 9 de la Ley 1712 de 2014.</t>
  </si>
  <si>
    <t>Publicación de información mínima obligatoria sobre los procedimientos, servicios y funcionamiento de la entidad de acuerdo a lo establecido en el artículo 11 de la Ley 1712 de 2014.</t>
  </si>
  <si>
    <t>Publicación de información de directorio de servidores públicos, empleados y contratistas en el SEDEAP de acuerdo a lo establecido en el artículo 2.1.1.2.1.5 del Decreto 1081 de 2015.</t>
  </si>
  <si>
    <t>http://sideap.serviciocivil.gov.co:8080/sideap/</t>
  </si>
  <si>
    <t>Elaboración y Divulgación de datos abiertos.</t>
  </si>
  <si>
    <t>https://www.datos.gov.co/browse?Informaci%C3%B3n-de-la-Entidad_Nombre-de-la-Entidad=Unidad+Administrativa+Especial+de+Rehabilitaci%C3%B3n+y+Mantenimiento+Vial&amp;category=Transporte&amp;q=unidad+administrativa+especial+de+rehabilitaci%C3%B3n+y+mantenimiento</t>
  </si>
  <si>
    <t>Publicación de la información contractual en el SECOP de acuerdo a lo establecido en el artículo 2.1.1.2.1.7 del Decreto 1081 de 2015.</t>
  </si>
  <si>
    <t>https://www.contratos.gov.co/consultas/inicioConsulta.do</t>
  </si>
  <si>
    <t>COMPONENTE 2: TRANSPARENCIA PASIVA
(Relacionada con la gestión de solicitudes de acceso a información pública)</t>
  </si>
  <si>
    <t>La entidad promueve la atención constante y prioritaria de solicitudes para el reconocimiento de derechos.</t>
  </si>
  <si>
    <t>La entidad implementa y documenta los procedimientos de atención al ciudadano.</t>
  </si>
  <si>
    <t>https://www.umv.gov.co/_transparencia2017/Transparencia-Pagina-WEB/1.AtencionyParticipacionCiudadana/1.1AtencionalCiudadano/ACI-PR-001-V9_Procedimiento_Gestion_de_Requerimientos_PQRSFD.doc</t>
  </si>
  <si>
    <t>COMPONENTE 3:  MANEJO DE INFORMACIÓN CLASIFICADA Y RESERVADA</t>
  </si>
  <si>
    <t>La entidad elabora el índice de información clasificada y reservada del que habla el artículo 20 de la Ley 1712 de 2014.</t>
  </si>
  <si>
    <t>https://www.umv.gov.co/_transparencia2017/Transparencia-Pagina-WEB/9.InstrumentosdeGestiondeInformacionPublica/9.2IndicedeInformacionClasificadayReservada/IndiceInformacionClasificadayReservadaUAERMV.xls</t>
  </si>
  <si>
    <t>COMPONENTE 4: INSTITUCIONALIZACIÓN DE LA POLÍTICA DE ACCESO A LA INFORMACIÓN PÚBLICA</t>
  </si>
  <si>
    <t>La entidad ha identificado temas de acceso a la información pública en el Plan de Desarrollo.</t>
  </si>
  <si>
    <t>La entidad incluyó los temas de acceso a la información pública en el Plan de Acción Anual.</t>
  </si>
  <si>
    <t>https://www.umv.gov.co/_transparencia2017/Transparencia-Pagina-WEB/6.Planeacion/6.1Politicaslineamientosymanuales/6.1.5PlanesdeAccion/2019/PlandeAccion2019parapublicar.xlsx</t>
  </si>
  <si>
    <t>La entidad capacita a sus funcionarios sobre temas relacionados con el acceso a la información pública.</t>
  </si>
  <si>
    <t>COMPONENTE 5: CRITERIO DIFERENCIAL DE ACCESIBILIDAD</t>
  </si>
  <si>
    <t>La entidad identifica a los ciudadanos que hablan lenguas diferentes al español.</t>
  </si>
  <si>
    <t>La entidad brinda atención especial a población vulnerable para el acceso a información pública.</t>
  </si>
  <si>
    <t>La entidad promueve el uso de formatos alternativos que permitan la consulta por parte de grupos étnicos y personas en situación de discapacidad.</t>
  </si>
  <si>
    <t>COMPONENTE 6: ELABORACIÓN, APROBACIÓN Y PUBLICACIÓN EN LA WEB DE LOS INSTRUMENTOS DE GESTIÓN DE LA INFORMACIÓN</t>
  </si>
  <si>
    <t>La entidad elabora, aprueba e implementa el Registro de Activos de la Información del que habla el artículo 13 de la Ley 1712 de 2014.</t>
  </si>
  <si>
    <t>https://www.umv.gov.co/_transparencia2017/Transparencia-Pagina-WEB/9.InstrumentosdeGestiondeInformacionPublica/9.1RegistrosdeActivosdeInformacion/4.MATRIZACTIVOSDEINFORMACI%C3%93N.xlsx</t>
  </si>
  <si>
    <t>La entidad elabora, aprueba e implementa el Esquema de Publicación del que habla el artículo 12 de la Ley 1712 de 2014.</t>
  </si>
  <si>
    <t>https://www.umv.gov.co/_transparencia2017/Transparencia-Pagina-WEB/9.InstrumentosdeGestiondeInformacionPublica/9.3EsquemadePublicaciondeInformacion/EsquemadePublicacion2017UAERMV.xlsx</t>
  </si>
  <si>
    <t>La entidad elabora, aprueba e implementa el Índice de Información Clasificada y Reservada del que habla el artículo 20 de la Ley 1712 de 2014.</t>
  </si>
  <si>
    <t>COMPONENTE 7: MONITOREO DEL ACCESO A LA INFORMACIÓN</t>
  </si>
  <si>
    <t>La entidad elabora el informe de solicitudes de acceso a la información pública del que habla el literal h) del artículo 11 de la Ley 1712 de 2014 y el artículo 2.1.1.6.2 del Decreto 1081 de 2015.</t>
  </si>
  <si>
    <t>https://www.umv.gov.co/_transparencia2017/Transparencia-Pagina-WEB/9.InstrumentosdeGestiondeInformacionPublica/9.8InformedePQRSFDySolicitudesdeAccesoalaInformacion/InformeMonitoreoSolicitudesdeAccesoalaInformacion-diciembre.doc</t>
  </si>
  <si>
    <t xml:space="preserve">La entidad implementa un sistema de información para el registro ordenado y la gestión de solicitudes, peticiones, quejas, reclamos y denuncias. </t>
  </si>
  <si>
    <t>https://www.umv.gov.co/portal/pqrsfd/</t>
  </si>
  <si>
    <t>La entidad atiende oportunamente las solicitudes de acceso a la información pública de acuerdo a lo establecido en la Ley 1755 de 2015. (10 días)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</si>
</sst>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b/>
      <sz val="11"/>
      <color theme="1"/>
      <name val="Calibri"/>
      <family val="2"/>
      <scheme val="minor"/>
    </font>
    <font>
      <b/>
      <sz val="18"/>
      <color theme="1"/>
      <name val="Calibri"/>
      <family val="2"/>
      <scheme val="minor"/>
    </font>
    <font>
      <sz val="18"/>
      <color theme="1"/>
      <name val="Calibri"/>
      <family val="2"/>
      <scheme val="minor"/>
    </font>
    <font>
      <u/>
      <sz val="12.1"/>
      <color theme="10"/>
      <name val="Calibri"/>
      <family val="2"/>
    </font>
    <font>
      <sz val="9"/>
      <color theme="1"/>
      <name val="Arial"/>
      <family val="2"/>
    </font>
    <font>
      <b/>
      <sz val="9"/>
      <color theme="1"/>
      <name val="Arial"/>
      <family val="2"/>
    </font>
    <font>
      <b/>
      <sz val="12"/>
      <color theme="1"/>
      <name val="Calibri"/>
      <family val="2"/>
      <scheme val="minor"/>
    </font>
    <font>
      <b/>
      <sz val="16"/>
      <color theme="1"/>
      <name val="Calibri"/>
      <family val="2"/>
      <scheme val="minor"/>
    </font>
    <font>
      <b/>
      <sz val="10"/>
      <color theme="1"/>
      <name val="Calibri"/>
      <family val="2"/>
      <scheme val="minor"/>
    </font>
    <font>
      <sz val="16"/>
      <color theme="1"/>
      <name val="Calibri"/>
      <family val="2"/>
      <scheme val="minor"/>
    </font>
    <font>
      <b/>
      <i/>
      <sz val="18"/>
      <color theme="1"/>
      <name val="Calibri"/>
      <family val="2"/>
      <scheme val="minor"/>
    </font>
    <font>
      <b/>
      <sz val="12"/>
      <name val="Calibri"/>
      <family val="2"/>
      <scheme val="minor"/>
    </font>
    <font>
      <b/>
      <sz val="11"/>
      <color rgb="FF000000"/>
      <name val="Calibri"/>
      <family val="2"/>
      <scheme val="minor"/>
    </font>
    <font>
      <i/>
      <sz val="14"/>
      <color theme="1"/>
      <name val="Calibri"/>
      <family val="2"/>
      <scheme val="minor"/>
    </font>
    <font>
      <sz val="11"/>
      <color rgb="FFFF0000"/>
      <name val="Calibri"/>
      <family val="2"/>
      <scheme val="minor"/>
    </font>
    <font>
      <b/>
      <sz val="11"/>
      <color rgb="FFFF0000"/>
      <name val="Calibri"/>
      <family val="2"/>
      <scheme val="minor"/>
    </font>
    <font>
      <sz val="12.1"/>
      <name val="Calibri"/>
      <family val="2"/>
    </font>
    <font>
      <sz val="11"/>
      <name val="Calibri"/>
      <family val="2"/>
      <scheme val="minor"/>
    </font>
    <font>
      <sz val="18"/>
      <name val="Calibri"/>
      <family val="2"/>
      <scheme val="minor"/>
    </font>
  </fonts>
  <fills count="7">
    <fill>
      <patternFill patternType="none"/>
    </fill>
    <fill>
      <patternFill patternType="gray125"/>
    </fill>
    <fill>
      <patternFill patternType="solid">
        <fgColor theme="0"/>
        <bgColor indexed="64"/>
      </patternFill>
    </fill>
    <fill>
      <patternFill patternType="solid">
        <fgColor theme="2" tint="-0.249977111117893"/>
        <bgColor indexed="64"/>
      </patternFill>
    </fill>
    <fill>
      <patternFill patternType="solid">
        <fgColor theme="1" tint="0.34998626667073579"/>
        <bgColor indexed="64"/>
      </patternFill>
    </fill>
    <fill>
      <patternFill patternType="solid">
        <fgColor theme="9" tint="0.39997558519241921"/>
        <bgColor indexed="64"/>
      </patternFill>
    </fill>
    <fill>
      <patternFill patternType="solid">
        <fgColor indexed="65"/>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right style="thin">
        <color indexed="64"/>
      </right>
      <top style="medium">
        <color indexed="64"/>
      </top>
      <bottom/>
      <diagonal/>
    </border>
    <border>
      <left style="thin">
        <color indexed="64"/>
      </left>
      <right style="thin">
        <color indexed="64"/>
      </right>
      <top/>
      <bottom/>
      <diagonal/>
    </border>
    <border>
      <left style="medium">
        <color indexed="64"/>
      </left>
      <right style="thin">
        <color indexed="64"/>
      </right>
      <top/>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s>
  <cellStyleXfs count="2">
    <xf numFmtId="0" fontId="0" fillId="0" borderId="0"/>
    <xf numFmtId="0" fontId="4" fillId="0" borderId="0" applyNumberFormat="0" applyFill="0" applyBorder="0" applyAlignment="0" applyProtection="0">
      <alignment vertical="top"/>
      <protection locked="0"/>
    </xf>
  </cellStyleXfs>
  <cellXfs count="130">
    <xf numFmtId="0" fontId="0" fillId="0" borderId="0" xfId="0"/>
    <xf numFmtId="0" fontId="0" fillId="0" borderId="0" xfId="0" applyAlignment="1" applyProtection="1">
      <alignment wrapText="1"/>
      <protection locked="0"/>
    </xf>
    <xf numFmtId="0" fontId="0" fillId="0" borderId="0" xfId="0" applyAlignment="1" applyProtection="1">
      <alignment horizontal="left" wrapText="1"/>
      <protection locked="0"/>
    </xf>
    <xf numFmtId="0" fontId="9" fillId="3" borderId="8" xfId="0" applyFont="1" applyFill="1" applyBorder="1" applyAlignment="1" applyProtection="1">
      <alignment horizontal="center" vertical="center" wrapText="1"/>
      <protection locked="0"/>
    </xf>
    <xf numFmtId="0" fontId="0" fillId="0" borderId="0" xfId="0" applyAlignment="1" applyProtection="1">
      <alignment horizontal="center" wrapText="1"/>
      <protection locked="0"/>
    </xf>
    <xf numFmtId="0" fontId="0" fillId="0" borderId="23" xfId="0" applyBorder="1" applyAlignment="1" applyProtection="1">
      <alignment horizontal="center" vertical="center" wrapText="1"/>
      <protection locked="0"/>
    </xf>
    <xf numFmtId="0" fontId="0" fillId="0" borderId="24" xfId="0" applyBorder="1" applyAlignment="1" applyProtection="1">
      <alignment horizontal="left" vertical="center" wrapText="1"/>
      <protection locked="0"/>
    </xf>
    <xf numFmtId="0" fontId="3" fillId="0" borderId="24" xfId="0" applyFont="1" applyBorder="1" applyAlignment="1" applyProtection="1">
      <alignment horizontal="center" vertical="center" wrapText="1"/>
      <protection locked="0"/>
    </xf>
    <xf numFmtId="0" fontId="5" fillId="0" borderId="0" xfId="0" applyFont="1" applyAlignment="1" applyProtection="1">
      <alignment wrapText="1"/>
      <protection locked="0"/>
    </xf>
    <xf numFmtId="0" fontId="0" fillId="0" borderId="5" xfId="0" applyBorder="1" applyAlignment="1" applyProtection="1">
      <alignment horizontal="center" vertical="center" wrapText="1"/>
      <protection locked="0"/>
    </xf>
    <xf numFmtId="0" fontId="3" fillId="0" borderId="1"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6" fillId="3" borderId="9" xfId="0" applyFont="1" applyFill="1" applyBorder="1" applyAlignment="1" applyProtection="1">
      <alignment vertical="center" wrapText="1"/>
      <protection locked="0"/>
    </xf>
    <xf numFmtId="0" fontId="5" fillId="0" borderId="25" xfId="0" applyFont="1" applyBorder="1" applyAlignment="1" applyProtection="1">
      <alignment horizontal="center" vertical="center" wrapText="1"/>
      <protection locked="0"/>
    </xf>
    <xf numFmtId="0" fontId="2" fillId="3" borderId="21" xfId="0" applyFont="1" applyFill="1" applyBorder="1" applyAlignment="1" applyProtection="1">
      <alignment horizontal="center" vertical="center" wrapText="1"/>
      <protection locked="0"/>
    </xf>
    <xf numFmtId="0" fontId="3" fillId="3" borderId="21" xfId="0" applyFont="1" applyFill="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4" fillId="0" borderId="6" xfId="1" applyBorder="1" applyAlignment="1">
      <alignment horizontal="center" vertical="center" wrapText="1"/>
      <protection locked="0"/>
    </xf>
    <xf numFmtId="0" fontId="0" fillId="2" borderId="1" xfId="0" applyFill="1" applyBorder="1" applyAlignment="1" applyProtection="1">
      <alignment horizontal="left" vertical="center" wrapText="1"/>
      <protection locked="0"/>
    </xf>
    <xf numFmtId="0" fontId="6" fillId="3" borderId="22" xfId="0" applyFont="1" applyFill="1" applyBorder="1" applyAlignment="1" applyProtection="1">
      <alignment horizontal="center" vertical="center" wrapText="1"/>
      <protection locked="0"/>
    </xf>
    <xf numFmtId="0" fontId="0" fillId="0" borderId="40" xfId="0" applyBorder="1" applyAlignment="1" applyProtection="1">
      <alignment horizontal="center" vertical="center" wrapText="1"/>
      <protection locked="0"/>
    </xf>
    <xf numFmtId="0" fontId="0" fillId="0" borderId="28" xfId="0" applyBorder="1" applyAlignment="1" applyProtection="1">
      <alignment horizontal="center" vertical="center" wrapText="1"/>
      <protection locked="0"/>
    </xf>
    <xf numFmtId="0" fontId="0" fillId="0" borderId="1" xfId="0" applyBorder="1" applyAlignment="1" applyProtection="1">
      <alignment horizontal="center" wrapText="1"/>
      <protection locked="0"/>
    </xf>
    <xf numFmtId="0" fontId="0" fillId="0" borderId="41" xfId="0" applyBorder="1" applyAlignment="1" applyProtection="1">
      <alignment horizontal="center" vertical="center" wrapText="1"/>
      <protection locked="0"/>
    </xf>
    <xf numFmtId="0" fontId="0" fillId="0" borderId="34" xfId="0" applyBorder="1" applyAlignment="1" applyProtection="1">
      <alignment horizontal="left" vertical="center" wrapText="1"/>
      <protection locked="0"/>
    </xf>
    <xf numFmtId="0" fontId="3" fillId="0" borderId="21" xfId="0" applyFont="1" applyBorder="1" applyAlignment="1" applyProtection="1">
      <alignment horizontal="center" vertical="center" wrapText="1"/>
      <protection locked="0"/>
    </xf>
    <xf numFmtId="0" fontId="5" fillId="0" borderId="22" xfId="0" applyFont="1" applyBorder="1" applyAlignment="1" applyProtection="1">
      <alignment horizontal="center" vertical="center" wrapText="1"/>
      <protection locked="0"/>
    </xf>
    <xf numFmtId="0" fontId="0" fillId="2" borderId="23" xfId="0" applyFill="1" applyBorder="1" applyAlignment="1" applyProtection="1">
      <alignment horizontal="center" vertical="center" wrapText="1"/>
      <protection locked="0"/>
    </xf>
    <xf numFmtId="0" fontId="0" fillId="2" borderId="40" xfId="0" applyFill="1" applyBorder="1" applyAlignment="1" applyProtection="1">
      <alignment horizontal="center" vertical="center" wrapText="1"/>
      <protection locked="0"/>
    </xf>
    <xf numFmtId="0" fontId="0" fillId="2" borderId="24" xfId="0" applyFill="1" applyBorder="1" applyAlignment="1" applyProtection="1">
      <alignment horizontal="left" vertical="center" wrapText="1"/>
      <protection locked="0"/>
    </xf>
    <xf numFmtId="0" fontId="3" fillId="2" borderId="24" xfId="0" applyFont="1" applyFill="1" applyBorder="1" applyAlignment="1" applyProtection="1">
      <alignment horizontal="center" vertical="center" wrapText="1"/>
      <protection locked="0"/>
    </xf>
    <xf numFmtId="0" fontId="5" fillId="2" borderId="0" xfId="0" applyFont="1" applyFill="1" applyAlignment="1" applyProtection="1">
      <alignment wrapText="1"/>
      <protection locked="0"/>
    </xf>
    <xf numFmtId="0" fontId="0" fillId="2" borderId="0" xfId="0" applyFill="1" applyAlignment="1" applyProtection="1">
      <alignment wrapText="1"/>
      <protection locked="0"/>
    </xf>
    <xf numFmtId="0" fontId="0" fillId="2" borderId="5" xfId="0" applyFill="1" applyBorder="1" applyAlignment="1" applyProtection="1">
      <alignment horizontal="center" vertical="center" wrapText="1"/>
      <protection locked="0"/>
    </xf>
    <xf numFmtId="0" fontId="0" fillId="2" borderId="28" xfId="0" applyFill="1" applyBorder="1" applyAlignment="1" applyProtection="1">
      <alignment horizontal="center" vertical="center" wrapText="1"/>
      <protection locked="0"/>
    </xf>
    <xf numFmtId="0" fontId="3" fillId="2" borderId="1" xfId="0" applyFont="1" applyFill="1" applyBorder="1" applyAlignment="1" applyProtection="1">
      <alignment horizontal="center" vertical="center" wrapText="1"/>
      <protection locked="0"/>
    </xf>
    <xf numFmtId="0" fontId="0" fillId="2" borderId="34" xfId="0" applyFill="1" applyBorder="1" applyAlignment="1" applyProtection="1">
      <alignment horizontal="left" vertical="center" wrapText="1"/>
      <protection locked="0"/>
    </xf>
    <xf numFmtId="0" fontId="0" fillId="6" borderId="0" xfId="0" applyFill="1"/>
    <xf numFmtId="0" fontId="15" fillId="2" borderId="0" xfId="0" applyFont="1" applyFill="1" applyBorder="1"/>
    <xf numFmtId="0" fontId="0" fillId="0" borderId="24" xfId="0" applyFill="1" applyBorder="1" applyAlignment="1" applyProtection="1">
      <alignment horizontal="left" vertical="center" wrapText="1"/>
      <protection locked="0"/>
    </xf>
    <xf numFmtId="0" fontId="4" fillId="2" borderId="25" xfId="1" applyFill="1" applyBorder="1" applyAlignment="1">
      <alignment horizontal="center" vertical="center" wrapText="1"/>
      <protection locked="0"/>
    </xf>
    <xf numFmtId="0" fontId="4" fillId="2" borderId="6" xfId="1" applyFill="1" applyBorder="1" applyAlignment="1" applyProtection="1">
      <alignment horizontal="center" vertical="center" wrapText="1"/>
      <protection locked="0"/>
    </xf>
    <xf numFmtId="0" fontId="17" fillId="0" borderId="6" xfId="1" applyFont="1" applyBorder="1" applyAlignment="1">
      <alignment horizontal="center" vertical="center" wrapText="1"/>
      <protection locked="0"/>
    </xf>
    <xf numFmtId="0" fontId="4" fillId="0" borderId="6" xfId="1" applyBorder="1" applyAlignment="1" applyProtection="1">
      <alignment horizontal="center" vertical="center" wrapText="1"/>
      <protection locked="0"/>
    </xf>
    <xf numFmtId="0" fontId="4" fillId="0" borderId="22" xfId="1" applyBorder="1" applyAlignment="1" applyProtection="1">
      <alignment horizontal="center" vertical="center" wrapText="1"/>
      <protection locked="0"/>
    </xf>
    <xf numFmtId="0" fontId="4" fillId="0" borderId="25" xfId="1" applyBorder="1" applyAlignment="1">
      <alignment horizontal="center" vertical="center" wrapText="1"/>
      <protection locked="0"/>
    </xf>
    <xf numFmtId="0" fontId="4" fillId="0" borderId="25" xfId="1" applyBorder="1" applyAlignment="1" applyProtection="1">
      <alignment horizontal="center" vertical="center" wrapText="1"/>
      <protection locked="0"/>
    </xf>
    <xf numFmtId="0" fontId="18" fillId="2" borderId="1" xfId="0" applyFont="1" applyFill="1" applyBorder="1" applyAlignment="1" applyProtection="1">
      <alignment horizontal="left" vertical="center" wrapText="1"/>
      <protection locked="0"/>
    </xf>
    <xf numFmtId="0" fontId="19" fillId="0" borderId="21" xfId="0" applyFont="1" applyBorder="1" applyAlignment="1" applyProtection="1">
      <alignment horizontal="center" vertical="center" wrapText="1"/>
      <protection locked="0"/>
    </xf>
    <xf numFmtId="0" fontId="0" fillId="0" borderId="24" xfId="0" applyFont="1" applyBorder="1" applyAlignment="1" applyProtection="1">
      <alignment horizontal="left" vertical="center" wrapText="1"/>
      <protection locked="0"/>
    </xf>
    <xf numFmtId="0" fontId="0" fillId="0" borderId="1" xfId="0" applyFont="1" applyBorder="1" applyAlignment="1" applyProtection="1">
      <alignment horizontal="left" vertical="center" wrapText="1"/>
      <protection locked="0"/>
    </xf>
    <xf numFmtId="0" fontId="0" fillId="0" borderId="0" xfId="0" applyAlignment="1" applyProtection="1">
      <alignment horizontal="center" wrapText="1"/>
      <protection locked="0"/>
    </xf>
    <xf numFmtId="0" fontId="0" fillId="0" borderId="1" xfId="0" applyBorder="1" applyAlignment="1" applyProtection="1">
      <alignment horizontal="left" vertical="center" wrapText="1"/>
      <protection locked="0"/>
    </xf>
    <xf numFmtId="0" fontId="1" fillId="0" borderId="1" xfId="0" applyFont="1" applyFill="1" applyBorder="1" applyAlignment="1">
      <alignment horizontal="justify" vertical="center" wrapText="1"/>
    </xf>
    <xf numFmtId="0" fontId="16" fillId="2" borderId="0" xfId="0" applyFont="1" applyFill="1" applyBorder="1" applyAlignment="1">
      <alignment horizontal="justify" vertical="center" wrapText="1"/>
    </xf>
    <xf numFmtId="0" fontId="12" fillId="6" borderId="0" xfId="0" applyFont="1" applyFill="1" applyAlignment="1">
      <alignment horizontal="center" vertical="center"/>
    </xf>
    <xf numFmtId="0" fontId="13" fillId="0" borderId="1" xfId="0" applyFont="1" applyBorder="1" applyAlignment="1">
      <alignment horizontal="center" vertical="center"/>
    </xf>
    <xf numFmtId="0" fontId="1" fillId="0" borderId="1" xfId="0" applyFont="1" applyBorder="1" applyAlignment="1">
      <alignment horizontal="center"/>
    </xf>
    <xf numFmtId="0" fontId="7" fillId="4" borderId="15"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17" xfId="0" applyFont="1" applyFill="1" applyBorder="1" applyAlignment="1">
      <alignment horizontal="center" vertical="center" wrapText="1"/>
    </xf>
    <xf numFmtId="0" fontId="7" fillId="4" borderId="15" xfId="0" applyFont="1" applyFill="1" applyBorder="1" applyAlignment="1" applyProtection="1">
      <alignment horizontal="center" vertical="center" wrapText="1"/>
      <protection locked="0"/>
    </xf>
    <xf numFmtId="0" fontId="7" fillId="4" borderId="16" xfId="0" applyFont="1" applyFill="1" applyBorder="1" applyAlignment="1" applyProtection="1">
      <alignment horizontal="center" vertical="center" wrapText="1"/>
      <protection locked="0"/>
    </xf>
    <xf numFmtId="0" fontId="7" fillId="4" borderId="17"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3" borderId="39" xfId="0" applyFont="1" applyFill="1" applyBorder="1" applyAlignment="1" applyProtection="1">
      <alignment horizontal="center" vertical="center" wrapText="1"/>
      <protection locked="0"/>
    </xf>
    <xf numFmtId="0" fontId="1" fillId="3" borderId="8"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1" fillId="3" borderId="11" xfId="0" applyFont="1" applyFill="1" applyBorder="1" applyAlignment="1" applyProtection="1">
      <alignment horizontal="center" vertical="center" wrapText="1"/>
      <protection locked="0"/>
    </xf>
    <xf numFmtId="0" fontId="1" fillId="3" borderId="33" xfId="0" applyFont="1" applyFill="1" applyBorder="1" applyAlignment="1" applyProtection="1">
      <alignment horizontal="center" vertical="center" wrapText="1"/>
      <protection locked="0"/>
    </xf>
    <xf numFmtId="0" fontId="1" fillId="3" borderId="12" xfId="0" applyFont="1" applyFill="1" applyBorder="1" applyAlignment="1" applyProtection="1">
      <alignment horizontal="center" vertical="center" wrapText="1"/>
      <protection locked="0"/>
    </xf>
    <xf numFmtId="0" fontId="1" fillId="3" borderId="13" xfId="0" applyFont="1" applyFill="1" applyBorder="1" applyAlignment="1" applyProtection="1">
      <alignment horizontal="center" vertical="center" wrapText="1"/>
      <protection locked="0"/>
    </xf>
    <xf numFmtId="0" fontId="1" fillId="3" borderId="36"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wrapText="1"/>
      <protection locked="0"/>
    </xf>
    <xf numFmtId="0" fontId="6" fillId="3" borderId="4" xfId="0" applyFont="1" applyFill="1" applyBorder="1" applyAlignment="1" applyProtection="1">
      <alignment horizontal="center" vertical="center" wrapText="1"/>
      <protection locked="0"/>
    </xf>
    <xf numFmtId="0" fontId="6" fillId="3" borderId="9" xfId="0" applyFont="1" applyFill="1" applyBorder="1" applyAlignment="1" applyProtection="1">
      <alignment horizontal="center" vertical="center" wrapText="1"/>
      <protection locked="0"/>
    </xf>
    <xf numFmtId="0" fontId="1" fillId="3" borderId="20" xfId="0" applyFont="1" applyFill="1" applyBorder="1" applyAlignment="1" applyProtection="1">
      <alignment horizontal="center" vertical="center" wrapText="1"/>
      <protection locked="0"/>
    </xf>
    <xf numFmtId="0" fontId="1" fillId="3" borderId="41"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2" fillId="3" borderId="3" xfId="0" applyFont="1" applyFill="1" applyBorder="1" applyAlignment="1" applyProtection="1">
      <alignment horizontal="center" vertical="center" wrapText="1"/>
      <protection locked="0"/>
    </xf>
    <xf numFmtId="0" fontId="11" fillId="5" borderId="35" xfId="0" applyFont="1" applyFill="1" applyBorder="1" applyAlignment="1" applyProtection="1">
      <alignment horizontal="center" vertical="center" wrapText="1"/>
      <protection locked="0"/>
    </xf>
    <xf numFmtId="0" fontId="11" fillId="5" borderId="37" xfId="0" applyFont="1" applyFill="1" applyBorder="1" applyAlignment="1" applyProtection="1">
      <alignment horizontal="center" vertical="center" wrapText="1"/>
      <protection locked="0"/>
    </xf>
    <xf numFmtId="0" fontId="11" fillId="5" borderId="34" xfId="0" applyFont="1" applyFill="1" applyBorder="1" applyAlignment="1" applyProtection="1">
      <alignment horizontal="center" vertical="center" wrapText="1"/>
      <protection locked="0"/>
    </xf>
    <xf numFmtId="0" fontId="11" fillId="5" borderId="32" xfId="0" applyFont="1" applyFill="1" applyBorder="1" applyAlignment="1" applyProtection="1">
      <alignment horizontal="center" vertical="center" wrapText="1"/>
      <protection locked="0"/>
    </xf>
    <xf numFmtId="0" fontId="7" fillId="4" borderId="12" xfId="0" applyFont="1" applyFill="1" applyBorder="1" applyAlignment="1" applyProtection="1">
      <alignment horizontal="center" vertical="center" wrapText="1"/>
      <protection locked="0"/>
    </xf>
    <xf numFmtId="0" fontId="7" fillId="4" borderId="13" xfId="0" applyFont="1" applyFill="1" applyBorder="1" applyAlignment="1" applyProtection="1">
      <alignment horizontal="center" vertical="center" wrapText="1"/>
      <protection locked="0"/>
    </xf>
    <xf numFmtId="0" fontId="7" fillId="4" borderId="14" xfId="0" applyFont="1" applyFill="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8" fillId="0" borderId="27" xfId="0" applyFont="1" applyBorder="1" applyAlignment="1" applyProtection="1">
      <alignment horizontal="center" vertical="center" wrapText="1"/>
      <protection locked="0"/>
    </xf>
    <xf numFmtId="0" fontId="8" fillId="0" borderId="28" xfId="0" applyFont="1" applyBorder="1" applyAlignment="1" applyProtection="1">
      <alignment horizontal="center" vertical="center" wrapText="1"/>
      <protection locked="0"/>
    </xf>
    <xf numFmtId="0" fontId="0" fillId="0" borderId="10" xfId="0" applyBorder="1" applyAlignment="1" applyProtection="1">
      <alignment horizontal="center" wrapText="1"/>
      <protection locked="0"/>
    </xf>
    <xf numFmtId="0" fontId="0" fillId="0" borderId="11" xfId="0" applyBorder="1" applyAlignment="1" applyProtection="1">
      <alignment horizontal="center" wrapText="1"/>
      <protection locked="0"/>
    </xf>
    <xf numFmtId="0" fontId="0" fillId="0" borderId="42" xfId="0" applyBorder="1" applyAlignment="1" applyProtection="1">
      <alignment horizontal="center" wrapText="1"/>
      <protection locked="0"/>
    </xf>
    <xf numFmtId="0" fontId="0" fillId="0" borderId="19" xfId="0" applyBorder="1" applyAlignment="1" applyProtection="1">
      <alignment horizontal="center" wrapText="1"/>
      <protection locked="0"/>
    </xf>
    <xf numFmtId="0" fontId="0" fillId="0" borderId="0" xfId="0" applyAlignment="1" applyProtection="1">
      <alignment horizontal="center" wrapText="1"/>
      <protection locked="0"/>
    </xf>
    <xf numFmtId="0" fontId="0" fillId="0" borderId="18" xfId="0" applyBorder="1" applyAlignment="1" applyProtection="1">
      <alignment horizontal="center" wrapText="1"/>
      <protection locked="0"/>
    </xf>
    <xf numFmtId="0" fontId="0" fillId="0" borderId="43" xfId="0" applyBorder="1" applyAlignment="1" applyProtection="1">
      <alignment horizontal="center" wrapText="1"/>
      <protection locked="0"/>
    </xf>
    <xf numFmtId="0" fontId="0" fillId="0" borderId="44" xfId="0" applyBorder="1" applyAlignment="1" applyProtection="1">
      <alignment horizontal="center" wrapText="1"/>
      <protection locked="0"/>
    </xf>
    <xf numFmtId="0" fontId="0" fillId="0" borderId="45" xfId="0" applyBorder="1" applyAlignment="1" applyProtection="1">
      <alignment horizontal="center" wrapText="1"/>
      <protection locked="0"/>
    </xf>
    <xf numFmtId="0" fontId="8" fillId="0" borderId="5"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0" fillId="0" borderId="5" xfId="0" applyBorder="1" applyAlignment="1" applyProtection="1">
      <alignment horizontal="left" vertical="center" wrapText="1"/>
      <protection locked="0"/>
    </xf>
    <xf numFmtId="0" fontId="0" fillId="0" borderId="28" xfId="0" applyBorder="1" applyAlignment="1" applyProtection="1">
      <alignment horizontal="left" vertical="center" wrapText="1"/>
      <protection locked="0"/>
    </xf>
    <xf numFmtId="0" fontId="0" fillId="0" borderId="1" xfId="0"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7" xfId="0" applyBorder="1" applyAlignment="1" applyProtection="1">
      <alignment horizontal="left" vertical="center" wrapText="1"/>
      <protection locked="0"/>
    </xf>
    <xf numFmtId="0" fontId="0" fillId="0" borderId="39" xfId="0" applyBorder="1" applyAlignment="1" applyProtection="1">
      <alignment horizontal="left" vertical="center" wrapText="1"/>
      <protection locked="0"/>
    </xf>
    <xf numFmtId="0" fontId="0" fillId="0" borderId="8" xfId="0" applyBorder="1" applyAlignment="1" applyProtection="1">
      <alignment horizontal="left" vertical="center" wrapText="1"/>
      <protection locked="0"/>
    </xf>
    <xf numFmtId="0" fontId="0" fillId="0" borderId="9" xfId="0" applyBorder="1" applyAlignment="1" applyProtection="1">
      <alignment horizontal="left" vertical="center" wrapText="1"/>
      <protection locked="0"/>
    </xf>
    <xf numFmtId="0" fontId="7" fillId="4" borderId="19" xfId="0" applyFont="1" applyFill="1" applyBorder="1" applyAlignment="1" applyProtection="1">
      <alignment horizontal="center" vertical="center" wrapText="1"/>
      <protection locked="0"/>
    </xf>
    <xf numFmtId="0" fontId="7" fillId="4" borderId="0" xfId="0" applyFont="1" applyFill="1" applyAlignment="1" applyProtection="1">
      <alignment horizontal="center" vertical="center" wrapText="1"/>
      <protection locked="0"/>
    </xf>
    <xf numFmtId="0" fontId="7" fillId="4" borderId="18" xfId="0" applyFont="1" applyFill="1" applyBorder="1" applyAlignment="1" applyProtection="1">
      <alignment horizontal="center" vertical="center" wrapText="1"/>
      <protection locked="0"/>
    </xf>
    <xf numFmtId="0" fontId="11" fillId="5" borderId="29" xfId="0" applyFont="1" applyFill="1" applyBorder="1" applyAlignment="1" applyProtection="1">
      <alignment horizontal="center" vertical="center" wrapText="1"/>
      <protection locked="0"/>
    </xf>
    <xf numFmtId="0" fontId="11" fillId="5" borderId="33" xfId="0" applyFont="1" applyFill="1" applyBorder="1" applyAlignment="1" applyProtection="1">
      <alignment horizontal="center" vertical="center" wrapText="1"/>
      <protection locked="0"/>
    </xf>
    <xf numFmtId="0" fontId="11" fillId="5" borderId="30" xfId="0" applyFont="1" applyFill="1" applyBorder="1" applyAlignment="1" applyProtection="1">
      <alignment horizontal="center" vertical="center" wrapText="1"/>
      <protection locked="0"/>
    </xf>
    <xf numFmtId="0" fontId="11" fillId="5" borderId="31"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wrapText="1"/>
      <protection locked="0"/>
    </xf>
    <xf numFmtId="0" fontId="1" fillId="3" borderId="38" xfId="0"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wrapText="1"/>
      <protection locked="0"/>
    </xf>
    <xf numFmtId="0" fontId="1" fillId="0" borderId="26" xfId="0" applyFont="1" applyBorder="1" applyAlignment="1" applyProtection="1">
      <alignment horizontal="center" vertical="center" wrapText="1"/>
      <protection locked="0"/>
    </xf>
    <xf numFmtId="0" fontId="1" fillId="0" borderId="27" xfId="0" applyFont="1" applyBorder="1" applyAlignment="1" applyProtection="1">
      <alignment horizontal="center" vertical="center" wrapText="1"/>
      <protection locked="0"/>
    </xf>
    <xf numFmtId="0" fontId="1" fillId="0" borderId="28" xfId="0" applyFont="1" applyBorder="1" applyAlignment="1" applyProtection="1">
      <alignment horizontal="center" vertical="center" wrapText="1"/>
      <protection locked="0"/>
    </xf>
    <xf numFmtId="0" fontId="1" fillId="0" borderId="1" xfId="0" applyFont="1" applyFill="1" applyBorder="1" applyAlignment="1">
      <alignment horizontal="left" vertical="center" wrapText="1"/>
    </xf>
    <xf numFmtId="0" fontId="0" fillId="6" borderId="26" xfId="0" applyFill="1" applyBorder="1" applyAlignment="1">
      <alignment horizontal="left" vertical="top" wrapText="1"/>
    </xf>
    <xf numFmtId="0" fontId="0" fillId="6" borderId="27" xfId="0" applyFill="1" applyBorder="1" applyAlignment="1">
      <alignment horizontal="left" vertical="top" wrapText="1"/>
    </xf>
    <xf numFmtId="0" fontId="0" fillId="6" borderId="28" xfId="0" applyFill="1" applyBorder="1" applyAlignment="1">
      <alignment horizontal="left" vertical="top" wrapText="1"/>
    </xf>
    <xf numFmtId="0" fontId="0" fillId="6" borderId="1" xfId="0" applyFill="1" applyBorder="1" applyAlignment="1">
      <alignment horizontal="left" vertical="top" wrapText="1"/>
    </xf>
    <xf numFmtId="0" fontId="0" fillId="6" borderId="1" xfId="0" applyFill="1" applyBorder="1" applyAlignment="1">
      <alignment horizontal="left" vertical="top"/>
    </xf>
  </cellXfs>
  <cellStyles count="2">
    <cellStyle name="Hipervínculo"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647700</xdr:colOff>
      <xdr:row>0</xdr:row>
      <xdr:rowOff>0</xdr:rowOff>
    </xdr:from>
    <xdr:to>
      <xdr:col>2</xdr:col>
      <xdr:colOff>638175</xdr:colOff>
      <xdr:row>4</xdr:row>
      <xdr:rowOff>95250</xdr:rowOff>
    </xdr:to>
    <xdr:pic>
      <xdr:nvPicPr>
        <xdr:cNvPr id="10" name="Picture 14">
          <a:extLst>
            <a:ext uri="{FF2B5EF4-FFF2-40B4-BE49-F238E27FC236}">
              <a16:creationId xmlns:a16="http://schemas.microsoft.com/office/drawing/2014/main" id="{9C748DA0-2D6E-4739-B3B0-1460F5BC8A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7700" y="0"/>
          <a:ext cx="17716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783167</xdr:colOff>
      <xdr:row>0</xdr:row>
      <xdr:rowOff>21166</xdr:rowOff>
    </xdr:from>
    <xdr:to>
      <xdr:col>2</xdr:col>
      <xdr:colOff>2554817</xdr:colOff>
      <xdr:row>2</xdr:row>
      <xdr:rowOff>201083</xdr:rowOff>
    </xdr:to>
    <xdr:pic>
      <xdr:nvPicPr>
        <xdr:cNvPr id="12" name="Picture 14">
          <a:extLst>
            <a:ext uri="{FF2B5EF4-FFF2-40B4-BE49-F238E27FC236}">
              <a16:creationId xmlns:a16="http://schemas.microsoft.com/office/drawing/2014/main" id="{08BC534B-3D42-4BE8-87F1-3F7CCED40A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333500" y="21166"/>
          <a:ext cx="177165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2621492</xdr:colOff>
      <xdr:row>0</xdr:row>
      <xdr:rowOff>192616</xdr:rowOff>
    </xdr:from>
    <xdr:to>
      <xdr:col>4</xdr:col>
      <xdr:colOff>670983</xdr:colOff>
      <xdr:row>2</xdr:row>
      <xdr:rowOff>143933</xdr:rowOff>
    </xdr:to>
    <xdr:pic>
      <xdr:nvPicPr>
        <xdr:cNvPr id="13" name="Picture 15">
          <a:extLst>
            <a:ext uri="{FF2B5EF4-FFF2-40B4-BE49-F238E27FC236}">
              <a16:creationId xmlns:a16="http://schemas.microsoft.com/office/drawing/2014/main" id="{8BD065CE-8353-4009-B614-927A9E711AD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171825" y="192616"/>
          <a:ext cx="2886075" cy="628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756708</xdr:colOff>
      <xdr:row>0</xdr:row>
      <xdr:rowOff>183091</xdr:rowOff>
    </xdr:from>
    <xdr:to>
      <xdr:col>5</xdr:col>
      <xdr:colOff>1938867</xdr:colOff>
      <xdr:row>2</xdr:row>
      <xdr:rowOff>143933</xdr:rowOff>
    </xdr:to>
    <xdr:pic>
      <xdr:nvPicPr>
        <xdr:cNvPr id="14" name="Picture 16">
          <a:extLst>
            <a:ext uri="{FF2B5EF4-FFF2-40B4-BE49-F238E27FC236}">
              <a16:creationId xmlns:a16="http://schemas.microsoft.com/office/drawing/2014/main" id="{D97F3BA5-02B7-492A-BB70-D4F0500871E4}"/>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l="19795"/>
        <a:stretch>
          <a:fillRect/>
        </a:stretch>
      </xdr:blipFill>
      <xdr:spPr bwMode="auto">
        <a:xfrm>
          <a:off x="6143625" y="183091"/>
          <a:ext cx="2314575"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uaermv.sharepoint.com/:u:/s/ProcesoDESI/EfYvCDI2SrZFtF9FWY-nCvMB-4H-X6U4FIWxQ6G81cAAqw?e=KfNMZh" TargetMode="External"/><Relationship Id="rId3" Type="http://schemas.openxmlformats.org/officeDocument/2006/relationships/hyperlink" Target="https://www.umv.gov.co/_transparencia2017/Transparencia-Pagina-WEB/6.Planeacion/6.1Politicaslineamientosymanuales/6.1.4PlanAnticorrupcionydeAtencionalCiudadano/6.1.4.3InformesdeRendiciondeCuentas/Informe-Rendicion-de-Cuentas-2018-UMV.docx" TargetMode="External"/><Relationship Id="rId7" Type="http://schemas.openxmlformats.org/officeDocument/2006/relationships/hyperlink" Target="https://www.umv.gov.co/portal/rendicion-de-cuentas/" TargetMode="External"/><Relationship Id="rId12" Type="http://schemas.openxmlformats.org/officeDocument/2006/relationships/drawing" Target="../drawings/drawing2.xml"/><Relationship Id="rId2" Type="http://schemas.openxmlformats.org/officeDocument/2006/relationships/hyperlink" Target="https://www.umv.gov.co/_transparencia2017/Transparencia-Pagina-WEB/6.Planeacion/6.1Politicaslineamientosymanuales/6.1.4PlanAnticorrupcionydeAtencionalCiudadano/6.1.4.3InformesdeRendiciondeCuentas/Informe-Rendicion-de-Cuentas-2017-UAERMV_12.docx" TargetMode="External"/><Relationship Id="rId1" Type="http://schemas.openxmlformats.org/officeDocument/2006/relationships/hyperlink" Target="https://www.umv.gov.co/_transparencia2017/Transparencia-Pagina-WEB/6.Planeacion/6.1Politicaslineamientosymanuales/6.1.4PlanAnticorrupcionydeAtencionalCiudadano/6.1.4.3InformesdeRendiciondeCuentas/Informe-Audiencia-Publica-2016-1.pdf" TargetMode="External"/><Relationship Id="rId6" Type="http://schemas.openxmlformats.org/officeDocument/2006/relationships/hyperlink" Target="https://uaermv.sharepoint.com/:u:/s/ProcesoDESI/EcHWP4P_dKhNt_YN1yFiN_0BuFUvhTwoKgfYKm3yky8fJA?e=LjaXHS" TargetMode="External"/><Relationship Id="rId11" Type="http://schemas.openxmlformats.org/officeDocument/2006/relationships/printerSettings" Target="../printerSettings/printerSettings2.bin"/><Relationship Id="rId5" Type="http://schemas.openxmlformats.org/officeDocument/2006/relationships/hyperlink" Target="https://uaermv.sharepoint.com/:x:/s/ProcesoDESI/Ea1WsarwQw5Jplkt32dASq0BLO1OZn3yVK0-V52TFwnBfg?e=N8NnLn" TargetMode="External"/><Relationship Id="rId10" Type="http://schemas.openxmlformats.org/officeDocument/2006/relationships/hyperlink" Target="https://www.umv.gov.co/portal/transparencia/" TargetMode="External"/><Relationship Id="rId4" Type="http://schemas.openxmlformats.org/officeDocument/2006/relationships/hyperlink" Target="https://www.umv.gov.co/_transparencia2017/Transparencia-Pagina-WEB/9.InstrumentosdeGestiondeInformacionPublica/9.8InformedePQRSFDySolicitudesdeAccesoalaInformacion/informeveeduriaabril2019UMV.docx" TargetMode="External"/><Relationship Id="rId9" Type="http://schemas.openxmlformats.org/officeDocument/2006/relationships/hyperlink" Target="https://www.umv.gov.co/portal/rendicion-de-cuentas/"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https://www.umv.gov.co/_transparencia2017/Transparencia-Pagina-WEB/9.InstrumentosdeGestiondeInformacionPublica/9.1RegistrosdeActivosdeInformacion/4.MATRIZACTIVOSDEINFORMACI%C3%93N.xlsx" TargetMode="External"/><Relationship Id="rId13" Type="http://schemas.openxmlformats.org/officeDocument/2006/relationships/hyperlink" Target="https://www.umv.gov.co/_transparencia2017/Transparencia-Pagina-WEB/9.InstrumentosdeGestiondeInformacionPublica/9.8InformedePQRSFDySolicitudesdeAccesoalaInformacion/informeveeduriaabril2019UMV.docx" TargetMode="External"/><Relationship Id="rId3" Type="http://schemas.openxmlformats.org/officeDocument/2006/relationships/hyperlink" Target="http://sideap.serviciocivil.gov.co:8080/sideap/" TargetMode="External"/><Relationship Id="rId7" Type="http://schemas.openxmlformats.org/officeDocument/2006/relationships/hyperlink" Target="https://www.umv.gov.co/_transparencia2017/Transparencia-Pagina-WEB/6.Planeacion/6.1Politicaslineamientosymanuales/6.1.5PlanesdeAccion/2019/PlandeAccion2019parapublicar.xlsx" TargetMode="External"/><Relationship Id="rId12" Type="http://schemas.openxmlformats.org/officeDocument/2006/relationships/hyperlink" Target="https://www.umv.gov.co/portal/pqrsfd/" TargetMode="External"/><Relationship Id="rId2" Type="http://schemas.openxmlformats.org/officeDocument/2006/relationships/hyperlink" Target="https://www.umv.gov.co/portal/transparencia/" TargetMode="External"/><Relationship Id="rId1" Type="http://schemas.openxmlformats.org/officeDocument/2006/relationships/hyperlink" Target="https://www.umv.gov.co/portal/transparencia/" TargetMode="External"/><Relationship Id="rId6" Type="http://schemas.openxmlformats.org/officeDocument/2006/relationships/hyperlink" Target="https://www.umv.gov.co/_transparencia2017/Transparencia-Pagina-WEB/9.InstrumentosdeGestiondeInformacionPublica/9.2IndicedeInformacionClasificadayReservada/IndiceInformacionClasificadayReservadaUAERMV.xls" TargetMode="External"/><Relationship Id="rId11" Type="http://schemas.openxmlformats.org/officeDocument/2006/relationships/hyperlink" Target="https://www.umv.gov.co/_transparencia2017/Transparencia-Pagina-WEB/9.InstrumentosdeGestiondeInformacionPublica/9.8InformedePQRSFDySolicitudesdeAccesoalaInformacion/InformeMonitoreoSolicitudesdeAccesoalaInformacion-diciembre.doc" TargetMode="External"/><Relationship Id="rId5" Type="http://schemas.openxmlformats.org/officeDocument/2006/relationships/hyperlink" Target="https://www.contratos.gov.co/consultas/inicioConsulta.do" TargetMode="External"/><Relationship Id="rId10" Type="http://schemas.openxmlformats.org/officeDocument/2006/relationships/hyperlink" Target="https://www.umv.gov.co/_transparencia2017/Transparencia-Pagina-WEB/9.InstrumentosdeGestiondeInformacionPublica/9.2IndicedeInformacionClasificadayReservada/IndiceInformacionClasificadayReservadaUAERMV.xls" TargetMode="External"/><Relationship Id="rId4" Type="http://schemas.openxmlformats.org/officeDocument/2006/relationships/hyperlink" Target="https://www.datos.gov.co/browse?Informaci%C3%B3n-de-la-Entidad_Nombre-de-la-Entidad=Unidad+Administrativa+Especial+de+Rehabilitaci%C3%B3n+y+Mantenimiento+Vial&amp;category=Transporte&amp;q=unidad+administrativa+especial+de+rehabilitaci%C3%B3n+y+mantenimiento" TargetMode="External"/><Relationship Id="rId9" Type="http://schemas.openxmlformats.org/officeDocument/2006/relationships/hyperlink" Target="https://www.umv.gov.co/_transparencia2017/Transparencia-Pagina-WEB/9.InstrumentosdeGestiondeInformacionPublica/9.3EsquemadePublicaciondeInformacion/EsquemadePublicacion2017UAERMV.xlsx" TargetMode="External"/><Relationship Id="rId14" Type="http://schemas.openxmlformats.org/officeDocument/2006/relationships/hyperlink" Target="https://www.umv.gov.co/_transparencia2017/Transparencia-Pagina-WEB/1.AtencionyParticipacionCiudadana/1.1AtencionalCiudadano/ACI-PR-001-V9_Procedimiento_Gestion_de_Requerimientos_PQRSFD.do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17"/>
  <sheetViews>
    <sheetView topLeftCell="A17" zoomScale="90" zoomScaleNormal="90" workbookViewId="0">
      <selection activeCell="F18" sqref="F18"/>
    </sheetView>
  </sheetViews>
  <sheetFormatPr defaultColWidth="11.42578125" defaultRowHeight="15"/>
  <cols>
    <col min="1" max="1" width="11.5703125" style="38"/>
    <col min="2" max="3" width="15.140625" style="38" customWidth="1"/>
    <col min="4" max="4" width="16" style="38" customWidth="1"/>
    <col min="5" max="8" width="11.5703125" style="38"/>
    <col min="9" max="9" width="47" style="38" customWidth="1"/>
    <col min="10" max="11" width="11.5703125" style="38"/>
    <col min="12" max="12" width="15.140625" style="38" customWidth="1"/>
    <col min="13" max="13" width="11.5703125" style="38"/>
  </cols>
  <sheetData>
    <row r="2" spans="1:12">
      <c r="A2" s="38" t="s">
        <v>0</v>
      </c>
    </row>
    <row r="7" spans="1:12" ht="15.75">
      <c r="B7" s="56" t="s">
        <v>1</v>
      </c>
      <c r="C7" s="56"/>
      <c r="D7" s="56"/>
      <c r="E7" s="56"/>
      <c r="F7" s="56"/>
      <c r="G7" s="56"/>
      <c r="H7" s="56"/>
      <c r="I7" s="56"/>
    </row>
    <row r="9" spans="1:12">
      <c r="B9" s="38" t="s">
        <v>2</v>
      </c>
    </row>
    <row r="11" spans="1:12">
      <c r="B11" s="57" t="s">
        <v>3</v>
      </c>
      <c r="C11" s="57"/>
      <c r="D11" s="57"/>
      <c r="E11" s="58" t="s">
        <v>4</v>
      </c>
      <c r="F11" s="58"/>
      <c r="G11" s="58"/>
      <c r="H11" s="58"/>
      <c r="I11" s="58"/>
    </row>
    <row r="12" spans="1:12" ht="74.25" customHeight="1">
      <c r="B12" s="124" t="s">
        <v>5</v>
      </c>
      <c r="C12" s="124"/>
      <c r="D12" s="124"/>
      <c r="E12" s="125" t="s">
        <v>6</v>
      </c>
      <c r="F12" s="126"/>
      <c r="G12" s="126"/>
      <c r="H12" s="126"/>
      <c r="I12" s="127"/>
      <c r="J12" s="55"/>
      <c r="K12" s="55"/>
      <c r="L12" s="55"/>
    </row>
    <row r="13" spans="1:12" ht="93.75" customHeight="1">
      <c r="B13" s="54" t="s">
        <v>7</v>
      </c>
      <c r="C13" s="54"/>
      <c r="D13" s="54"/>
      <c r="E13" s="128" t="s">
        <v>8</v>
      </c>
      <c r="F13" s="129"/>
      <c r="G13" s="129"/>
      <c r="H13" s="129"/>
      <c r="I13" s="129"/>
      <c r="J13" s="55"/>
      <c r="K13" s="55"/>
      <c r="L13" s="55"/>
    </row>
    <row r="14" spans="1:12" ht="138" customHeight="1">
      <c r="B14" s="54" t="s">
        <v>9</v>
      </c>
      <c r="C14" s="54"/>
      <c r="D14" s="54"/>
      <c r="E14" s="128" t="s">
        <v>10</v>
      </c>
      <c r="F14" s="129"/>
      <c r="G14" s="129"/>
      <c r="H14" s="129"/>
      <c r="I14" s="129"/>
      <c r="J14" s="39"/>
      <c r="K14" s="39"/>
      <c r="L14" s="39"/>
    </row>
    <row r="15" spans="1:12" ht="59.25" customHeight="1">
      <c r="B15" s="54" t="s">
        <v>11</v>
      </c>
      <c r="C15" s="54"/>
      <c r="D15" s="54"/>
      <c r="E15" s="128" t="s">
        <v>12</v>
      </c>
      <c r="F15" s="129"/>
      <c r="G15" s="129"/>
      <c r="H15" s="129"/>
      <c r="I15" s="129"/>
      <c r="J15" s="55"/>
      <c r="K15" s="55"/>
      <c r="L15" s="55"/>
    </row>
    <row r="16" spans="1:12" ht="109.5" customHeight="1">
      <c r="B16" s="54" t="s">
        <v>13</v>
      </c>
      <c r="C16" s="54"/>
      <c r="D16" s="54"/>
      <c r="E16" s="128" t="s">
        <v>14</v>
      </c>
      <c r="F16" s="128"/>
      <c r="G16" s="128"/>
      <c r="H16" s="128"/>
      <c r="I16" s="128"/>
      <c r="J16" s="55"/>
      <c r="K16" s="55"/>
      <c r="L16" s="55"/>
    </row>
    <row r="17" spans="2:12" ht="315" customHeight="1">
      <c r="B17" s="54" t="s">
        <v>15</v>
      </c>
      <c r="C17" s="54"/>
      <c r="D17" s="54"/>
      <c r="E17" s="128" t="s">
        <v>16</v>
      </c>
      <c r="F17" s="129"/>
      <c r="G17" s="129"/>
      <c r="H17" s="129"/>
      <c r="I17" s="129"/>
      <c r="J17" s="55"/>
      <c r="K17" s="55"/>
      <c r="L17" s="55"/>
    </row>
  </sheetData>
  <mergeCells count="20">
    <mergeCell ref="B7:I7"/>
    <mergeCell ref="B11:D11"/>
    <mergeCell ref="E11:I11"/>
    <mergeCell ref="B12:D12"/>
    <mergeCell ref="E12:I12"/>
    <mergeCell ref="B17:D17"/>
    <mergeCell ref="E17:I17"/>
    <mergeCell ref="J17:L17"/>
    <mergeCell ref="J12:L12"/>
    <mergeCell ref="J13:L13"/>
    <mergeCell ref="J15:L15"/>
    <mergeCell ref="J16:L16"/>
    <mergeCell ref="B13:D13"/>
    <mergeCell ref="E13:I13"/>
    <mergeCell ref="B14:D14"/>
    <mergeCell ref="E14:I14"/>
    <mergeCell ref="B15:D15"/>
    <mergeCell ref="E15:I15"/>
    <mergeCell ref="B16:D16"/>
    <mergeCell ref="E16:I16"/>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48"/>
  <sheetViews>
    <sheetView topLeftCell="A6" zoomScale="80" zoomScaleNormal="80" workbookViewId="0">
      <selection activeCell="C42" sqref="C42"/>
    </sheetView>
  </sheetViews>
  <sheetFormatPr defaultColWidth="11.42578125" defaultRowHeight="15"/>
  <cols>
    <col min="1" max="2" width="4.140625" style="1" customWidth="1"/>
    <col min="3" max="3" width="55.140625" style="1" customWidth="1"/>
    <col min="4" max="4" width="17.42578125" style="4" customWidth="1"/>
    <col min="5" max="5" width="17" style="4" customWidth="1"/>
    <col min="6" max="6" width="56.7109375" style="17" customWidth="1"/>
    <col min="7" max="16384" width="11.42578125" style="1"/>
  </cols>
  <sheetData>
    <row r="1" spans="1:7" ht="26.25" customHeight="1">
      <c r="A1" s="91"/>
      <c r="B1" s="92"/>
      <c r="C1" s="92"/>
      <c r="D1" s="92"/>
      <c r="E1" s="92"/>
      <c r="F1" s="93"/>
    </row>
    <row r="2" spans="1:7" ht="26.25" customHeight="1">
      <c r="A2" s="94"/>
      <c r="B2" s="95"/>
      <c r="C2" s="95"/>
      <c r="D2" s="95"/>
      <c r="E2" s="95"/>
      <c r="F2" s="96"/>
    </row>
    <row r="3" spans="1:7" ht="26.25" customHeight="1">
      <c r="A3" s="97"/>
      <c r="B3" s="98"/>
      <c r="C3" s="98"/>
      <c r="D3" s="98"/>
      <c r="E3" s="98"/>
      <c r="F3" s="99"/>
    </row>
    <row r="4" spans="1:7" ht="45" customHeight="1">
      <c r="A4" s="100" t="s">
        <v>17</v>
      </c>
      <c r="B4" s="90"/>
      <c r="C4" s="101"/>
      <c r="D4" s="101"/>
      <c r="E4" s="101"/>
      <c r="F4" s="102"/>
    </row>
    <row r="5" spans="1:7" ht="12" customHeight="1" thickBot="1">
      <c r="A5" s="85"/>
      <c r="B5" s="86"/>
      <c r="C5" s="86"/>
      <c r="D5" s="86"/>
      <c r="E5" s="86"/>
      <c r="F5" s="87"/>
    </row>
    <row r="6" spans="1:7" ht="77.25" customHeight="1">
      <c r="A6" s="103" t="s">
        <v>18</v>
      </c>
      <c r="B6" s="104"/>
      <c r="C6" s="105"/>
      <c r="D6" s="105"/>
      <c r="E6" s="105"/>
      <c r="F6" s="106"/>
      <c r="G6" s="2"/>
    </row>
    <row r="7" spans="1:7" ht="12" customHeight="1" thickBot="1">
      <c r="A7" s="85"/>
      <c r="B7" s="86"/>
      <c r="C7" s="86"/>
      <c r="D7" s="86"/>
      <c r="E7" s="86"/>
      <c r="F7" s="87"/>
      <c r="G7" s="2"/>
    </row>
    <row r="8" spans="1:7" ht="105.75" customHeight="1" thickBot="1">
      <c r="A8" s="107" t="s">
        <v>19</v>
      </c>
      <c r="B8" s="108"/>
      <c r="C8" s="109"/>
      <c r="D8" s="109"/>
      <c r="E8" s="109"/>
      <c r="F8" s="110"/>
      <c r="G8" s="2"/>
    </row>
    <row r="9" spans="1:7" ht="12" customHeight="1">
      <c r="A9" s="111"/>
      <c r="B9" s="112"/>
      <c r="C9" s="112"/>
      <c r="D9" s="112"/>
      <c r="E9" s="112"/>
      <c r="F9" s="113"/>
    </row>
    <row r="10" spans="1:7" ht="45" customHeight="1">
      <c r="A10" s="88" t="s">
        <v>20</v>
      </c>
      <c r="B10" s="89"/>
      <c r="C10" s="90"/>
      <c r="D10" s="121" t="s">
        <v>21</v>
      </c>
      <c r="E10" s="122"/>
      <c r="F10" s="123"/>
    </row>
    <row r="11" spans="1:7" ht="12" customHeight="1" thickBot="1">
      <c r="A11" s="85"/>
      <c r="B11" s="86"/>
      <c r="C11" s="86"/>
      <c r="D11" s="86"/>
      <c r="E11" s="86"/>
      <c r="F11" s="87"/>
    </row>
    <row r="12" spans="1:7" ht="78.75" customHeight="1" thickBot="1">
      <c r="A12" s="114" t="s">
        <v>22</v>
      </c>
      <c r="B12" s="115"/>
      <c r="C12" s="116"/>
      <c r="D12" s="116"/>
      <c r="E12" s="116"/>
      <c r="F12" s="117"/>
    </row>
    <row r="13" spans="1:7" ht="42" customHeight="1">
      <c r="A13" s="118" t="s">
        <v>23</v>
      </c>
      <c r="B13" s="119"/>
      <c r="C13" s="120"/>
      <c r="D13" s="80" t="s">
        <v>24</v>
      </c>
      <c r="E13" s="80"/>
      <c r="F13" s="75" t="s">
        <v>25</v>
      </c>
    </row>
    <row r="14" spans="1:7" ht="30" customHeight="1" thickBot="1">
      <c r="A14" s="65"/>
      <c r="B14" s="66"/>
      <c r="C14" s="67"/>
      <c r="D14" s="3" t="s">
        <v>26</v>
      </c>
      <c r="E14" s="3" t="s">
        <v>27</v>
      </c>
      <c r="F14" s="76"/>
    </row>
    <row r="15" spans="1:7" s="33" customFormat="1" ht="94.5">
      <c r="A15" s="28">
        <v>1</v>
      </c>
      <c r="B15" s="29"/>
      <c r="C15" s="30" t="s">
        <v>28</v>
      </c>
      <c r="D15" s="31">
        <v>1</v>
      </c>
      <c r="E15" s="31"/>
      <c r="F15" s="41" t="s">
        <v>29</v>
      </c>
      <c r="G15" s="32"/>
    </row>
    <row r="16" spans="1:7" s="33" customFormat="1" ht="94.5">
      <c r="A16" s="34">
        <v>2</v>
      </c>
      <c r="B16" s="35"/>
      <c r="C16" s="30" t="s">
        <v>30</v>
      </c>
      <c r="D16" s="31">
        <v>1</v>
      </c>
      <c r="E16" s="36"/>
      <c r="F16" s="42" t="s">
        <v>31</v>
      </c>
      <c r="G16" s="32"/>
    </row>
    <row r="17" spans="1:7" ht="94.5">
      <c r="A17" s="9">
        <v>3</v>
      </c>
      <c r="B17" s="22"/>
      <c r="C17" s="6" t="s">
        <v>32</v>
      </c>
      <c r="D17" s="7">
        <v>1</v>
      </c>
      <c r="E17" s="10"/>
      <c r="F17" s="18" t="s">
        <v>33</v>
      </c>
      <c r="G17" s="8"/>
    </row>
    <row r="18" spans="1:7" ht="30">
      <c r="A18" s="5">
        <v>4</v>
      </c>
      <c r="B18" s="22"/>
      <c r="C18" s="50" t="s">
        <v>34</v>
      </c>
      <c r="D18" s="7"/>
      <c r="E18" s="10">
        <v>0</v>
      </c>
      <c r="F18" s="43" t="s">
        <v>35</v>
      </c>
      <c r="G18" s="8"/>
    </row>
    <row r="19" spans="1:7" ht="78.75">
      <c r="A19" s="5">
        <v>5</v>
      </c>
      <c r="B19" s="22"/>
      <c r="C19" s="6" t="s">
        <v>36</v>
      </c>
      <c r="D19" s="10"/>
      <c r="E19" s="10"/>
      <c r="F19" s="44" t="s">
        <v>37</v>
      </c>
      <c r="G19" s="8"/>
    </row>
    <row r="20" spans="1:7" ht="30" customHeight="1" thickBot="1">
      <c r="A20" s="65" t="s">
        <v>38</v>
      </c>
      <c r="B20" s="66"/>
      <c r="C20" s="67"/>
      <c r="D20" s="12">
        <f>SUM(D15:D19)</f>
        <v>3</v>
      </c>
      <c r="E20" s="12">
        <f>SUM(E15:E19)</f>
        <v>0</v>
      </c>
      <c r="F20" s="13"/>
    </row>
    <row r="21" spans="1:7" ht="12" customHeight="1" thickBot="1">
      <c r="A21" s="85"/>
      <c r="B21" s="86"/>
      <c r="C21" s="86"/>
      <c r="D21" s="86"/>
      <c r="E21" s="86"/>
      <c r="F21" s="87"/>
    </row>
    <row r="22" spans="1:7" ht="87" customHeight="1" thickBot="1">
      <c r="A22" s="81" t="s">
        <v>39</v>
      </c>
      <c r="B22" s="82"/>
      <c r="C22" s="83"/>
      <c r="D22" s="83"/>
      <c r="E22" s="83"/>
      <c r="F22" s="84"/>
    </row>
    <row r="23" spans="1:7" ht="40.5" customHeight="1">
      <c r="A23" s="68" t="s">
        <v>40</v>
      </c>
      <c r="B23" s="69"/>
      <c r="C23" s="70"/>
      <c r="D23" s="80" t="s">
        <v>24</v>
      </c>
      <c r="E23" s="80"/>
      <c r="F23" s="75" t="s">
        <v>25</v>
      </c>
    </row>
    <row r="24" spans="1:7" ht="30" customHeight="1" thickBot="1">
      <c r="A24" s="71"/>
      <c r="B24" s="72"/>
      <c r="C24" s="73"/>
      <c r="D24" s="3" t="s">
        <v>26</v>
      </c>
      <c r="E24" s="3" t="s">
        <v>27</v>
      </c>
      <c r="F24" s="76"/>
    </row>
    <row r="25" spans="1:7" ht="58.5" customHeight="1">
      <c r="A25" s="5">
        <v>6</v>
      </c>
      <c r="B25" s="21"/>
      <c r="C25" s="50" t="s">
        <v>41</v>
      </c>
      <c r="D25" s="7"/>
      <c r="E25" s="7">
        <v>0</v>
      </c>
      <c r="F25" s="14"/>
    </row>
    <row r="26" spans="1:7" ht="63" customHeight="1">
      <c r="A26" s="9">
        <v>7</v>
      </c>
      <c r="B26" s="22"/>
      <c r="C26" s="53" t="s">
        <v>42</v>
      </c>
      <c r="D26" s="10">
        <v>1</v>
      </c>
      <c r="E26" s="10"/>
      <c r="F26" s="44" t="s">
        <v>43</v>
      </c>
    </row>
    <row r="27" spans="1:7" ht="47.25">
      <c r="A27" s="9">
        <v>8</v>
      </c>
      <c r="B27" s="22"/>
      <c r="C27" s="53" t="s">
        <v>44</v>
      </c>
      <c r="D27" s="52">
        <v>1</v>
      </c>
      <c r="E27" s="10"/>
      <c r="F27" s="44" t="s">
        <v>45</v>
      </c>
    </row>
    <row r="28" spans="1:7" ht="30" customHeight="1" thickBot="1">
      <c r="A28" s="77" t="s">
        <v>38</v>
      </c>
      <c r="B28" s="78"/>
      <c r="C28" s="79"/>
      <c r="D28" s="15">
        <f>SUM(D25:D27)</f>
        <v>2</v>
      </c>
      <c r="E28" s="15">
        <f>SUM(E25:E27)</f>
        <v>0</v>
      </c>
      <c r="F28" s="20">
        <f>SUM(D28:E28)</f>
        <v>2</v>
      </c>
    </row>
    <row r="29" spans="1:7" ht="12.75" customHeight="1" thickBot="1">
      <c r="A29" s="62"/>
      <c r="B29" s="63"/>
      <c r="C29" s="63"/>
      <c r="D29" s="63"/>
      <c r="E29" s="63"/>
      <c r="F29" s="64"/>
    </row>
    <row r="30" spans="1:7" ht="40.5" customHeight="1">
      <c r="A30" s="68" t="s">
        <v>46</v>
      </c>
      <c r="B30" s="69"/>
      <c r="C30" s="70"/>
      <c r="D30" s="80" t="s">
        <v>24</v>
      </c>
      <c r="E30" s="80"/>
      <c r="F30" s="75" t="s">
        <v>25</v>
      </c>
    </row>
    <row r="31" spans="1:7" ht="44.25" customHeight="1" thickBot="1">
      <c r="A31" s="71"/>
      <c r="B31" s="72"/>
      <c r="C31" s="73"/>
      <c r="D31" s="3" t="s">
        <v>26</v>
      </c>
      <c r="E31" s="3" t="s">
        <v>27</v>
      </c>
      <c r="F31" s="76"/>
    </row>
    <row r="32" spans="1:7" ht="58.5" customHeight="1">
      <c r="A32" s="5">
        <v>9</v>
      </c>
      <c r="B32" s="21"/>
      <c r="C32" s="50" t="s">
        <v>47</v>
      </c>
      <c r="D32" s="7"/>
      <c r="E32" s="7">
        <v>0</v>
      </c>
      <c r="F32" s="14"/>
    </row>
    <row r="33" spans="1:7" ht="30">
      <c r="A33" s="9">
        <v>10</v>
      </c>
      <c r="B33" s="22"/>
      <c r="C33" s="53" t="s">
        <v>48</v>
      </c>
      <c r="D33" s="10">
        <v>1</v>
      </c>
      <c r="E33" s="10"/>
      <c r="F33" s="44" t="s">
        <v>49</v>
      </c>
    </row>
    <row r="34" spans="1:7" ht="47.25">
      <c r="A34" s="5">
        <v>11</v>
      </c>
      <c r="B34" s="22"/>
      <c r="C34" s="53" t="s">
        <v>50</v>
      </c>
      <c r="D34" s="10">
        <v>1</v>
      </c>
      <c r="E34" s="10"/>
      <c r="F34" s="45" t="s">
        <v>51</v>
      </c>
    </row>
    <row r="35" spans="1:7" ht="77.25" customHeight="1">
      <c r="A35" s="9">
        <v>12</v>
      </c>
      <c r="B35" s="24"/>
      <c r="C35" s="6" t="s">
        <v>52</v>
      </c>
      <c r="D35" s="26">
        <v>1</v>
      </c>
      <c r="E35" s="26"/>
      <c r="F35" s="45" t="s">
        <v>49</v>
      </c>
    </row>
    <row r="36" spans="1:7" ht="30" customHeight="1" thickBot="1">
      <c r="A36" s="77" t="s">
        <v>38</v>
      </c>
      <c r="B36" s="78"/>
      <c r="C36" s="79"/>
      <c r="D36" s="15">
        <f>SUM(D32:D35)</f>
        <v>3</v>
      </c>
      <c r="E36" s="15">
        <f>SUM(E32:E34)</f>
        <v>0</v>
      </c>
      <c r="F36" s="20">
        <f>SUM(D36:E36)</f>
        <v>3</v>
      </c>
    </row>
    <row r="37" spans="1:7" ht="12.75" customHeight="1" thickBot="1">
      <c r="A37" s="62"/>
      <c r="B37" s="63"/>
      <c r="C37" s="63"/>
      <c r="D37" s="63"/>
      <c r="E37" s="63"/>
      <c r="F37" s="64"/>
    </row>
    <row r="38" spans="1:7" ht="12.75" customHeight="1" thickBot="1">
      <c r="A38" s="85"/>
      <c r="B38" s="86"/>
      <c r="C38" s="86"/>
      <c r="D38" s="86"/>
      <c r="E38" s="86"/>
      <c r="F38" s="87"/>
    </row>
    <row r="39" spans="1:7" ht="51.75" customHeight="1" thickBot="1">
      <c r="A39" s="81" t="s">
        <v>53</v>
      </c>
      <c r="B39" s="82"/>
      <c r="C39" s="83"/>
      <c r="D39" s="83"/>
      <c r="E39" s="83"/>
      <c r="F39" s="84"/>
    </row>
    <row r="40" spans="1:7" ht="40.5" customHeight="1">
      <c r="A40" s="68" t="s">
        <v>54</v>
      </c>
      <c r="B40" s="69"/>
      <c r="C40" s="70"/>
      <c r="D40" s="74" t="s">
        <v>24</v>
      </c>
      <c r="E40" s="74"/>
      <c r="F40" s="75" t="s">
        <v>25</v>
      </c>
    </row>
    <row r="41" spans="1:7" ht="30" customHeight="1" thickBot="1">
      <c r="A41" s="71"/>
      <c r="B41" s="72"/>
      <c r="C41" s="73"/>
      <c r="D41" s="3" t="s">
        <v>26</v>
      </c>
      <c r="E41" s="3" t="s">
        <v>27</v>
      </c>
      <c r="F41" s="76"/>
    </row>
    <row r="42" spans="1:7" ht="43.5" customHeight="1">
      <c r="A42" s="9">
        <v>13</v>
      </c>
      <c r="B42" s="22"/>
      <c r="C42" s="51" t="s">
        <v>55</v>
      </c>
      <c r="D42" s="10"/>
      <c r="E42" s="10">
        <v>0</v>
      </c>
      <c r="F42" s="11"/>
      <c r="G42" s="8"/>
    </row>
    <row r="43" spans="1:7" ht="45">
      <c r="A43" s="5">
        <v>14</v>
      </c>
      <c r="B43" s="22"/>
      <c r="C43" s="19" t="s">
        <v>56</v>
      </c>
      <c r="D43" s="10"/>
      <c r="E43" s="10">
        <v>0</v>
      </c>
      <c r="F43" s="11"/>
      <c r="G43" s="1" t="s">
        <v>57</v>
      </c>
    </row>
    <row r="44" spans="1:7" ht="31.5" customHeight="1">
      <c r="A44" s="9">
        <v>15</v>
      </c>
      <c r="B44" s="22"/>
      <c r="C44" s="48" t="s">
        <v>58</v>
      </c>
      <c r="D44" s="49">
        <v>1</v>
      </c>
      <c r="E44" s="26"/>
      <c r="F44" s="45" t="s">
        <v>59</v>
      </c>
    </row>
    <row r="45" spans="1:7" ht="30" customHeight="1" thickBot="1">
      <c r="A45" s="77" t="s">
        <v>38</v>
      </c>
      <c r="B45" s="78"/>
      <c r="C45" s="79"/>
      <c r="D45" s="16">
        <f>SUM(D42:D43)</f>
        <v>0</v>
      </c>
      <c r="E45" s="16">
        <f>SUM(E42:E43)</f>
        <v>0</v>
      </c>
      <c r="F45" s="20">
        <f>SUM(D45:E45)</f>
        <v>0</v>
      </c>
    </row>
    <row r="46" spans="1:7" ht="12.75" customHeight="1" thickBot="1">
      <c r="A46" s="62"/>
      <c r="B46" s="63"/>
      <c r="C46" s="63"/>
      <c r="D46" s="63"/>
      <c r="E46" s="63"/>
      <c r="F46" s="64"/>
    </row>
    <row r="47" spans="1:7" ht="12.75" customHeight="1" thickBot="1">
      <c r="A47" s="62"/>
      <c r="B47" s="63"/>
      <c r="C47" s="63"/>
      <c r="D47" s="63"/>
      <c r="E47" s="63"/>
      <c r="F47" s="64"/>
    </row>
    <row r="48" spans="1:7" ht="16.5" thickBot="1">
      <c r="A48" s="59"/>
      <c r="B48" s="60"/>
      <c r="C48" s="60"/>
      <c r="D48" s="60"/>
      <c r="E48" s="60"/>
      <c r="F48" s="61"/>
    </row>
  </sheetData>
  <mergeCells count="36">
    <mergeCell ref="A28:C28"/>
    <mergeCell ref="F23:F24"/>
    <mergeCell ref="A46:F46"/>
    <mergeCell ref="A22:F22"/>
    <mergeCell ref="A37:F37"/>
    <mergeCell ref="A45:C45"/>
    <mergeCell ref="A10:C10"/>
    <mergeCell ref="D13:E13"/>
    <mergeCell ref="A1:F3"/>
    <mergeCell ref="A4:F4"/>
    <mergeCell ref="A6:F6"/>
    <mergeCell ref="A8:F8"/>
    <mergeCell ref="A5:F5"/>
    <mergeCell ref="A7:F7"/>
    <mergeCell ref="A9:F9"/>
    <mergeCell ref="A11:F11"/>
    <mergeCell ref="A12:F12"/>
    <mergeCell ref="A13:C14"/>
    <mergeCell ref="F13:F14"/>
    <mergeCell ref="D10:F10"/>
    <mergeCell ref="A48:F48"/>
    <mergeCell ref="A47:F47"/>
    <mergeCell ref="A20:C20"/>
    <mergeCell ref="A40:C41"/>
    <mergeCell ref="D40:E40"/>
    <mergeCell ref="F40:F41"/>
    <mergeCell ref="A36:C36"/>
    <mergeCell ref="D30:E30"/>
    <mergeCell ref="A30:C31"/>
    <mergeCell ref="F30:F31"/>
    <mergeCell ref="A29:F29"/>
    <mergeCell ref="A23:C24"/>
    <mergeCell ref="D23:E23"/>
    <mergeCell ref="A39:F39"/>
    <mergeCell ref="A21:F21"/>
    <mergeCell ref="A38:F38"/>
  </mergeCells>
  <hyperlinks>
    <hyperlink ref="F15" r:id="rId1" xr:uid="{D416E8DB-D44C-4E16-BFB3-585C1FBFA999}"/>
    <hyperlink ref="F16" r:id="rId2" xr:uid="{38EF5BD2-FF27-4627-83AB-EC10CCE93686}"/>
    <hyperlink ref="F17" r:id="rId3" xr:uid="{007B7673-7F3E-4F52-8AA0-F9FC068C2FE8}"/>
    <hyperlink ref="F19" r:id="rId4" xr:uid="{620B0E7F-9299-4553-BCBB-EEBE7FD9940F}"/>
    <hyperlink ref="F26" r:id="rId5" xr:uid="{EF7D8CF3-1A0B-4F43-ACAF-BDCB724AC0A5}"/>
    <hyperlink ref="F27" r:id="rId6" xr:uid="{DC1B2AC4-1643-44C0-BCB6-2F6161BC7D2B}"/>
    <hyperlink ref="F33" r:id="rId7" xr:uid="{FCA41249-E188-4721-A2B4-63425DEFFCD7}"/>
    <hyperlink ref="F34" r:id="rId8" xr:uid="{43799D4E-BA75-413C-9E67-40E2FDDA13A3}"/>
    <hyperlink ref="F35" r:id="rId9" xr:uid="{4E6CD55E-3F80-4D32-9E2E-89C6DFA9821D}"/>
    <hyperlink ref="F44" r:id="rId10" xr:uid="{E89CE168-8405-468D-B30C-80BE4CAB4A2D}"/>
  </hyperlinks>
  <pageMargins left="0.7" right="0.7" top="0.75" bottom="0.75" header="0.3" footer="0.3"/>
  <pageSetup paperSize="9" scale="47" orientation="portrait" r:id="rId11"/>
  <rowBreaks count="3" manualBreakCount="3">
    <brk id="16" max="7" man="1"/>
    <brk id="21" max="7" man="1"/>
    <brk id="38" max="7" man="1"/>
  </rowBreaks>
  <drawing r:id="rId1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7"/>
  <sheetViews>
    <sheetView tabSelected="1" topLeftCell="A22" zoomScale="85" zoomScaleNormal="85" workbookViewId="0">
      <selection activeCell="D25" sqref="D25"/>
    </sheetView>
  </sheetViews>
  <sheetFormatPr defaultColWidth="11.42578125" defaultRowHeight="15"/>
  <cols>
    <col min="1" max="2" width="4.140625" style="1" customWidth="1"/>
    <col min="3" max="3" width="95.5703125" style="1" customWidth="1"/>
    <col min="4" max="4" width="17.42578125" style="4" customWidth="1"/>
    <col min="5" max="5" width="17" style="4" customWidth="1"/>
    <col min="6" max="6" width="52.28515625" style="17" customWidth="1"/>
    <col min="7" max="7" width="54.28515625" style="1" customWidth="1"/>
    <col min="8" max="16384" width="11.42578125" style="1"/>
  </cols>
  <sheetData>
    <row r="1" spans="1:7" ht="45" customHeight="1">
      <c r="A1" s="100" t="s">
        <v>60</v>
      </c>
      <c r="B1" s="90"/>
      <c r="C1" s="101"/>
      <c r="D1" s="101"/>
      <c r="E1" s="101"/>
      <c r="F1" s="102"/>
    </row>
    <row r="2" spans="1:7" ht="12" customHeight="1" thickBot="1">
      <c r="A2" s="85"/>
      <c r="B2" s="86"/>
      <c r="C2" s="86"/>
      <c r="D2" s="86"/>
      <c r="E2" s="86"/>
      <c r="F2" s="87"/>
    </row>
    <row r="3" spans="1:7" ht="89.25" customHeight="1">
      <c r="A3" s="103" t="s">
        <v>61</v>
      </c>
      <c r="B3" s="104"/>
      <c r="C3" s="105"/>
      <c r="D3" s="105"/>
      <c r="E3" s="105"/>
      <c r="F3" s="106"/>
      <c r="G3" s="2"/>
    </row>
    <row r="4" spans="1:7" ht="12" customHeight="1" thickBot="1">
      <c r="A4" s="85"/>
      <c r="B4" s="86"/>
      <c r="C4" s="86"/>
      <c r="D4" s="86"/>
      <c r="E4" s="86"/>
      <c r="F4" s="87"/>
      <c r="G4" s="2"/>
    </row>
    <row r="5" spans="1:7" ht="105.75" customHeight="1" thickBot="1">
      <c r="A5" s="107" t="s">
        <v>62</v>
      </c>
      <c r="B5" s="108"/>
      <c r="C5" s="109"/>
      <c r="D5" s="109"/>
      <c r="E5" s="109"/>
      <c r="F5" s="110"/>
      <c r="G5" s="2"/>
    </row>
    <row r="6" spans="1:7" ht="12" customHeight="1">
      <c r="A6" s="111"/>
      <c r="B6" s="112"/>
      <c r="C6" s="112"/>
      <c r="D6" s="112"/>
      <c r="E6" s="112"/>
      <c r="F6" s="113"/>
    </row>
    <row r="7" spans="1:7" ht="45" customHeight="1">
      <c r="A7" s="88" t="s">
        <v>20</v>
      </c>
      <c r="B7" s="89"/>
      <c r="C7" s="90"/>
      <c r="D7" s="121" t="s">
        <v>63</v>
      </c>
      <c r="E7" s="122"/>
      <c r="F7" s="123"/>
    </row>
    <row r="8" spans="1:7" ht="12" customHeight="1" thickBot="1">
      <c r="A8" s="85"/>
      <c r="B8" s="86"/>
      <c r="C8" s="86"/>
      <c r="D8" s="86"/>
      <c r="E8" s="86"/>
      <c r="F8" s="87"/>
    </row>
    <row r="9" spans="1:7" ht="78.75" customHeight="1" thickBot="1">
      <c r="A9" s="114" t="s">
        <v>64</v>
      </c>
      <c r="B9" s="115"/>
      <c r="C9" s="116"/>
      <c r="D9" s="116"/>
      <c r="E9" s="116"/>
      <c r="F9" s="117"/>
    </row>
    <row r="10" spans="1:7" ht="42" customHeight="1">
      <c r="A10" s="118" t="s">
        <v>65</v>
      </c>
      <c r="B10" s="119"/>
      <c r="C10" s="120"/>
      <c r="D10" s="80" t="s">
        <v>24</v>
      </c>
      <c r="E10" s="80"/>
      <c r="F10" s="75" t="s">
        <v>25</v>
      </c>
    </row>
    <row r="11" spans="1:7" ht="30" customHeight="1" thickBot="1">
      <c r="A11" s="65"/>
      <c r="B11" s="66"/>
      <c r="C11" s="67"/>
      <c r="D11" s="3" t="s">
        <v>26</v>
      </c>
      <c r="E11" s="3" t="s">
        <v>27</v>
      </c>
      <c r="F11" s="76"/>
    </row>
    <row r="12" spans="1:7" ht="56.25" customHeight="1">
      <c r="A12" s="5">
        <v>1</v>
      </c>
      <c r="B12" s="21"/>
      <c r="C12" s="6" t="s">
        <v>66</v>
      </c>
      <c r="D12" s="7">
        <v>1</v>
      </c>
      <c r="E12" s="7"/>
      <c r="F12" s="46" t="s">
        <v>59</v>
      </c>
      <c r="G12" s="8"/>
    </row>
    <row r="13" spans="1:7" ht="30">
      <c r="A13" s="9">
        <v>2</v>
      </c>
      <c r="B13" s="22"/>
      <c r="C13" s="6" t="s">
        <v>67</v>
      </c>
      <c r="D13" s="7">
        <v>1</v>
      </c>
      <c r="E13" s="10"/>
      <c r="F13" s="44" t="s">
        <v>59</v>
      </c>
      <c r="G13" s="8"/>
    </row>
    <row r="14" spans="1:7" ht="30">
      <c r="A14" s="9">
        <v>3</v>
      </c>
      <c r="B14" s="22"/>
      <c r="C14" s="40" t="s">
        <v>68</v>
      </c>
      <c r="D14" s="7">
        <v>1</v>
      </c>
      <c r="E14" s="10"/>
      <c r="F14" s="18" t="s">
        <v>69</v>
      </c>
      <c r="G14" s="8"/>
    </row>
    <row r="15" spans="1:7" ht="94.5">
      <c r="A15" s="5">
        <v>4</v>
      </c>
      <c r="B15" s="22"/>
      <c r="C15" s="6" t="s">
        <v>70</v>
      </c>
      <c r="D15" s="7">
        <v>1</v>
      </c>
      <c r="E15" s="10"/>
      <c r="F15" s="18" t="s">
        <v>71</v>
      </c>
      <c r="G15" s="8"/>
    </row>
    <row r="16" spans="1:7" ht="31.5">
      <c r="A16" s="9">
        <v>5</v>
      </c>
      <c r="B16" s="22"/>
      <c r="C16" s="53" t="s">
        <v>72</v>
      </c>
      <c r="D16" s="10">
        <v>1</v>
      </c>
      <c r="E16" s="10"/>
      <c r="F16" s="44" t="s">
        <v>73</v>
      </c>
      <c r="G16" s="8"/>
    </row>
    <row r="17" spans="1:7" ht="30" customHeight="1" thickBot="1">
      <c r="A17" s="65" t="s">
        <v>38</v>
      </c>
      <c r="B17" s="66"/>
      <c r="C17" s="67"/>
      <c r="D17" s="12">
        <f>SUM(D12:D16)</f>
        <v>5</v>
      </c>
      <c r="E17" s="12">
        <f>SUM(E12:E16)</f>
        <v>0</v>
      </c>
      <c r="F17" s="13"/>
    </row>
    <row r="18" spans="1:7" ht="12.75" customHeight="1" thickBot="1">
      <c r="A18" s="85"/>
      <c r="B18" s="86"/>
      <c r="C18" s="86"/>
      <c r="D18" s="86"/>
      <c r="E18" s="86"/>
      <c r="F18" s="87"/>
    </row>
    <row r="19" spans="1:7" ht="12" customHeight="1" thickBot="1">
      <c r="A19" s="85"/>
      <c r="B19" s="86"/>
      <c r="C19" s="86"/>
      <c r="D19" s="86"/>
      <c r="E19" s="86"/>
      <c r="F19" s="87"/>
    </row>
    <row r="20" spans="1:7" ht="12" customHeight="1" thickBot="1">
      <c r="A20" s="85"/>
      <c r="B20" s="86"/>
      <c r="C20" s="86"/>
      <c r="D20" s="86"/>
      <c r="E20" s="86"/>
      <c r="F20" s="87"/>
    </row>
    <row r="21" spans="1:7" ht="69" customHeight="1" thickBot="1">
      <c r="A21" s="114" t="s">
        <v>74</v>
      </c>
      <c r="B21" s="115"/>
      <c r="C21" s="116"/>
      <c r="D21" s="116"/>
      <c r="E21" s="116"/>
      <c r="F21" s="117"/>
    </row>
    <row r="22" spans="1:7" ht="51" customHeight="1">
      <c r="A22" s="68" t="s">
        <v>65</v>
      </c>
      <c r="B22" s="69"/>
      <c r="C22" s="70"/>
      <c r="D22" s="80" t="s">
        <v>24</v>
      </c>
      <c r="E22" s="80"/>
      <c r="F22" s="75" t="s">
        <v>25</v>
      </c>
    </row>
    <row r="23" spans="1:7" ht="30" customHeight="1" thickBot="1">
      <c r="A23" s="71"/>
      <c r="B23" s="72"/>
      <c r="C23" s="73"/>
      <c r="D23" s="3" t="s">
        <v>26</v>
      </c>
      <c r="E23" s="3" t="s">
        <v>27</v>
      </c>
      <c r="F23" s="76"/>
    </row>
    <row r="24" spans="1:7" ht="30">
      <c r="A24" s="5">
        <v>6</v>
      </c>
      <c r="B24" s="21"/>
      <c r="C24" s="6" t="s">
        <v>75</v>
      </c>
      <c r="D24" s="7"/>
      <c r="E24" s="7">
        <v>0</v>
      </c>
      <c r="F24" s="14"/>
    </row>
    <row r="25" spans="1:7" ht="42" customHeight="1">
      <c r="A25" s="5">
        <v>7</v>
      </c>
      <c r="B25" s="22"/>
      <c r="C25" s="19" t="s">
        <v>76</v>
      </c>
      <c r="D25" s="10">
        <v>1</v>
      </c>
      <c r="E25" s="10"/>
      <c r="F25" s="44" t="s">
        <v>77</v>
      </c>
    </row>
    <row r="26" spans="1:7" ht="30" customHeight="1" thickBot="1">
      <c r="A26" s="77" t="s">
        <v>38</v>
      </c>
      <c r="B26" s="78"/>
      <c r="C26" s="79"/>
      <c r="D26" s="15">
        <f>SUM(D24:D25)</f>
        <v>1</v>
      </c>
      <c r="E26" s="15">
        <f>SUM(E24:E25)</f>
        <v>0</v>
      </c>
      <c r="F26" s="20">
        <f>SUM(D26:E26)</f>
        <v>1</v>
      </c>
    </row>
    <row r="27" spans="1:7" ht="12.75" customHeight="1" thickBot="1">
      <c r="A27" s="62"/>
      <c r="B27" s="63"/>
      <c r="C27" s="63"/>
      <c r="D27" s="63"/>
      <c r="E27" s="63"/>
      <c r="F27" s="64"/>
    </row>
    <row r="28" spans="1:7" ht="12.75" customHeight="1" thickBot="1">
      <c r="A28" s="85"/>
      <c r="B28" s="86"/>
      <c r="C28" s="86"/>
      <c r="D28" s="86"/>
      <c r="E28" s="86"/>
      <c r="F28" s="87"/>
    </row>
    <row r="29" spans="1:7" ht="29.25" customHeight="1" thickBot="1">
      <c r="A29" s="114" t="s">
        <v>78</v>
      </c>
      <c r="B29" s="115"/>
      <c r="C29" s="116"/>
      <c r="D29" s="116"/>
      <c r="E29" s="116"/>
      <c r="F29" s="117"/>
    </row>
    <row r="30" spans="1:7" ht="40.5" customHeight="1">
      <c r="A30" s="68" t="s">
        <v>65</v>
      </c>
      <c r="B30" s="69"/>
      <c r="C30" s="70"/>
      <c r="D30" s="74" t="s">
        <v>24</v>
      </c>
      <c r="E30" s="74"/>
      <c r="F30" s="75" t="s">
        <v>25</v>
      </c>
    </row>
    <row r="31" spans="1:7" ht="30" customHeight="1" thickBot="1">
      <c r="A31" s="71"/>
      <c r="B31" s="72"/>
      <c r="C31" s="73"/>
      <c r="D31" s="3" t="s">
        <v>26</v>
      </c>
      <c r="E31" s="3" t="s">
        <v>27</v>
      </c>
      <c r="F31" s="76"/>
    </row>
    <row r="32" spans="1:7" ht="78.75">
      <c r="A32" s="9">
        <v>8</v>
      </c>
      <c r="B32" s="22"/>
      <c r="C32" s="53" t="s">
        <v>79</v>
      </c>
      <c r="D32" s="10">
        <v>1</v>
      </c>
      <c r="E32" s="10"/>
      <c r="F32" s="44" t="s">
        <v>80</v>
      </c>
      <c r="G32" s="8"/>
    </row>
    <row r="33" spans="1:6" ht="30" customHeight="1" thickBot="1">
      <c r="A33" s="77" t="s">
        <v>38</v>
      </c>
      <c r="B33" s="78"/>
      <c r="C33" s="79"/>
      <c r="D33" s="16">
        <f>SUM(D32:D32)</f>
        <v>1</v>
      </c>
      <c r="E33" s="16">
        <f>SUM(E32:E32)</f>
        <v>0</v>
      </c>
      <c r="F33" s="20">
        <f>SUM(D33:E33)</f>
        <v>1</v>
      </c>
    </row>
    <row r="34" spans="1:6" ht="12.75" customHeight="1" thickBot="1">
      <c r="A34" s="62"/>
      <c r="B34" s="63"/>
      <c r="C34" s="63"/>
      <c r="D34" s="63"/>
      <c r="E34" s="63"/>
      <c r="F34" s="64"/>
    </row>
    <row r="35" spans="1:6" ht="53.25" customHeight="1" thickBot="1">
      <c r="A35" s="114" t="s">
        <v>81</v>
      </c>
      <c r="B35" s="115"/>
      <c r="C35" s="116"/>
      <c r="D35" s="116"/>
      <c r="E35" s="116"/>
      <c r="F35" s="117"/>
    </row>
    <row r="36" spans="1:6" ht="45.75" customHeight="1">
      <c r="A36" s="68" t="s">
        <v>65</v>
      </c>
      <c r="B36" s="69"/>
      <c r="C36" s="70"/>
      <c r="D36" s="80" t="s">
        <v>24</v>
      </c>
      <c r="E36" s="80"/>
      <c r="F36" s="75" t="s">
        <v>25</v>
      </c>
    </row>
    <row r="37" spans="1:6" ht="53.25" customHeight="1" thickBot="1">
      <c r="A37" s="71"/>
      <c r="B37" s="72"/>
      <c r="C37" s="73"/>
      <c r="D37" s="3" t="s">
        <v>26</v>
      </c>
      <c r="E37" s="3" t="s">
        <v>27</v>
      </c>
      <c r="F37" s="76"/>
    </row>
    <row r="38" spans="1:6" ht="23.25">
      <c r="A38" s="5">
        <v>9</v>
      </c>
      <c r="B38" s="21"/>
      <c r="C38" s="6" t="s">
        <v>82</v>
      </c>
      <c r="D38" s="7">
        <v>0</v>
      </c>
      <c r="E38" s="7"/>
      <c r="F38" s="14"/>
    </row>
    <row r="39" spans="1:6" ht="78.75">
      <c r="A39" s="9">
        <v>10</v>
      </c>
      <c r="B39" s="22"/>
      <c r="C39" s="6" t="s">
        <v>83</v>
      </c>
      <c r="D39" s="10">
        <v>1</v>
      </c>
      <c r="E39" s="10"/>
      <c r="F39" s="44" t="s">
        <v>84</v>
      </c>
    </row>
    <row r="40" spans="1:6" ht="41.25" customHeight="1">
      <c r="A40" s="5">
        <v>11</v>
      </c>
      <c r="B40" s="24"/>
      <c r="C40" s="25" t="s">
        <v>85</v>
      </c>
      <c r="D40" s="52"/>
      <c r="E40" s="26">
        <v>0</v>
      </c>
      <c r="F40" s="27"/>
    </row>
    <row r="41" spans="1:6" ht="30" customHeight="1" thickBot="1">
      <c r="A41" s="77" t="s">
        <v>38</v>
      </c>
      <c r="B41" s="78"/>
      <c r="C41" s="79"/>
      <c r="D41" s="15">
        <f>SUM(D38:D40)</f>
        <v>1</v>
      </c>
      <c r="E41" s="15">
        <f>SUM(E38:E39)</f>
        <v>0</v>
      </c>
      <c r="F41" s="20">
        <f>SUM(D41:E41)</f>
        <v>1</v>
      </c>
    </row>
    <row r="42" spans="1:6" ht="24" thickBot="1">
      <c r="A42" s="114" t="s">
        <v>86</v>
      </c>
      <c r="B42" s="115"/>
      <c r="C42" s="116"/>
      <c r="D42" s="116"/>
      <c r="E42" s="116"/>
      <c r="F42" s="117"/>
    </row>
    <row r="43" spans="1:6" ht="23.25">
      <c r="A43" s="68" t="s">
        <v>65</v>
      </c>
      <c r="B43" s="69"/>
      <c r="C43" s="70"/>
      <c r="D43" s="80" t="s">
        <v>24</v>
      </c>
      <c r="E43" s="80"/>
      <c r="F43" s="75" t="s">
        <v>25</v>
      </c>
    </row>
    <row r="44" spans="1:6" ht="15.75" thickBot="1">
      <c r="A44" s="71"/>
      <c r="B44" s="72"/>
      <c r="C44" s="73"/>
      <c r="D44" s="3" t="s">
        <v>26</v>
      </c>
      <c r="E44" s="3" t="s">
        <v>27</v>
      </c>
      <c r="F44" s="76"/>
    </row>
    <row r="45" spans="1:6" ht="44.25" customHeight="1">
      <c r="A45" s="9">
        <v>12</v>
      </c>
      <c r="B45" s="22"/>
      <c r="C45" s="30" t="s">
        <v>87</v>
      </c>
      <c r="D45" s="10"/>
      <c r="E45" s="10">
        <v>0</v>
      </c>
      <c r="F45" s="11"/>
    </row>
    <row r="46" spans="1:6" ht="44.25" customHeight="1">
      <c r="A46" s="9">
        <v>13</v>
      </c>
      <c r="B46" s="24"/>
      <c r="C46" s="30" t="s">
        <v>88</v>
      </c>
      <c r="D46" s="23"/>
      <c r="E46" s="26">
        <v>0</v>
      </c>
      <c r="F46" s="27"/>
    </row>
    <row r="47" spans="1:6" ht="30">
      <c r="A47" s="5">
        <v>14</v>
      </c>
      <c r="B47" s="24"/>
      <c r="C47" s="37" t="s">
        <v>89</v>
      </c>
      <c r="D47" s="23"/>
      <c r="E47" s="26">
        <v>0</v>
      </c>
      <c r="F47" s="27"/>
    </row>
    <row r="48" spans="1:6" ht="24" thickBot="1">
      <c r="A48" s="77" t="s">
        <v>38</v>
      </c>
      <c r="B48" s="78"/>
      <c r="C48" s="79"/>
      <c r="D48" s="15">
        <f>SUM(D45:D45)</f>
        <v>0</v>
      </c>
      <c r="E48" s="15">
        <f>SUM(E45:E45)</f>
        <v>0</v>
      </c>
      <c r="F48" s="20">
        <f>SUM(D48:E48)</f>
        <v>0</v>
      </c>
    </row>
    <row r="49" spans="1:6" ht="16.5" thickBot="1">
      <c r="A49" s="62"/>
      <c r="B49" s="63"/>
      <c r="C49" s="63"/>
      <c r="D49" s="63"/>
      <c r="E49" s="63"/>
      <c r="F49" s="64"/>
    </row>
    <row r="50" spans="1:6" ht="16.5" thickBot="1">
      <c r="A50" s="62"/>
      <c r="B50" s="63"/>
      <c r="C50" s="63"/>
      <c r="D50" s="63"/>
      <c r="E50" s="63"/>
      <c r="F50" s="64"/>
    </row>
    <row r="51" spans="1:6" ht="24" thickBot="1">
      <c r="A51" s="114" t="s">
        <v>90</v>
      </c>
      <c r="B51" s="115"/>
      <c r="C51" s="116"/>
      <c r="D51" s="116"/>
      <c r="E51" s="116"/>
      <c r="F51" s="117"/>
    </row>
    <row r="52" spans="1:6" ht="23.25">
      <c r="A52" s="68" t="s">
        <v>65</v>
      </c>
      <c r="B52" s="69"/>
      <c r="C52" s="70"/>
      <c r="D52" s="80" t="s">
        <v>24</v>
      </c>
      <c r="E52" s="80"/>
      <c r="F52" s="75" t="s">
        <v>25</v>
      </c>
    </row>
    <row r="53" spans="1:6" ht="15.75" thickBot="1">
      <c r="A53" s="71"/>
      <c r="B53" s="72"/>
      <c r="C53" s="73"/>
      <c r="D53" s="3" t="s">
        <v>26</v>
      </c>
      <c r="E53" s="3" t="s">
        <v>27</v>
      </c>
      <c r="F53" s="76"/>
    </row>
    <row r="54" spans="1:6" ht="78.75">
      <c r="A54" s="5">
        <v>15</v>
      </c>
      <c r="B54" s="21"/>
      <c r="C54" s="6" t="s">
        <v>91</v>
      </c>
      <c r="D54" s="7">
        <v>1</v>
      </c>
      <c r="E54" s="7"/>
      <c r="F54" s="47" t="s">
        <v>92</v>
      </c>
    </row>
    <row r="55" spans="1:6" ht="78.75">
      <c r="A55" s="9">
        <v>16</v>
      </c>
      <c r="B55" s="22"/>
      <c r="C55" s="6" t="s">
        <v>93</v>
      </c>
      <c r="D55" s="10">
        <v>1</v>
      </c>
      <c r="E55" s="10"/>
      <c r="F55" s="44" t="s">
        <v>94</v>
      </c>
    </row>
    <row r="56" spans="1:6" ht="78.75">
      <c r="A56" s="9">
        <v>17</v>
      </c>
      <c r="B56" s="22"/>
      <c r="C56" s="6" t="s">
        <v>95</v>
      </c>
      <c r="D56" s="10">
        <v>1</v>
      </c>
      <c r="E56" s="10"/>
      <c r="F56" s="44" t="s">
        <v>80</v>
      </c>
    </row>
    <row r="57" spans="1:6" ht="24" thickBot="1">
      <c r="A57" s="77" t="s">
        <v>38</v>
      </c>
      <c r="B57" s="78"/>
      <c r="C57" s="79"/>
      <c r="D57" s="15">
        <f>SUM(D54:D56)</f>
        <v>3</v>
      </c>
      <c r="E57" s="15">
        <f>SUM(E54:E56)</f>
        <v>0</v>
      </c>
      <c r="F57" s="20">
        <f>SUM(D57:E57)</f>
        <v>3</v>
      </c>
    </row>
    <row r="58" spans="1:6" ht="16.5" thickBot="1">
      <c r="A58" s="62"/>
      <c r="B58" s="63"/>
      <c r="C58" s="63"/>
      <c r="D58" s="63"/>
      <c r="E58" s="63"/>
      <c r="F58" s="64"/>
    </row>
    <row r="59" spans="1:6" ht="16.5" thickBot="1">
      <c r="A59" s="62"/>
      <c r="B59" s="63"/>
      <c r="C59" s="63"/>
      <c r="D59" s="63"/>
      <c r="E59" s="63"/>
      <c r="F59" s="64"/>
    </row>
    <row r="60" spans="1:6" ht="24" thickBot="1">
      <c r="A60" s="114" t="s">
        <v>96</v>
      </c>
      <c r="B60" s="115"/>
      <c r="C60" s="116"/>
      <c r="D60" s="116"/>
      <c r="E60" s="116"/>
      <c r="F60" s="117"/>
    </row>
    <row r="61" spans="1:6" ht="23.25">
      <c r="A61" s="68" t="s">
        <v>65</v>
      </c>
      <c r="B61" s="69"/>
      <c r="C61" s="70"/>
      <c r="D61" s="80" t="s">
        <v>24</v>
      </c>
      <c r="E61" s="80"/>
      <c r="F61" s="75" t="s">
        <v>25</v>
      </c>
    </row>
    <row r="62" spans="1:6" ht="15.75" thickBot="1">
      <c r="A62" s="71"/>
      <c r="B62" s="72"/>
      <c r="C62" s="73"/>
      <c r="D62" s="3" t="s">
        <v>26</v>
      </c>
      <c r="E62" s="3" t="s">
        <v>27</v>
      </c>
      <c r="F62" s="76"/>
    </row>
    <row r="63" spans="1:6" ht="94.5">
      <c r="A63" s="5">
        <v>18</v>
      </c>
      <c r="B63" s="21"/>
      <c r="C63" s="6" t="s">
        <v>97</v>
      </c>
      <c r="D63" s="7">
        <v>1</v>
      </c>
      <c r="E63" s="7"/>
      <c r="F63" s="47" t="s">
        <v>98</v>
      </c>
    </row>
    <row r="64" spans="1:6" s="33" customFormat="1" ht="30">
      <c r="A64" s="34">
        <v>19</v>
      </c>
      <c r="B64" s="35"/>
      <c r="C64" s="30" t="s">
        <v>99</v>
      </c>
      <c r="D64" s="36">
        <v>1</v>
      </c>
      <c r="E64" s="36"/>
      <c r="F64" s="42" t="s">
        <v>100</v>
      </c>
    </row>
    <row r="65" spans="1:6" ht="59.25" customHeight="1">
      <c r="A65" s="9">
        <v>20</v>
      </c>
      <c r="B65" s="22"/>
      <c r="C65" s="6" t="s">
        <v>101</v>
      </c>
      <c r="D65" s="36">
        <v>1</v>
      </c>
      <c r="E65" s="10"/>
      <c r="F65" s="44" t="s">
        <v>37</v>
      </c>
    </row>
    <row r="66" spans="1:6" ht="24" thickBot="1">
      <c r="A66" s="77" t="s">
        <v>38</v>
      </c>
      <c r="B66" s="78"/>
      <c r="C66" s="79"/>
      <c r="D66" s="15">
        <f>SUM(D63:D65)</f>
        <v>3</v>
      </c>
      <c r="E66" s="15">
        <f>SUM(E63:E65)</f>
        <v>0</v>
      </c>
      <c r="F66" s="20">
        <f>SUM(D66:E66)</f>
        <v>3</v>
      </c>
    </row>
    <row r="67" spans="1:6" ht="16.5" thickBot="1">
      <c r="A67" s="62"/>
      <c r="B67" s="63"/>
      <c r="C67" s="63"/>
      <c r="D67" s="63"/>
      <c r="E67" s="63"/>
      <c r="F67" s="64"/>
    </row>
  </sheetData>
  <mergeCells count="55">
    <mergeCell ref="A66:C66"/>
    <mergeCell ref="A67:F67"/>
    <mergeCell ref="A57:C57"/>
    <mergeCell ref="A58:F58"/>
    <mergeCell ref="A59:F59"/>
    <mergeCell ref="A60:F60"/>
    <mergeCell ref="A61:C62"/>
    <mergeCell ref="D61:E61"/>
    <mergeCell ref="F61:F62"/>
    <mergeCell ref="A48:C48"/>
    <mergeCell ref="A49:F49"/>
    <mergeCell ref="A50:F50"/>
    <mergeCell ref="A51:F51"/>
    <mergeCell ref="A52:C53"/>
    <mergeCell ref="D52:E52"/>
    <mergeCell ref="F52:F53"/>
    <mergeCell ref="A41:C41"/>
    <mergeCell ref="A42:F42"/>
    <mergeCell ref="A43:C44"/>
    <mergeCell ref="D43:E43"/>
    <mergeCell ref="F43:F44"/>
    <mergeCell ref="A33:C33"/>
    <mergeCell ref="A34:F34"/>
    <mergeCell ref="A35:F35"/>
    <mergeCell ref="A36:C37"/>
    <mergeCell ref="D36:E36"/>
    <mergeCell ref="F36:F37"/>
    <mergeCell ref="A27:F27"/>
    <mergeCell ref="A28:F28"/>
    <mergeCell ref="A29:F29"/>
    <mergeCell ref="A30:C31"/>
    <mergeCell ref="D30:E30"/>
    <mergeCell ref="F30:F31"/>
    <mergeCell ref="A26:C26"/>
    <mergeCell ref="A10:C11"/>
    <mergeCell ref="D10:E10"/>
    <mergeCell ref="F10:F11"/>
    <mergeCell ref="A17:C17"/>
    <mergeCell ref="A18:F18"/>
    <mergeCell ref="A19:F19"/>
    <mergeCell ref="A20:F20"/>
    <mergeCell ref="A21:F21"/>
    <mergeCell ref="A22:C23"/>
    <mergeCell ref="D22:E22"/>
    <mergeCell ref="F22:F23"/>
    <mergeCell ref="A9:F9"/>
    <mergeCell ref="A1:F1"/>
    <mergeCell ref="A2:F2"/>
    <mergeCell ref="A3:F3"/>
    <mergeCell ref="A4:F4"/>
    <mergeCell ref="A5:F5"/>
    <mergeCell ref="A6:F6"/>
    <mergeCell ref="A7:C7"/>
    <mergeCell ref="A8:F8"/>
    <mergeCell ref="D7:F7"/>
  </mergeCells>
  <hyperlinks>
    <hyperlink ref="F12" r:id="rId1" xr:uid="{56F39B0A-3F25-4F05-9D3F-A8D4954481E0}"/>
    <hyperlink ref="F13" r:id="rId2" xr:uid="{603F09BD-E866-4549-B95C-DEC4731F07DD}"/>
    <hyperlink ref="F14" r:id="rId3" xr:uid="{6A4277CF-9803-4F2D-AA89-8B6A0FF4DEA1}"/>
    <hyperlink ref="F15" r:id="rId4" xr:uid="{8A76FCB3-2EA4-4EFB-81BC-75CA584420FE}"/>
    <hyperlink ref="F16" r:id="rId5" xr:uid="{380B435F-72E0-4400-AABC-AB561EA9DE3E}"/>
    <hyperlink ref="F32" r:id="rId6" xr:uid="{283F4427-61D3-493A-8433-4B43733E875A}"/>
    <hyperlink ref="F39" r:id="rId7" xr:uid="{B2E05F11-DF3A-4FFD-A89E-E40620CDF1EF}"/>
    <hyperlink ref="F54" r:id="rId8" xr:uid="{5052EE22-E3F6-46B0-997E-C9ADA95AC193}"/>
    <hyperlink ref="F55" r:id="rId9" xr:uid="{75863D29-EB29-4EC5-AA08-6788E5F97322}"/>
    <hyperlink ref="F56" r:id="rId10" xr:uid="{1024F36C-2AAB-4BCF-AD6A-F514948A2815}"/>
    <hyperlink ref="F63" r:id="rId11" xr:uid="{6A320F76-1E6A-40EF-82C8-5B86872C23A1}"/>
    <hyperlink ref="F64" r:id="rId12" xr:uid="{5E4D4AB8-60F0-423D-B0E7-958060094A93}"/>
    <hyperlink ref="F65" r:id="rId13" xr:uid="{1EA8AF40-0448-4692-A766-31582E11B872}"/>
    <hyperlink ref="F25" r:id="rId14" xr:uid="{18FDC214-2645-45AE-97F3-43AA0B720B4F}"/>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8" ma:contentTypeDescription="Crear nuevo documento." ma:contentTypeScope="" ma:versionID="a495ba3e6e7db42cb011ba221100016f">
  <xsd:schema xmlns:xsd="http://www.w3.org/2001/XMLSchema" xmlns:xs="http://www.w3.org/2001/XMLSchema" xmlns:p="http://schemas.microsoft.com/office/2006/metadata/properties" xmlns:ns2="64d77176-54eb-4753-be67-9b2e2fa23e0f" targetNamespace="http://schemas.microsoft.com/office/2006/metadata/properties" ma:root="true" ma:fieldsID="a1b3fde6da5989293d8a534cca4b707a" ns2:_="">
    <xsd:import namespace="64d77176-54eb-4753-be67-9b2e2fa23e0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A48C6A-135A-4D43-8BC0-5EF95D98FEFE}"/>
</file>

<file path=customXml/itemProps2.xml><?xml version="1.0" encoding="utf-8"?>
<ds:datastoreItem xmlns:ds="http://schemas.openxmlformats.org/officeDocument/2006/customXml" ds:itemID="{337EE96C-BA70-495E-94E6-D78085E19067}"/>
</file>

<file path=customXml/itemProps3.xml><?xml version="1.0" encoding="utf-8"?>
<ds:datastoreItem xmlns:ds="http://schemas.openxmlformats.org/officeDocument/2006/customXml" ds:itemID="{0668AED4-4807-4099-ABA9-64224170F5EB}"/>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Flor Angela Moreno Paez</cp:lastModifiedBy>
  <cp:revision/>
  <dcterms:created xsi:type="dcterms:W3CDTF">2006-09-16T00:00:00Z</dcterms:created>
  <dcterms:modified xsi:type="dcterms:W3CDTF">2019-07-25T21:23:54Z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ies>
</file>