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edna.vallejo\Desktop\Backup_Edna_Matilde_Vallejo\UAERMV\AUDITORIAS UAERMV\PLANES DE MEJORAMIENTO 2018 APROBADOS - PUBLICAR\"/>
    </mc:Choice>
  </mc:AlternateContent>
  <xr:revisionPtr revIDLastSave="0" documentId="13_ncr:1_{2C396139-84F4-4ADF-BA97-AB35E3A53244}" xr6:coauthVersionLast="36" xr6:coauthVersionMax="36" xr10:uidLastSave="{00000000-0000-0000-0000-000000000000}"/>
  <bookViews>
    <workbookView xWindow="0" yWindow="0" windowWidth="20490" windowHeight="7545" tabRatio="1000" xr2:uid="{00000000-000D-0000-FFFF-FFFF00000000}"/>
  </bookViews>
  <sheets>
    <sheet name="PM 2017 - CONSOLIDADO" sheetId="1" r:id="rId1"/>
  </sheets>
  <externalReferences>
    <externalReference r:id="rId2"/>
    <externalReference r:id="rId3"/>
    <externalReference r:id="rId4"/>
  </externalReferences>
  <definedNames>
    <definedName name="__bookmark_1">'PM 2017 - CONSOLIDADO'!$A$1:$AF$40</definedName>
    <definedName name="_1._Inventario_Definitivo">#REF!</definedName>
    <definedName name="_xlnm._FilterDatabase" localSheetId="0" hidden="1">'PM 2017 - CONSOLIDADO'!$A$1:$AF$40</definedName>
    <definedName name="_xlnm.Print_Area" localSheetId="0">'PM 2017 - CONSOLIDADO'!$A$1:$AF$40</definedName>
    <definedName name="estado">'[1]F-423-005'!$Q$22:$Q$78</definedName>
    <definedName name="evidencias">'[1]F-423-005'!$Q$12:$Q$14</definedName>
    <definedName name="origen">'[1]F-423-005'!$Q$2:$Q$10</definedName>
    <definedName name="SEG">'[2]F-423-005'!$Q$12:$Q$14</definedName>
    <definedName name="tipoaccion">'[1]F-423-005'!$Q$16:$Q$19</definedName>
    <definedName name="_xlnm.Print_Titles" localSheetId="0">'PM 2017 - CONSOLIDADO'!$1:$1</definedName>
    <definedName name="ww">'[3]CMG-FM-004'!$R$12:$R$14</definedName>
  </definedNames>
  <calcPr calcId="179017"/>
</workbook>
</file>

<file path=xl/sharedStrings.xml><?xml version="1.0" encoding="utf-8"?>
<sst xmlns="http://schemas.openxmlformats.org/spreadsheetml/2006/main" count="632" uniqueCount="235">
  <si>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</si>
  <si>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</si>
  <si>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</si>
  <si>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</si>
  <si>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</si>
  <si>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</si>
  <si>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</si>
  <si>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</si>
  <si>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</si>
  <si>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</si>
  <si>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</si>
  <si>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</si>
  <si>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</si>
  <si>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</si>
  <si>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</si>
  <si>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</si>
  <si>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</si>
  <si>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</si>
  <si>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</si>
  <si>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</si>
  <si>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</si>
  <si>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</si>
  <si>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</si>
  <si>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</si>
  <si>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2017-05-19</t>
  </si>
  <si>
    <t>MOVILIDAD</t>
  </si>
  <si>
    <t>UNIDAD ADMINISTRATIVA ESPECIAL DE REHABILITACION Y MANTENIMIENTO VIAL</t>
  </si>
  <si>
    <t>227</t>
  </si>
  <si>
    <t>2.1.3.1.1</t>
  </si>
  <si>
    <t>DIRECCIÓN SECTOR MOVILIDAD</t>
  </si>
  <si>
    <t>01 - AUDITORIA DE REGULARIDAD</t>
  </si>
  <si>
    <t>Control Gestión</t>
  </si>
  <si>
    <t>Gestión Contractual</t>
  </si>
  <si>
    <t>HALLAZGO ADMINISTRATIVO POR NO DAR CUMPLIMIENTO A LO ESTABLECIDO EN LOS ESTUDIOS PREVIOS, RELACIONADO CON EL MANTENIMIENTO PREVENTIVO Y LA GARANTÍA.</t>
  </si>
  <si>
    <t>SE EVIDENCIA INCUMPLIMIENTO EN LO ESTABLECIDO EN LA ETAPA DE PLANEACIÓN, CONTRAVINIENDO LOS PRINCIPIOS DE TRANSPARENCIA Y ECONOMÍA, PORQUE NO SE DA CLARIDAD NI UNANIMIDAD EN LAS ESPECIFICACIONES DADAS EN LOS ESTUDIOS PREVIOS Y LA ORDEN DE COMPRA.</t>
  </si>
  <si>
    <t>REALIZAR 1 CAPACITACIÓN AL GRUPO ESTRUCTURADOR DE LOS PROCESOS CONTRACTUALES QUE LLEVA A CABO LA GERENCIA DE PRODUCCIÓN, EN LOS CONTENIDOS DEL ESTUDIO DEL MERCADO, DE LOS ESTUDIOS PREVIOS, CONTROL Y SEGUIMIENTO EFECTIVO DE LA EJECUCIÓN DE LOS CONTRATOS, CON EL FIN DE QUE SE ENCUENTREN ACORDE CON LA LEY Y CON LA NECESIDAD QUE SE PRETENDE SARISFACER.</t>
  </si>
  <si>
    <t>CAPACITACIÓN REALIZADA AL GRUPO ESTRUCTURADOR</t>
  </si>
  <si>
    <t>CAPACITACIÓN REALIZADA</t>
  </si>
  <si>
    <t>GERENCIA DE PRODUCCION</t>
  </si>
  <si>
    <t>2018-04-30</t>
  </si>
  <si>
    <t>2.1.3.3.1</t>
  </si>
  <si>
    <t>HALLAZGO ADMINISTRATIVO CON PRESUNTA INCIDENCIA DISCIPLINARIA, PORQUE LA UAERMV PRESENTÓ DEFICIENCIAS EN LA ELABORACIÓN DE LOS ESTUDIOS DE MERCADO, CONTRATACIÓN Y PUESTA EN MARCHA DEL CONTRATO INTERADMINISTRATIVO NO. 328 DE 2015, POR NO UTILIZAR INFORMACIÓN IDÓNEA PARA DETERMINAR EL ESTUDIO DE MERCADO, INCLUYENDO ENTRE OTROS EL TÉRMINO STAND BY.</t>
  </si>
  <si>
    <t>LOS ESTUDIOS DE MERCADO DEL PROCESO, PRESENTARON LAS ESPECIFICACIONES DE LA MAQUINARIA REQUERIDA EN ALQUILER, INCLUYENDO LA IDENTIFICACIÓN DE ALGUNAS VARIABLES, TALES COMO NECESIDAD DE CONDUCTOR, MODELO DE LA MAQUINARIA, HORAS REQUERIDAS PERO NO SE SOLICITO INCLUIR EN LA COTIZACION LAS HORAS DE RESERVA ACTIVA PARA ESTOS ITEMS</t>
  </si>
  <si>
    <t>2.1.3.3.2</t>
  </si>
  <si>
    <t>HALLAZGO ADMINISTRATIVO CON PRESUNTA INCIDENCIA DISCIPLINARIA Y FISCAL POR VALOR DE $1.292.255.857  POR CUANTO LA UAERMV CANCELÓ ESTOS VALORES EN LA EJECUCIÓN DEL CONTRATO INTERADMINISTRATIVO NO.328 DE 2015 POR CONCEPTO DE  “STAND BY”, DEBIDO A DEFICIENCIAS EN LAS PROGRAMACIONES DE OBRA, MATERIALES Y EQUIPOS.</t>
  </si>
  <si>
    <t>EL STAND BY DE MAQUINARIA PRESENTADO DURANTE LA EJECUCIÓN DEL CONTRATO, OBEDECIÓ A VARIOS FACTORES ENTRE LOS CUALES SE PUEDE MENCIONAR LOS SIGUIENTES: CLIMA, PROBLEMAS DE REDES, DIFICULTADES DE SUMINISTRO DE INSUMOS, ENTRE OTROS</t>
  </si>
  <si>
    <t>REALIZAR 1 COMITÉ TRIMESTRAL QUE INTEGRE LA PLANEACION DE LA DISPOSICIÓN DE LA MAQUINARÍA, EQUPOS, MATERIALES E INSUMOS REQUERIDOS POR LAS GERENCIAS DE LA UAERMV, TENIENDO EN CUENTA LOS RIESGOS QUE SE PUEDEN PRESENTAR CON EL FIN DE REDUCIR LA MAQUINARIA EN STAND BY.</t>
  </si>
  <si>
    <t>PORCENTAJE DE COMITES REALIZADOS</t>
  </si>
  <si>
    <t>COMÍTES REALIZADOS / COMITÉS PROGRAMADOS</t>
  </si>
  <si>
    <t>2.1.3.3.3</t>
  </si>
  <si>
    <t>HALLAZGO ADMINISTRATIVO, CON PRESUNTA INCIDENCIA DISCIPLINARIA Y FISCAL POR VALOR DE $415.130.271 YA QUE LA UAERMV PAGO EL VALOR DEL IVA POR ACTIVIDADES QUE SE ENCUENTRAN EXENTAS DE ESTE IMPUESTO EN LA EJECUCIÓN DEL CONTRATO INTERADMINISTRATIVO NO. 328 DE 2015.</t>
  </si>
  <si>
    <t>PAGO EL VALOR DEL IVA POR ACTIVIDADES QUE SE ENCUENTRAN EXENTAS DE ESTE IMPUESTO EN LA EJECUCIÓN DEL CONTRATO INTERADMINISTRATIVO NO. 328 DE 2015</t>
  </si>
  <si>
    <t>SOLICITAR 1 CONCEPTO A LA DIAN SOBRE EL PAGO DEL VALOR DEL IVA, SOBRE AQUELLAS ACTIVIDADES RELACIONADAS CON EL ALQUILER DE MAQUINARIAS Y EQUIPOS, PARA TENER LA CLARIDAD EN LOS FUTUROS PROCESOS CONTRACTUALES QUE SE LLEVEN A CABO.</t>
  </si>
  <si>
    <t>SOLICITUD REALIZADA.</t>
  </si>
  <si>
    <t>SOLICITUD REALIZADA A LA DIAN</t>
  </si>
  <si>
    <t>GERENCIA DE PRODUCCION SECRETARIA GENERAL - FINANCIERA -OAJ</t>
  </si>
  <si>
    <t>2.1.3.4.1</t>
  </si>
  <si>
    <t>HALLAZGO ADMINISTRATIVO CON PRESUNTA INCIDENCIA DISCIPLINARIA PORQUE EN EL CONTRATO 400 DE 2015, PESE A QUE EN LOS ESTUDIOS PREVIOS Y EN EL PROYECTO DE PLIEGO DE CONDICIONES, SE DEFINIÓ QUE EL ANTICIPO NO APLICABA, SE TUVO EN CUENTA EN EL PLIEGO DE CONDICIONES DEFINITIVO SIN JUSTIFICACIÓN ALGUNA.</t>
  </si>
  <si>
    <t>INCOHERENCIA ENTRE LOS ESTUDIOS PREVIOS Y EL PLIEGO DE CONDICIONES DEFINITIVO </t>
  </si>
  <si>
    <t>VERIFICAR LAS VERSIONES DE LOS ESTUDIOS PREVIOS Y EL PLIEGO DE CONDICIONES DEFINITIVO</t>
  </si>
  <si>
    <t>VERIFICACIÓN</t>
  </si>
  <si>
    <t>DOCUMENTOS REVISADOS </t>
  </si>
  <si>
    <t>SECRETARIA GENERAL - CONTRATOS</t>
  </si>
  <si>
    <t>Contratación</t>
  </si>
  <si>
    <t>2.1.3.4.2</t>
  </si>
  <si>
    <t>HALLAZGO ADMINISTRATIVO CON PRESUNTA INCIDENCIA DISCIPLINARIA PORQUE PESE A HABERSE DETERMINADO EN EL PLIEGO DE CONDICIONES DEFINITIVO Y EN EL CONTRATO 400 DE 2015, QUE PARA LA CORTADORA DE CONCRETO LA UNIDAD EL PRECIO UNITARIO CORRESPONDÍA A HORA, EN EJECUCIÓN DE ÉSTE LA UNIDAD FUE CAMBIADA POR EL DE DÍA.</t>
  </si>
  <si>
    <t>FALTA DE PLANEACIÓN</t>
  </si>
  <si>
    <t>PRESENTAR AL ABOGADO DE CONTRATACIÓN LAS JUSTIFICACIONES TÉCNICA, JURÍDICA Y FINANCIERA ANTE MODIFICACIONES A LAS CONDICIONES INICIALES AL CONTRATO Y REVISIÓN DE ÉSTE PROFESIONAL DE LA COHERENCIA DE LA JUSTIFICACIÓN PRESENTADA POR EL SUPERVISOR.</t>
  </si>
  <si>
    <t>JUSTIFICACIONES PRESENTADAS</t>
  </si>
  <si>
    <t>JUSTIFICACIONES/MODIFICACIONES REALIZADAS</t>
  </si>
  <si>
    <t>SECRETARIA GENERAL - CONTRATOS Y GERENCIA DE PRODUCCION</t>
  </si>
  <si>
    <t>2.1.3.4.3</t>
  </si>
  <si>
    <t>HALLAZGO ADMINISTRATIVO CON PRESUNTA INCIDENCIA DISCIPLINARIA PORQUE CUANDO TODAVÍA NO SE HABÍA SUSCRITO LA MODIFICACIÓN CONTRACTUAL QUE APRUEBA LA DISMINUCIÓN DEL PORCENTAJE DE AMORTIZACIÓN DEL ANTICIPO DEL 40% AL 20% DEL VALOR DE LAS ACTAS DE PAGO PARCIALES, SE TRAMITAN PARA PAGO LAS DOS (2) PRIMERAS ACTAS CON UNA AMORTIZACIÓN DEL ANTICIPO DEL 20%.</t>
  </si>
  <si>
    <t>CONTINUAR HACIENDO LAS AMORTIZACIONES A LOS ANTICIPOS DE ACUERDO A LAS CONDICIONES PACTADAS EN EL CONTRATO.</t>
  </si>
  <si>
    <t>AMORTIZACIONES AL ANTICIPO CON LAS CONDICIONES PACTADAS EN EL CONTRATO</t>
  </si>
  <si>
    <t>AMORTIZACIONES REALIZADAS/AMORTIZACIONES REALIZADAS DE ACUERDO A LAS CONDICIONES PACTADAS</t>
  </si>
  <si>
    <t>2.1.3.4.4</t>
  </si>
  <si>
    <t>HALLAZGO ADMINISTRATIVO CON PRESUNTA INCIDENCIA DISCIPLINARIA PORQUE DE CONFORMIDAD AL VALOR INICIAL Y PLAZO DEL CONTRATO 400 DE 2015, LA FACTURACIÓN MENSUAL PROMEDIO NO SE MANTUVO A LO LARGO DE LA EJECUCIÓN, CON LA APROBACIÓN DE DOS MODIFICACIONES CONTRACTUALES.</t>
  </si>
  <si>
    <t>SE EVIDENCIA QUE LA MENOR FACTURACIÓN MENSUAL PROMEDIA EN RELACIÓN CON LA CALCULADA INICIALMENTE SUSTENTADO NO HUBO UNA ADECUADA PLANIFICACION EN LOS CONTRATOS REFERENTES A LA EJECUCION DE OBRAS DE LA UAERMV Y QUE ESTABAN DIRECTAMENTE RELACIONADOS AL CONTRATO DE ALQUILER (MATERIALES E INSUMOS)</t>
  </si>
  <si>
    <t>2.1.3.4.5</t>
  </si>
  <si>
    <t>HALLAZGO ADMINISTRATIVO CON PRESUNTA INCIDENCIA DISCIPLINARIA PORQUE SE PRESENTARON FALLAS POR PARTE DE LA UARMV EN EL CONTROL AL CUMPLIMIENTO CONTRACTUAL EN RELACIÓN AL ALQUILER DE LA MAQUINARIA Y EQUIPO.</t>
  </si>
  <si>
    <t>FALTA DE SEGUIMIENTO CONTRACTUAL A LOS LINEAMIENTOS Y ESPECIFICACIONES REQUERIDAS EN EL ANEXO TECNICO, EL CUAL HACE PARTE INTEGRAL DEL CONTRATO Y POR LO TANTO SE TOMA COMO DE ESTRICTO CUMPLIMIENTO.</t>
  </si>
  <si>
    <t>REALIZAR 1 CAPACITACIÓN A LOS SUPERVISORES Y APOYOS A LA SUPERVICIÓN EN LOS PROCESOS CONTRACTUALES QUE LLEVA A CABO LA GERENCIA DE PRODUCCIÓN, EN LOS CONTENIDOS DEL ESTUDIO DEL MERCADO, DE LOS ESTUDIOS PREVIOS, CONTROL Y SEGUIMIENTO EFECTIVO DE LA EJECUCIÓN DE LOS CONTRATOS, CON EL FIN DE QUE SE ENCUENTREN ACORDE CON LA LEY Y CON LA NECESIDAD QUE SE PRETENDE SARISFACER.</t>
  </si>
  <si>
    <t>CAPACITACIÓN REALIZADA A LOS SUPERVISORES Y APOYOS A LA SUPERVICIÓN.</t>
  </si>
  <si>
    <t>2.1.3.4.6</t>
  </si>
  <si>
    <t>HALLAZGO ADMINISTRATIVO PORQUE LA UAERMV NO EJERCIÓ UNA EFECTIVA PROGRAMACIÓN, SEGUIMIENTO Y CONTROL DE LA MAQUINARIA Y EQUIPO REFLEJADO EN EL ALTO PORCENTAJE DE STAND BY PRESENTADO EN EL CONTRATO 400 DE 2015.</t>
  </si>
  <si>
    <t>2.1.3.5.1</t>
  </si>
  <si>
    <t>HALLAZGO ADMINISTRATIVO CON PRESUNTA INCIDENCIA DISCIPLINARIA PORQUE PARA SOPORTAR EL VALOR DEL CONTRATO, NO EXISTIÓ CLARIDAD SOBRE LA VIGENCIA, EL NÚMERO Y LA ENTIDAD QUE EXPIDE EL CERTIFICADO DE DISPONIBILIDAD PRESUPUESTAL.</t>
  </si>
  <si>
    <t>TODOS LOS CONTRATOS SUSCRITOS DEBEN CONTAR CON RESPALDO PRESUPUESTAL DE LA ENTIDAD</t>
  </si>
  <si>
    <t>CONTRATOS SUSCRITOS</t>
  </si>
  <si>
    <t>CONTRATOS SUSCRITOS/VALOR DE LOS COMPROMISOS</t>
  </si>
  <si>
    <t>SECRETARIA GENERAL</t>
  </si>
  <si>
    <t>2.1.3.5.2</t>
  </si>
  <si>
    <t>HALLAZGO ADMINISTRATIVO CON PRESUNTA INCIDENCIA DISCIPLINARIA Y PENAL PORQUE CUANDO SE INICIA LA LICITACIÓN PÚBLICA NO. LP-07-2014 Y POSTERIORMENTE CUANDO SE SUSCRIBE EL CONTRATO DE OBRA 428 DE 2014, LA UAERMV NO DISPONÍA DE LOS RECURSOS PARA SOPORTAR EL VALOR DEL CONTRATO.</t>
  </si>
  <si>
    <t>2.1.3.5.3</t>
  </si>
  <si>
    <t>HALLAZGO ADMINISTRATIVO CON PRESUNTA INCIDENCIA DISCIPLINARIA PORQUE SIN HABERSE FORMALIZADO EL REGISTRO PRESUPUESTAL DEL CONTRATO 428 DE 2014, COMO REQUISITO PARA SU EJECUCIÓN, SE SUSCRIBE EL ACTA DE INICIO.</t>
  </si>
  <si>
    <t>INCUMPLIMIENTO DE REQUISITOS PARA LA EJECUCIÓN DEL CONTRATO</t>
  </si>
  <si>
    <t>SEGUIR CUMPLIMIENTO DE LOS REQUISITOS LEGALES PARA LA EJECUCIÓN DE LOS CONTRATOS</t>
  </si>
  <si>
    <t>VERIFICACIÓN REQUISITOS PARA LA EJECUCIÓN DE LOS CONTRATOS</t>
  </si>
  <si>
    <t>REQUISITOS PARA EJECUCIÓN / REQUISITOS PARA EJECUCIÓN VERIFICADOS</t>
  </si>
  <si>
    <t>2.1.3.5.4</t>
  </si>
  <si>
    <t>HALLAZGO ADMINISTRATIVO CON PRESUNTA INCIDENCIA DISCIPLINARIA PORQUE PESE AL APREMIO DE EMPEZAR LA CONSTRUCCIÓN DE LAS OBRAS DE MITIGACIÓN DE RIESGO POR PROCESOS DE REMOCIÓN EN MASA, SE SUSCRIBE EL ACTA DE INICIO CASI CINCO (5) MESES DESPUÉS DE SUSCRITO EL CONTRATO 428 DE 2014, POR NO HABER CLARIDAD EN EL TEMA PREDIAL Y DE CANTIDADES DE OBRA.</t>
  </si>
  <si>
    <t>FALTA DE PLANEACIÒN</t>
  </si>
  <si>
    <t>TODOS LOS CONTRATOS SUSCRITOS EN LOS QUE SE REQUIERA INTERVENCIÒN DE PREDIOS, PREVIAMENTE DEBERÀN SER ADQUIRIDOS ANTES DE SU INTERVENCIÒN. ASÌ COMO LA VALORACIÒN DE LAS CANTIDADES DE OBRA A EJECUTAR.</t>
  </si>
  <si>
    <t>SUBDIRECCION TÈCNICA DE PRODUCCIÒN E INTERVENCION</t>
  </si>
  <si>
    <t>2.1.3.5.5</t>
  </si>
  <si>
    <t>HALLAZGO ADMINISTRATIVO CON PRESUNTA INCIDENCIA DISCIPLINARIA PORQUE SEIS (6) MESES DESPUÉS DE SUSCRITA EL ACTA DE INICIO DEL CONTRATO 428 DE 2014, SE CAMBIARON LAS OBLIGACIONES DE LA UAERMV, EN RELACIÓN A GARANTIZAR LA APROPIACIÓN DE LOS RECURSOS ECONÓMICOS PARA LA EJECUCIÓN DEL CONTRATO Y LA DE CANCELAR EL VALOR DEL CONTRATO, INCUMPLIÉNDOSE LA REGULACIÓN RELATIVA A LA ORDENACIÓN DEL GASTO Y LA AUTONOMÍA PRESUPUESTAL DE LAS ENTIDADES TERRITORIALES.</t>
  </si>
  <si>
    <t>EN LOS CONTRATOS Y CONVENIOS SUSCRITOS EL ORDENADOR DEL GASTO SERÁ LA ENTIDAD QUE APORTA LOS RECURSOS.</t>
  </si>
  <si>
    <t>APORTANTE DE RECURSOS</t>
  </si>
  <si>
    <t>NÚMERO DE CONTRATOS O CONVENIOS SUSCRITOS POR ORDENADORES DEL GASTO</t>
  </si>
  <si>
    <t>2.1.3.5.6</t>
  </si>
  <si>
    <t>HALLAZGO ADMINISTRATIVO CON PRESUNTA INCIDENCIA DISCIPLINARIA, PORQUE CON LA APROBACIÓN DEL OTRO SÍ NO. 02 DONDE SE CAMBIA EL ORDENADOR DEL GASTO PARA LA EJECUCIÓN DEL CONTRATO 428 DE 2014, SE INCUMPLE LO DISPUESTO POR EL CONVENIO INTERADMINISTRATIVO NO. 144 DE 2012.</t>
  </si>
  <si>
    <t>2.1.3.5.7</t>
  </si>
  <si>
    <t>HALLAZGO ADMINISTRATIVO CON PRESUNTA INCIDENCIA DISCIPLINARIA PORQUE LA UAERMV A PESAR DE SER LA ENTIDAD CONTRATANTE EN RELACIÓN AL CONTRATO DE OBRA 428 DE 2014, NO EJERCIÓ LA SUPERVISIÓN DEL CONTRATO NI REALIZÓ LA CONTRATACIÓN DE LA INTERVENTORÍA COMO LO DISPONE LA NORMATIVIDAD VIGENTE.</t>
  </si>
  <si>
    <t>LA SUPERVISIÓN DE LOS CONTRATOS  Y CONVENIOS ESTARÁ EN CABEZA DEL ORDENADOR DEL GASTO O QUIEN ÉL DELEGUE</t>
  </si>
  <si>
    <t>VERIFICACIÓN SUPERVISIONES</t>
  </si>
  <si>
    <t>NÚMERO DE SUPERVISIONES LLEVADAS A CABO POR ORDENADORES DEL GASTO</t>
  </si>
  <si>
    <t>2.1.3.5.8</t>
  </si>
  <si>
    <t>HALLAZGO ADMINISTRATIVO CON PRESUNTA INCIDENCIA DISCIPLINARIA PORQUE SE EVIDENCIAN NO CONFORMIDADES EN EL OTRO SÍ NO. 1 AL CONTRATO DE OBRA 428 DE 2014.</t>
  </si>
  <si>
    <t>INCUMPLIMIENTO DE LAS FORMALIDADES PARA LA REALIZACIÓN DE LAS MODIFICACIÓN AL CONTRATO</t>
  </si>
  <si>
    <t>CUMPLIMIENTO DE LOS PROCEDIMIENTOS PARA LA MODIFICACIÓN DE CONTRATOS ACORDE A LA NORMATIVIDAD Y AL MANUAL DE CONTRATACIÓN VIGENTES.</t>
  </si>
  <si>
    <t>VERIFICACIÓN DE LAS CONDICIONES PARA LA MODIFICACIÓN DE LOS CONTRATOS</t>
  </si>
  <si>
    <t>NÚMERO DE CONTRATOS MODIFICADOS DE ACUERDO A LA NORMATIVIDAD  Y MANULA DE CONTRATACIÓN VIGENTES</t>
  </si>
  <si>
    <t>2.1.3.5.9</t>
  </si>
  <si>
    <t>HALLAZGO ADMINISTRATIVO CON PRESUNTA INCIDENCIA DISCIPLINARIA PORQUE LAS OBRAS CONSTRUIDAS EN CUMPLIMIENTO DEL OBJETO DEL CONTRATO 428 DE 2014, RESPECTO DE LA MITIGACIÓN DE RIESGO POR PROCESOS DE REMOCIÓN EN MASA EN EL SITIO RINCÓN DEL VALLE, FALLARON PESE A HABERSE RECIBIDO A ENTERA SATISFACCIÓN MEDIANTE ACTA DE RECIBO FINAL Y TERMINACIÓN DEL CONTRATO.</t>
  </si>
  <si>
    <t>FALLO PARCIAL DE OBRA EJECUTADA PARA MITIGACIÒN DEL RIESGO EN EL SITIO RINCÒN DEL VALLE, PESE A CONTAR CON ACTA DE RECIBO FINAL Y TERMINACIÒN DEL CONTRATO.</t>
  </si>
  <si>
    <t>CUMPLIMIENTO DE LOS PROCEDIMIENTOS PARA LA SUSCRIPCIÓN DE ACTAS DE TERMINACIÒN Y RECIBO FINAL DE CONTRATOS, ACORDE A LA NORMATIVIDAD Y AL MANUAL DE CONTRATACIÓN VIGENTE.</t>
  </si>
  <si>
    <t>VERIFICACIÓN DE LAS CONDICIONES PARA EL RECIBO YSUSCRIPCIÒN DE ACTA DE TERMINACIÒN DE LOS CONTRATOS</t>
  </si>
  <si>
    <t>NÚMERO DE CONTRATOS RECIBIDOS DE ACUERDO A LA NORMATIVIDAD  Y MANUAL DE CONTRATACIÓN VIGENTES</t>
  </si>
  <si>
    <t>SUBDIRECCION DE INTERVENCION</t>
  </si>
  <si>
    <t>2.1.3.6.1</t>
  </si>
  <si>
    <t>HALLAZGO ADMINISTRATIVO POR FALTA DE SUPERVISIÓN Y VIGILANCIA EN EL CONTRATO DE SUMINISTROS NO. 204 DE 2016, YA QUE LA SUSPENSIÓN UNILATERAL DEL CONTRATO POR PARTE DE LA EMPRESA MULTINSA OCASIONÓ UN POSIBLE DETRIMENTO PATRIMONIAL, SIN QUE LA UAERMV HAYA FINALIZADO EL PROCEDIMIENTO NECESARIO PARA SU RESARCIMIENTO.</t>
  </si>
  <si>
    <t>FALTA DE SUPERVISIÓN NO ADELANTAR EL PROCEDIMEINTO SANCIONATORIO EN LOS TERMINOS LEGALES</t>
  </si>
  <si>
    <t>SECRETARIA GENERAL - GERENCIA DE PRODUCCION</t>
  </si>
  <si>
    <t>2.1.4.2.2</t>
  </si>
  <si>
    <t>Gestión Presupuestal</t>
  </si>
  <si>
    <t>HALLAZGO ADMINISTRATIVO CON PRESUNTAINCIDENCIA DISCIPLINARIA POR LA INDEBIDA IMPUTACIÓN PRESUPUESTAL EN LOS CONTRATOS DE PRESTACIÓN DE SERVICIOS ADMINISTRATIVOS.</t>
  </si>
  <si>
    <t>LA ENTIDAD REALIZA LA PROGRAMACIÓN DEL PRESUPUESTO DE INVERSIÓN DE ACUERDO CON LOS CONCEPTOS DE GASTO DE INVERSIÓN DEFINIDOS EN EL MANUAL OPERATIVO PRESUPUESTAL DE DISTRITO CAPITAL.</t>
  </si>
  <si>
    <t>SOLICITAR CONCEPTO NORMATIVO A LA SECRETARÍA DISTRITAL DE HACIENDA DISTRITAL RESPECTO A LA DEBIDA IMPUTACIÓN PRESUPUESTAL EN PROYECTOS DE INVERSIÓN.</t>
  </si>
  <si>
    <t>CONCEPTO NORMATIVO DE IMPUTACIÓN PRESUPUESTAL EN GASTOS DE INVERSIÓN</t>
  </si>
  <si>
    <t>NÚMERO DE SOLICITUDES REALIZADAS A LA SECRETARÍA DISTRITAL DE HACIENDA ASOCIADA A UN CONCEPTO DE IMPUTACIÓN PRESUPUESTAL EN GASTOS DE INVERSIÓN</t>
  </si>
  <si>
    <t>GERENCIAS DE LOS PROYECTOS, ORDENADORES DEL GASTO Y OAP</t>
  </si>
  <si>
    <t>SOLICITAR A LA SECRETARÍA DISTRITAL DE HACIENDA DISTRITAL LA REALIZACIÓN DE UNA CAPACITACIÓN SOBRE GASTOS DE INVERSIÓN Y SU DEBIDA IMPUTACIÓN PRESUPUESTAL A LOS ACTORES PERTINENTES EN LA UAERMV.</t>
  </si>
  <si>
    <t>CAPACITACIÓN SOBRE DEBIDA IMPUTACIÓN PRESUPUESTAL EN GASTOS DE INVERSIÓN</t>
  </si>
  <si>
    <t>NÚMERO DE SOLICITUDES DE CAPACITACIÓN REALIZADAS A LA SECRETARÍA DISTRITAL DE HACIENDA SOBRE  IMPUTACIÓN PRESUPUESTAL EN GASTOS DE INVERSIÓN</t>
  </si>
  <si>
    <t>2.3.1.9.1</t>
  </si>
  <si>
    <t>Control Financiero</t>
  </si>
  <si>
    <t>Estados Contables</t>
  </si>
  <si>
    <t>HALLAZGO ADMINISTRATIVO POR NO CONTAR CON UN SISTEMA ARTICULADO DE INFORMACIÓN SISTEMATIZADO ENTRE LAS DIFERENTES ÁREAS COMO SON CONTABILIDAD, PRESUPUESTO, ALMACÉN, TESORERÍA, RECURSOS HUMANOS Y EL ÁREA DE PRODUCCIÓN.</t>
  </si>
  <si>
    <t>FALTA DE ARTICULACIÓN EN EL APLICATIVO SI CAPITAL</t>
  </si>
  <si>
    <t>PONER EN PRODUCCIÓN LOS MÓDULOS QUE CONFORMAN EL APLICATIVO SI CAPITAL</t>
  </si>
  <si>
    <t>NIVEL DE INTEGRACIÓN ENTRE LOS DIFERENTES MÓDULOS DEL SISTEMA SI CAPITAL</t>
  </si>
  <si>
    <t>TESORERIA_PRESUPUESTO: ENTRE OPGET Y PREDIS, VALOR DE OPS GIRADAS / VALOR TOTAL DE COMPROMISOS A GIRAR EN EL MES TESORERIA_CONTABILIDAD: ENTRE OPGET Y LIMAY, NÚMERO DE MOVIMIENTOS REGISTRDOS / NÙMERO</t>
  </si>
  <si>
    <t>SECRETARÍA GENERAL</t>
  </si>
  <si>
    <t>2.3.1.9.2</t>
  </si>
  <si>
    <t>HALLAZGO ADMINISTRATIVO PORQUE EN LA VISITA REALIZADA EL DÍA 22 DE MARZO A LAS INSTALACIONES DEL ALMACÉN GENERAL DE LA UAERMV, SE ENCONTRÓ UN GRAN NÚMERO DE BIENES PARA DAR DE BAJA, SIN QUE A LA FECHA SE HAYA ADELANTADO TRÁMITE ALGUNO.</t>
  </si>
  <si>
    <t>LA INFORMACION REQUERIDA PARA EL PROCESO DE BAJAS NO CONTABA CON UN AVALUÓ TÉCNICO ACTUALIZADO QUE PERMITIERA DEFINIR LOS VALORES DE CADA ELEMENTO, CONFORME LO ESTABLECE LA NORMATIVIDAD VIGENTE</t>
  </si>
  <si>
    <t>DAR DE BAJA LOS ELEMENTOS DEFINIDOS POR EL COMITE DE INVENTARIOS SEGÚN LOS CONCEPTOS TÈCNICOS QUE CORRESPONDAN</t>
  </si>
  <si>
    <t>BIENES DADOS DE BAJA</t>
  </si>
  <si>
    <t>TOTAL BIENES DADOS DE BAJA / TOTAL DE BIENES PROGRAMADOS PARA DAR DE BAJA</t>
  </si>
  <si>
    <t>SECRETARÍA GENERAL - ALMACÉN</t>
  </si>
  <si>
    <t>3.2.1</t>
  </si>
  <si>
    <t>02 - AUDITORIA DE DESEMPEÑO</t>
  </si>
  <si>
    <t>N/A</t>
  </si>
  <si>
    <t>Hallazgo Administrativo con presunta incidencia disciplinaria, porque la Entidad no cuenta con el control de ingreso al taller de la maquinaria dañada, como tampoco cuántos años lleva sin ser reparado el motosoldador con número interno 5-ESL-02</t>
  </si>
  <si>
    <t>No se cuenta con un registro para el control, ingreso y salida de los elementos en el taller de la UAERMV y así identificar los tiempos de estadía y sus observaciones.</t>
  </si>
  <si>
    <t>Realizar 1 actualización y aplicación del formato  ODM-FM-019 de REGISTRO DE SALIDA DE VEHÍCULOS, MÁQUINARIA Y EQUIPOS PARA MANTENIMIENTO, buscando el registro el ingreso, control y salida de la maquinaria dañada en los talleres.</t>
  </si>
  <si>
    <t>Formato elaborado y aplicado</t>
  </si>
  <si>
    <t>Gerencia Producción</t>
  </si>
  <si>
    <t>30/11/2018</t>
  </si>
  <si>
    <t>3.2.2</t>
  </si>
  <si>
    <t>Hallazgo Administrativo con presunta incidencia disciplinaria, porque la Entidad no realizó la revisión tecno mecánica desde el día 06 de marzo de 2015 a la fecha, del vehículo de placa OBD-790, estando operando actualmente en la planta de producción del mochuelo</t>
  </si>
  <si>
    <t>No se cuenta con el control de la revisión técnico mecánica de los vehículos.</t>
  </si>
  <si>
    <t>Emitir 1 comunicado donde se especifique la prohibición del uso de vehículos, maquinaria y equipos que no cumplan con la regulación vigente.</t>
  </si>
  <si>
    <t>Comunicado realizado</t>
  </si>
  <si>
    <t>3.4.1</t>
  </si>
  <si>
    <t>Hallazgo Administrativo con presunta incidencia disciplinaria, porque el Acta de Inicio se suscribe nueve meses después de suscrito el Contrato No. 462 de 2016.</t>
  </si>
  <si>
    <t>Acta de Inicio se suscribe nueve meses después de suscrito el Contrato No. 462 de 2016.</t>
  </si>
  <si>
    <t>Solicitar la programación de una charla con los abogados del proceso de contratos de la Secretaría General, para  los profesionales encargados de la supervisión de contratos, sobre las obligaciones de los supervisores e interventores de conformidad a lo dispuesto en la Ley 1474 de 2011 y los Manuales de la Entidad, con el fin de dar estrictro cumplimiento al control y vigilancia de la ejecución de los contratos y en especial los requisitos de ejecución.</t>
  </si>
  <si>
    <t>Cumplimiento requisitos para dar inicio a contrato suscrito.</t>
  </si>
  <si>
    <t xml:space="preserve"> verificaciòn de requisitos / Total requisitos.</t>
  </si>
  <si>
    <t>SPI-Contratación</t>
  </si>
  <si>
    <t>3.4.2</t>
  </si>
  <si>
    <t>Hallazgo Administrativo con presunta incidencia disciplinaria porque se nombra como supervisor del contrato de consultoría No. 462 de 2016 a un profesional que no contaba con la formación académica y experiencia para ello</t>
  </si>
  <si>
    <t xml:space="preserve"> Profesional Universitario designado inicialmente como supervisor del contrato No. 462 de 2016, mediante memorando con radicado No. 2016011602 4246 del 29 de diciembre de 2016, no tenía el perfil, formación académica y conocimientos especializados en geotecnia, procesos de remoción en masa y estabilidad de taludes. </t>
  </si>
  <si>
    <t xml:space="preserve">Aunque el Manual de Interventoría de la UMV no especifica un perfil  para ejercer el cargo de supervisor de un contrato, por parte de STPI se recomendará a SG los supervisores del área de acuerdo a sus conocimientos específicos del tema a supervisar y  las cargas de trabajo. </t>
  </si>
  <si>
    <t>SPI</t>
  </si>
  <si>
    <t>3.4.3</t>
  </si>
  <si>
    <t xml:space="preserve">Hallazgo Administrativo con presunta incidencia disciplinaria porque el área de exploración para los taludes establecidos en el Estudio Previo no corresponde  con la realmente determinada por la UAERMV después de suscrito el Contrato No. 462 de 2016. </t>
  </si>
  <si>
    <t>El área de exploración para los taludes establecidos en el Estudio Previo, no corresponde con la realmente determinada por la UAERMV, después de suscrito el Contrato No. 462 de 2016</t>
  </si>
  <si>
    <t>Reforzar el análisis, control   y revisión a la elaboración de los  estudios previos por parte de la STPI.</t>
  </si>
  <si>
    <t>Estudios Previos de acuerdo a necesidades del area.</t>
  </si>
  <si>
    <t xml:space="preserve"> verificaciòn de necesidades / Total necesidades.</t>
  </si>
  <si>
    <t>3.5.1</t>
  </si>
  <si>
    <t>Hallazgo Administrativo porque la Entidad adquirió cuatro vibrocompactadores sin cabina de protección para el operario generando riesgo de accidente laboral y acelerado deterioro de la maquinaria.</t>
  </si>
  <si>
    <t>Se requieren especificaciones técnicas adecuadas buscando la protección del operario y la mayor durabilidad del equipo.</t>
  </si>
  <si>
    <t>Realizar la inclusión dentro de la especificaciones técnicas de los vibrocompactadores las cabinas de estructura rígida, en los procesos contractuales de la UAERMV.</t>
  </si>
  <si>
    <t>Especificaciones técnicas que busquen protección del operario y mayor durabilidad del equipo.</t>
  </si>
  <si>
    <t>3.7.1</t>
  </si>
  <si>
    <t>Hallazgo Administrativo con presunta Incidencia Disciplinaria, porque la Entidad en la etapa de planeación y estructuración de la Licitación Pública No. LP09-2016 no tuvo en cuenta los beneficios económicos para la importación de maquinaria pesada autopropulsada señalados en la legislación vigente</t>
  </si>
  <si>
    <t>Se requiere capacitar a los profesionales que apoyan en la estructuración de los procesos de la entidad.</t>
  </si>
  <si>
    <t>Realizar en los procesos de compra de maquinaria, en la cual aplique la regulación vigente , se analice en los estudios del sector la opción de importación directa con beneficios arancelarios.</t>
  </si>
  <si>
    <t>Capacitación realizada</t>
  </si>
  <si>
    <t>3.7.2</t>
  </si>
  <si>
    <t>Hallazgo Administrativo con presunta Incidencia Disciplinaria, porque la Entidad inobservó la normatividad vigente que regula el tránsito de la maquinaria pesada autopropulsada adquirida mediante el Contrato de compraventa No. 475 de 2016, al no disponer de tarjeta de registro y ni de licencia de conducción, por parte de sus operarios.</t>
  </si>
  <si>
    <t>No se contaba con la documentación completa de la maquinaría en su momento.</t>
  </si>
  <si>
    <t>Realizar 1 comunicado donde se aclare la documentación que se debe portar durante el traslado y operación de la misma,  establecida por la regulación vigente.</t>
  </si>
  <si>
    <t>3.7.3</t>
  </si>
  <si>
    <t>Hallazgo Administrativo con presunta Incidencia Disciplinaria, porque en el proceso de contratación  se presentaron dos (2) diferencias de especificaciones técnicas de los vibrocompactadores doble rodillo Tipo 3 en las etapas precontractual y contractual de la Licitación No. LP-09-2016 que se concretó con el Contrato de compraventa No. 475 de 2016</t>
  </si>
  <si>
    <t>Necesidad de generar modificaciones técnicas de los elementos en proceso de contratación.</t>
  </si>
  <si>
    <t>Incluir en las modificaciones de las especificaciones técnicas de la etapa precontractual, la justificación de la no afectación en el cumplimiento de los requerimientos técnicos iniciales.</t>
  </si>
  <si>
    <t>Modificaciones de Especificaciones técnicas con justificación de la no afectación en el cumplimiento de los requerimientos técnicos iniciales.</t>
  </si>
  <si>
    <t>3.7.4</t>
  </si>
  <si>
    <t xml:space="preserve">Hallazgo Administrativo con presunta Incidencia Disciplinaria, porque la Entidad vulneró la normatividad vigente sobre entrega de garantías y aprobación de las mismas, al permitir que el contratista entregara tardíamente las garantías y aprobarlas después de iniciada la ejecución del Contrato de compraventa No. 475 de 2016. </t>
  </si>
  <si>
    <t xml:space="preserve">Contratación y la Gerencia de Producción </t>
  </si>
  <si>
    <t>3.7.5</t>
  </si>
  <si>
    <t xml:space="preserve">Hallazgo Administrativo, porque la Entidad no analizó las diferencias superiores al 10% en los precios unitarios de la maquinaria pesada autopropulsada presentados por el contratista en calidad de cotizante y como beneficiario del contrato de compraventa No. 475 de 2016. </t>
  </si>
  <si>
    <t>Seguir utilizando la metodología que establece Colombia Compra Eficiente para la realización de Estudios del Sector. </t>
  </si>
  <si>
    <t>3.7.6</t>
  </si>
  <si>
    <t xml:space="preserve">Hallazgo Administrativo con presunta Incidencia Disciplinaria, porque las partes del Contrato de compraventa No. 475 de 2016 incumplieron la Cláusula Vigésima Tercera sobre la liquidación del contrato dentro de los cuatro (4) meses siguientes a la expiración del plazo contractual. </t>
  </si>
  <si>
    <t>Realizar la Liquidación del contrato en atención a lo pactado y en los términos contemplados por la Ley</t>
  </si>
  <si>
    <t>3.7.7</t>
  </si>
  <si>
    <t xml:space="preserve">Hallazgo Administrativo con presunta Incidencia Disciplinaria, porque la Entidad no publicó el informe de supervisión del Contrato de compraventa No. 475 de 2017 como prueba de su ejecución  e inobservado la normatividad vigente. </t>
  </si>
  <si>
    <t xml:space="preserve">Revisión del flujo documental para garantizar que los informes lleguen al proceso de contratación y se haga la correspondiente publicación </t>
  </si>
  <si>
    <t>Contratación y Oficina Acesora de Planeacón</t>
  </si>
  <si>
    <t>3.8.14</t>
  </si>
  <si>
    <t>03 - VISITA DE CONTROL FISCAL</t>
  </si>
  <si>
    <t>HALLAZGO ADMINISTRATIVO CON PRESUNTA INCIDENCIA DISCIPLINARIA POR INEXISTENCIA DE LA FECHA DE EXPEDICIÓN DEL ACTO ADMINISTRATIVO QUE JUSTIFICÓ LA CONTRATACIÓN DIRECTA DEL CONTRATO INTERADMINISTRATIVO NO. 328 DE 2015</t>
  </si>
  <si>
    <t>INEXISTENCIA DE LA FECHA DE EXPEDICIÓN DEL ACTO ADMINISTRATIVO</t>
  </si>
  <si>
    <t>FECHAR TODOS LOS DOCUMENTOS CONTRACTUALES QUE LO REQUIERAN</t>
  </si>
  <si>
    <t>DOCUMENTOS GENERADOS CON FECHA DE EXPEDICIÓN</t>
  </si>
  <si>
    <t>NO. DOCUMENTOS GENERADOS / NO. DE DOCUMENTOS GENERADOS CON FECHA DE EXPEDICIÓN</t>
  </si>
  <si>
    <t>SECRETARIA GENERAL CONTRATOS</t>
  </si>
  <si>
    <t>3.8.3</t>
  </si>
  <si>
    <t>HALLAZGO ADMINISTRATIVO CON PRESUNTA INCIDENCIA DISCIPLINARIA, PORQUE LA ENTIDAD SUSCRIBIÓ EL ACTA DE INICIO DEL CONTRATO SINDICAL NO. 192 DE 2012, SIN DISPONER DE LA EXPEDICIÓN DE LA PÓLIZA DE SEGURO DE CUMPLIMIENTO NI DE LA RESPECTIVA APROBACIÓN DE LA GARANTÍA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</si>
</sst>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8" x14ac:knownFonts="1">
    <font>
      <sz val="11"/>
      <color indexed="8"/>
      <name val="Calibri"/>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2"/>
      <name val="Arial"/>
      <family val="2"/>
    </font>
    <font>
      <sz val="12"/>
      <name val="Calibri"/>
      <family val="2"/>
    </font>
    <font>
      <b/>
      <i/>
      <sz val="11"/>
      <name val="Arial"/>
      <family val="2"/>
    </font>
    <font>
      <b/>
      <sz val="14"/>
      <name val="Arial"/>
      <family val="2"/>
    </font>
    <font>
      <b/>
      <sz val="14"/>
      <name val="Calibri"/>
      <family val="2"/>
    </font>
    <font>
      <b/>
      <i/>
      <sz val="10"/>
      <name val="Arial"/>
      <family val="2"/>
    </font>
    <font>
      <sz val="10"/>
      <name val="Calibri"/>
      <family val="2"/>
    </font>
    <font>
      <sz val="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1F1B4"/>
        <bgColor indexed="64"/>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s>
  <cellStyleXfs count="45">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9" fillId="0" borderId="0"/>
    <xf numFmtId="0" fontId="1" fillId="0" borderId="0"/>
    <xf numFmtId="164" fontId="1" fillId="0" borderId="0" applyFont="0" applyFill="0" applyBorder="0" applyAlignment="0" applyProtection="0"/>
  </cellStyleXfs>
  <cellXfs count="41">
    <xf numFmtId="0" fontId="0" fillId="0" borderId="0" xfId="0"/>
    <xf numFmtId="0" fontId="21" fillId="0" borderId="0" xfId="0" applyFont="1"/>
    <xf numFmtId="0" fontId="24" fillId="0" borderId="0" xfId="0" applyFont="1"/>
    <xf numFmtId="0" fontId="26" fillId="0" borderId="0" xfId="0" applyFont="1"/>
    <xf numFmtId="0" fontId="25" fillId="33" borderId="11" xfId="0"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1" fillId="34" borderId="0" xfId="0" applyFont="1" applyFill="1"/>
    <xf numFmtId="0" fontId="20" fillId="34" borderId="10" xfId="0" applyFont="1" applyFill="1" applyBorder="1" applyAlignment="1">
      <alignment horizontal="left" vertical="center" wrapText="1"/>
    </xf>
    <xf numFmtId="0" fontId="27" fillId="34" borderId="10" xfId="0" applyFont="1" applyFill="1" applyBorder="1" applyAlignment="1">
      <alignment horizontal="left" vertical="center" wrapText="1"/>
    </xf>
    <xf numFmtId="14" fontId="20" fillId="34" borderId="10" xfId="0" applyNumberFormat="1" applyFont="1" applyFill="1" applyBorder="1" applyAlignment="1">
      <alignment horizontal="left" vertical="center" wrapText="1"/>
    </xf>
    <xf numFmtId="0" fontId="20" fillId="34" borderId="11"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20" fillId="34" borderId="12" xfId="0" applyFont="1" applyFill="1" applyBorder="1" applyAlignment="1">
      <alignment horizontal="left" vertical="center" wrapText="1"/>
    </xf>
    <xf numFmtId="0" fontId="20" fillId="34" borderId="15" xfId="42" applyFont="1" applyFill="1" applyBorder="1" applyAlignment="1" applyProtection="1">
      <alignment horizontal="left" vertical="center" wrapText="1"/>
      <protection locked="0"/>
    </xf>
    <xf numFmtId="0" fontId="27" fillId="34" borderId="15" xfId="42" applyFont="1" applyFill="1" applyBorder="1" applyAlignment="1" applyProtection="1">
      <alignment horizontal="left" vertical="center" wrapText="1"/>
      <protection locked="0"/>
    </xf>
    <xf numFmtId="14" fontId="20" fillId="34" borderId="15" xfId="42" applyNumberFormat="1" applyFont="1" applyFill="1" applyBorder="1" applyAlignment="1" applyProtection="1">
      <alignment horizontal="left" vertical="center" wrapText="1"/>
      <protection locked="0"/>
    </xf>
    <xf numFmtId="0" fontId="27" fillId="34" borderId="15" xfId="42" applyFont="1" applyFill="1" applyBorder="1" applyAlignment="1">
      <alignment horizontal="left" vertical="center" wrapText="1"/>
    </xf>
    <xf numFmtId="0" fontId="20" fillId="34" borderId="15" xfId="42" applyFont="1" applyFill="1" applyBorder="1" applyAlignment="1">
      <alignment horizontal="left" vertical="center" wrapText="1"/>
    </xf>
    <xf numFmtId="2" fontId="20" fillId="34" borderId="15" xfId="42" applyNumberFormat="1" applyFont="1" applyFill="1" applyBorder="1" applyAlignment="1">
      <alignment horizontal="left" vertical="center"/>
    </xf>
    <xf numFmtId="14" fontId="20" fillId="34" borderId="15" xfId="42" applyNumberFormat="1" applyFont="1" applyFill="1" applyBorder="1" applyAlignment="1">
      <alignment horizontal="left" vertical="center"/>
    </xf>
    <xf numFmtId="0" fontId="27" fillId="34" borderId="15" xfId="42" applyFont="1" applyFill="1" applyBorder="1" applyAlignment="1">
      <alignment horizontal="left" vertical="center"/>
    </xf>
    <xf numFmtId="0" fontId="27" fillId="34" borderId="16" xfId="42" applyFont="1" applyFill="1" applyBorder="1" applyAlignment="1">
      <alignment horizontal="left" vertical="center"/>
    </xf>
    <xf numFmtId="0" fontId="24" fillId="34" borderId="0" xfId="0" applyFont="1" applyFill="1"/>
    <xf numFmtId="0" fontId="26" fillId="34" borderId="0" xfId="0" applyFont="1" applyFill="1"/>
    <xf numFmtId="0" fontId="20" fillId="34" borderId="11" xfId="0" applyFont="1" applyFill="1" applyBorder="1" applyAlignment="1">
      <alignment horizontal="left" vertical="center" wrapText="1"/>
    </xf>
    <xf numFmtId="0" fontId="20" fillId="34" borderId="11" xfId="0" applyFont="1" applyFill="1" applyBorder="1" applyAlignment="1">
      <alignment horizontal="left" vertical="center" wrapText="1"/>
    </xf>
    <xf numFmtId="0" fontId="20" fillId="34" borderId="12" xfId="0" applyFont="1" applyFill="1" applyBorder="1" applyAlignment="1">
      <alignment horizontal="left" vertical="center" wrapText="1"/>
    </xf>
    <xf numFmtId="0" fontId="20" fillId="34" borderId="13" xfId="0" applyFont="1" applyFill="1" applyBorder="1" applyAlignment="1">
      <alignment horizontal="left" vertical="center" wrapText="1"/>
    </xf>
    <xf numFmtId="0" fontId="23" fillId="34" borderId="11" xfId="0" applyFont="1" applyFill="1" applyBorder="1" applyAlignment="1">
      <alignment horizontal="left" vertical="center" wrapText="1"/>
    </xf>
    <xf numFmtId="0" fontId="23" fillId="34" borderId="13" xfId="0" applyFont="1" applyFill="1" applyBorder="1" applyAlignment="1">
      <alignment horizontal="left" vertical="center" wrapText="1"/>
    </xf>
    <xf numFmtId="0" fontId="23" fillId="34" borderId="12" xfId="0" applyFont="1" applyFill="1" applyBorder="1" applyAlignment="1">
      <alignment horizontal="left" vertical="center" wrapText="1"/>
    </xf>
    <xf numFmtId="0" fontId="21" fillId="34" borderId="0" xfId="0" applyFont="1" applyFill="1" applyAlignment="1"/>
    <xf numFmtId="0" fontId="25" fillId="33" borderId="13" xfId="0" applyFont="1" applyFill="1" applyBorder="1" applyAlignment="1">
      <alignment horizontal="center" vertical="center" wrapText="1"/>
    </xf>
    <xf numFmtId="0" fontId="25" fillId="33" borderId="12" xfId="0" applyFont="1" applyFill="1" applyBorder="1" applyAlignment="1">
      <alignment horizontal="center" vertical="center" wrapText="1"/>
    </xf>
    <xf numFmtId="0" fontId="25" fillId="33" borderId="11" xfId="0"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22" fillId="33" borderId="12" xfId="0" applyFont="1" applyFill="1" applyBorder="1" applyAlignment="1">
      <alignment horizontal="center" vertical="center" wrapText="1"/>
    </xf>
    <xf numFmtId="14" fontId="20" fillId="34" borderId="14" xfId="42" applyNumberFormat="1" applyFont="1" applyFill="1" applyBorder="1" applyAlignment="1" applyProtection="1">
      <alignment horizontal="left" vertical="center" wrapText="1"/>
      <protection locked="0"/>
    </xf>
    <xf numFmtId="14" fontId="20" fillId="34" borderId="17" xfId="42" applyNumberFormat="1" applyFont="1" applyFill="1" applyBorder="1" applyAlignment="1">
      <alignment horizontal="left" vertical="center"/>
    </xf>
    <xf numFmtId="14" fontId="20" fillId="34" borderId="14" xfId="42" applyNumberFormat="1" applyFont="1" applyFill="1" applyBorder="1" applyAlignment="1">
      <alignment horizontal="left" vertical="center"/>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2" xfId="44" xr:uid="{00000000-0005-0000-0000-000021000000}"/>
    <cellStyle name="Neutral" xfId="8" builtinId="28" customBuiltin="1"/>
    <cellStyle name="Normal" xfId="0" builtinId="0" customBuiltin="1"/>
    <cellStyle name="Normal 2" xfId="43" xr:uid="{00000000-0005-0000-0000-000024000000}"/>
    <cellStyle name="Normal 3" xfId="42" xr:uid="{00000000-0005-0000-0000-000025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UEVO/Downloads/PLAN%20DE%20MEJORAMIENTO%20POR%20PROCEOS%20SEGUIMIENTO%20%202112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documentos%20JUAN%20HERNANDO/CONTROL%20INTERNO/2015/AUDITORIAS/Planes%20de%20mejoramiento/seguimiento%2021-12-2015/ALMACEN/CMG-FM-004%20PLAN%20DE%20MEJORAMIENTO%20POR%20PROCESOS%20-%20ABI%20-%20Diciembre%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0"/>
  <sheetViews>
    <sheetView tabSelected="1" zoomScale="70" zoomScaleNormal="70" zoomScaleSheetLayoutView="55" workbookViewId="0">
      <selection activeCell="G2" sqref="G2"/>
    </sheetView>
  </sheetViews>
  <sheetFormatPr baseColWidth="10" defaultColWidth="4.7109375" defaultRowHeight="18.75" x14ac:dyDescent="0.3"/>
  <cols>
    <col min="1" max="1" width="13.42578125" style="1" bestFit="1" customWidth="1"/>
    <col min="2" max="2" width="24.85546875" style="1" bestFit="1" customWidth="1"/>
    <col min="3" max="3" width="4.7109375" style="1" customWidth="1"/>
    <col min="4" max="4" width="25.7109375" style="1" bestFit="1" customWidth="1"/>
    <col min="5" max="5" width="4.7109375" style="1" customWidth="1"/>
    <col min="6" max="6" width="12.85546875" style="1" customWidth="1"/>
    <col min="7" max="7" width="17.140625" style="1" bestFit="1" customWidth="1"/>
    <col min="8" max="8" width="6.7109375" style="1" customWidth="1"/>
    <col min="9" max="9" width="3.85546875" style="1" customWidth="1"/>
    <col min="10" max="10" width="22.140625" style="1" bestFit="1" customWidth="1"/>
    <col min="11" max="12" width="4.7109375" style="2"/>
    <col min="13" max="13" width="5.7109375" style="2" customWidth="1"/>
    <col min="14" max="14" width="4.7109375" style="1" customWidth="1"/>
    <col min="15" max="15" width="6.5703125" style="1" customWidth="1"/>
    <col min="16" max="16" width="2.85546875" style="1" customWidth="1"/>
    <col min="17" max="17" width="3.5703125" style="1" customWidth="1"/>
    <col min="18" max="18" width="23.140625" style="1" bestFit="1" customWidth="1"/>
    <col min="19" max="19" width="24" style="1" bestFit="1" customWidth="1"/>
    <col min="20" max="20" width="22" style="1" bestFit="1" customWidth="1"/>
    <col min="21" max="21" width="19.7109375" style="1" bestFit="1" customWidth="1"/>
    <col min="22" max="22" width="117.42578125" style="1" bestFit="1" customWidth="1"/>
    <col min="23" max="23" width="31" style="1" bestFit="1" customWidth="1"/>
    <col min="24" max="24" width="39" style="1" customWidth="1"/>
    <col min="25" max="26" width="23" style="1" bestFit="1" customWidth="1"/>
    <col min="27" max="27" width="17.85546875" style="1" bestFit="1" customWidth="1"/>
    <col min="28" max="28" width="19.28515625" style="3" bestFit="1" customWidth="1"/>
    <col min="29" max="29" width="18.140625" style="1" bestFit="1" customWidth="1"/>
    <col min="30" max="30" width="22.42578125" style="1" bestFit="1" customWidth="1"/>
    <col min="31" max="31" width="20.28515625" style="1" bestFit="1" customWidth="1"/>
    <col min="32" max="32" width="19.5703125" style="1" bestFit="1" customWidth="1"/>
    <col min="33" max="16384" width="4.7109375" style="1"/>
  </cols>
  <sheetData>
    <row r="1" spans="1:32" s="3" customFormat="1" ht="89.25" customHeight="1" x14ac:dyDescent="0.2">
      <c r="A1" s="5" t="s">
        <v>0</v>
      </c>
      <c r="B1" s="5" t="s">
        <v>1</v>
      </c>
      <c r="C1" s="32" t="s">
        <v>2</v>
      </c>
      <c r="D1" s="33"/>
      <c r="E1" s="34" t="s">
        <v>3</v>
      </c>
      <c r="F1" s="33"/>
      <c r="G1" s="4" t="s">
        <v>4</v>
      </c>
      <c r="H1" s="35" t="s">
        <v>5</v>
      </c>
      <c r="I1" s="35"/>
      <c r="J1" s="5" t="s">
        <v>6</v>
      </c>
      <c r="K1" s="35" t="s">
        <v>7</v>
      </c>
      <c r="L1" s="35"/>
      <c r="M1" s="35"/>
      <c r="N1" s="35" t="s">
        <v>8</v>
      </c>
      <c r="O1" s="35"/>
      <c r="P1" s="36"/>
      <c r="Q1" s="37"/>
      <c r="R1" s="4" t="s">
        <v>9</v>
      </c>
      <c r="S1" s="5" t="s">
        <v>10</v>
      </c>
      <c r="T1" s="5" t="s">
        <v>11</v>
      </c>
      <c r="U1" s="5" t="s">
        <v>12</v>
      </c>
      <c r="V1" s="5" t="s">
        <v>13</v>
      </c>
      <c r="W1" s="5" t="s">
        <v>14</v>
      </c>
      <c r="X1" s="5" t="s">
        <v>15</v>
      </c>
      <c r="Y1" s="5" t="s">
        <v>16</v>
      </c>
      <c r="Z1" s="5" t="s">
        <v>17</v>
      </c>
      <c r="AA1" s="5" t="s">
        <v>18</v>
      </c>
      <c r="AB1" s="5" t="s">
        <v>19</v>
      </c>
      <c r="AC1" s="5" t="s">
        <v>20</v>
      </c>
      <c r="AD1" s="5" t="s">
        <v>21</v>
      </c>
      <c r="AE1" s="5" t="s">
        <v>22</v>
      </c>
      <c r="AF1" s="5" t="s">
        <v>23</v>
      </c>
    </row>
    <row r="2" spans="1:32" s="6" customFormat="1" ht="303" customHeight="1" x14ac:dyDescent="0.25">
      <c r="A2" s="7">
        <v>1</v>
      </c>
      <c r="B2" s="7" t="s">
        <v>24</v>
      </c>
      <c r="C2" s="25" t="s">
        <v>25</v>
      </c>
      <c r="D2" s="26"/>
      <c r="E2" s="25" t="s">
        <v>26</v>
      </c>
      <c r="F2" s="26"/>
      <c r="G2" s="7" t="s">
        <v>27</v>
      </c>
      <c r="H2" s="25">
        <v>2017</v>
      </c>
      <c r="I2" s="26"/>
      <c r="J2" s="7">
        <v>90</v>
      </c>
      <c r="K2" s="28" t="s">
        <v>28</v>
      </c>
      <c r="L2" s="29"/>
      <c r="M2" s="30"/>
      <c r="N2" s="25">
        <v>1</v>
      </c>
      <c r="O2" s="27"/>
      <c r="P2" s="27"/>
      <c r="Q2" s="26"/>
      <c r="R2" s="7" t="s">
        <v>29</v>
      </c>
      <c r="S2" s="7" t="s">
        <v>30</v>
      </c>
      <c r="T2" s="7" t="s">
        <v>31</v>
      </c>
      <c r="U2" s="7" t="s">
        <v>32</v>
      </c>
      <c r="V2" s="7" t="s">
        <v>33</v>
      </c>
      <c r="W2" s="7" t="s">
        <v>34</v>
      </c>
      <c r="X2" s="7" t="s">
        <v>35</v>
      </c>
      <c r="Y2" s="7" t="s">
        <v>36</v>
      </c>
      <c r="Z2" s="7" t="s">
        <v>37</v>
      </c>
      <c r="AA2" s="7">
        <v>1</v>
      </c>
      <c r="AB2" s="8" t="s">
        <v>38</v>
      </c>
      <c r="AC2" s="9">
        <v>42887</v>
      </c>
      <c r="AD2" s="24" t="s">
        <v>39</v>
      </c>
      <c r="AE2" s="11"/>
      <c r="AF2" s="11"/>
    </row>
    <row r="3" spans="1:32" s="6" customFormat="1" ht="300" x14ac:dyDescent="0.25">
      <c r="A3" s="7">
        <v>2</v>
      </c>
      <c r="B3" s="7" t="s">
        <v>24</v>
      </c>
      <c r="C3" s="25" t="s">
        <v>25</v>
      </c>
      <c r="D3" s="26"/>
      <c r="E3" s="25" t="s">
        <v>26</v>
      </c>
      <c r="F3" s="26"/>
      <c r="G3" s="7" t="s">
        <v>27</v>
      </c>
      <c r="H3" s="25">
        <v>2017</v>
      </c>
      <c r="I3" s="26"/>
      <c r="J3" s="7">
        <v>90</v>
      </c>
      <c r="K3" s="28" t="s">
        <v>40</v>
      </c>
      <c r="L3" s="29"/>
      <c r="M3" s="30"/>
      <c r="N3" s="25">
        <v>1</v>
      </c>
      <c r="O3" s="27"/>
      <c r="P3" s="27"/>
      <c r="Q3" s="26"/>
      <c r="R3" s="7" t="s">
        <v>29</v>
      </c>
      <c r="S3" s="7" t="s">
        <v>30</v>
      </c>
      <c r="T3" s="7" t="s">
        <v>31</v>
      </c>
      <c r="U3" s="7" t="s">
        <v>32</v>
      </c>
      <c r="V3" s="7" t="s">
        <v>41</v>
      </c>
      <c r="W3" s="7" t="s">
        <v>42</v>
      </c>
      <c r="X3" s="7" t="s">
        <v>35</v>
      </c>
      <c r="Y3" s="7" t="s">
        <v>36</v>
      </c>
      <c r="Z3" s="7" t="s">
        <v>37</v>
      </c>
      <c r="AA3" s="7">
        <v>1</v>
      </c>
      <c r="AB3" s="8" t="s">
        <v>38</v>
      </c>
      <c r="AC3" s="9">
        <v>42887</v>
      </c>
      <c r="AD3" s="24" t="s">
        <v>39</v>
      </c>
      <c r="AE3" s="11"/>
      <c r="AF3" s="11"/>
    </row>
    <row r="4" spans="1:32" s="6" customFormat="1" ht="195" x14ac:dyDescent="0.25">
      <c r="A4" s="7">
        <v>3</v>
      </c>
      <c r="B4" s="7" t="s">
        <v>24</v>
      </c>
      <c r="C4" s="25" t="s">
        <v>25</v>
      </c>
      <c r="D4" s="26"/>
      <c r="E4" s="25" t="s">
        <v>26</v>
      </c>
      <c r="F4" s="26"/>
      <c r="G4" s="7" t="s">
        <v>27</v>
      </c>
      <c r="H4" s="25">
        <v>2017</v>
      </c>
      <c r="I4" s="26"/>
      <c r="J4" s="7">
        <v>90</v>
      </c>
      <c r="K4" s="28" t="s">
        <v>43</v>
      </c>
      <c r="L4" s="29"/>
      <c r="M4" s="30"/>
      <c r="N4" s="25">
        <v>1</v>
      </c>
      <c r="O4" s="27"/>
      <c r="P4" s="27"/>
      <c r="Q4" s="26"/>
      <c r="R4" s="7" t="s">
        <v>29</v>
      </c>
      <c r="S4" s="7" t="s">
        <v>30</v>
      </c>
      <c r="T4" s="7" t="s">
        <v>31</v>
      </c>
      <c r="U4" s="7" t="s">
        <v>32</v>
      </c>
      <c r="V4" s="7" t="s">
        <v>44</v>
      </c>
      <c r="W4" s="7" t="s">
        <v>45</v>
      </c>
      <c r="X4" s="7" t="s">
        <v>46</v>
      </c>
      <c r="Y4" s="7" t="s">
        <v>47</v>
      </c>
      <c r="Z4" s="7" t="s">
        <v>48</v>
      </c>
      <c r="AA4" s="7">
        <v>1</v>
      </c>
      <c r="AB4" s="8" t="s">
        <v>38</v>
      </c>
      <c r="AC4" s="9">
        <v>42887</v>
      </c>
      <c r="AD4" s="24" t="s">
        <v>39</v>
      </c>
      <c r="AE4" s="11"/>
      <c r="AF4" s="11"/>
    </row>
    <row r="5" spans="1:32" s="6" customFormat="1" ht="198" customHeight="1" x14ac:dyDescent="0.25">
      <c r="A5" s="12">
        <v>4</v>
      </c>
      <c r="B5" s="7" t="s">
        <v>24</v>
      </c>
      <c r="C5" s="25" t="s">
        <v>25</v>
      </c>
      <c r="D5" s="26"/>
      <c r="E5" s="25" t="s">
        <v>26</v>
      </c>
      <c r="F5" s="26"/>
      <c r="G5" s="7" t="s">
        <v>27</v>
      </c>
      <c r="H5" s="25">
        <v>2017</v>
      </c>
      <c r="I5" s="26"/>
      <c r="J5" s="7">
        <v>90</v>
      </c>
      <c r="K5" s="28" t="s">
        <v>49</v>
      </c>
      <c r="L5" s="29"/>
      <c r="M5" s="30"/>
      <c r="N5" s="25">
        <v>1</v>
      </c>
      <c r="O5" s="27"/>
      <c r="P5" s="27"/>
      <c r="Q5" s="26"/>
      <c r="R5" s="7" t="s">
        <v>29</v>
      </c>
      <c r="S5" s="7" t="s">
        <v>30</v>
      </c>
      <c r="T5" s="7" t="s">
        <v>31</v>
      </c>
      <c r="U5" s="7" t="s">
        <v>32</v>
      </c>
      <c r="V5" s="7" t="s">
        <v>50</v>
      </c>
      <c r="W5" s="7" t="s">
        <v>51</v>
      </c>
      <c r="X5" s="7" t="s">
        <v>52</v>
      </c>
      <c r="Y5" s="7" t="s">
        <v>53</v>
      </c>
      <c r="Z5" s="7" t="s">
        <v>54</v>
      </c>
      <c r="AA5" s="7">
        <v>1</v>
      </c>
      <c r="AB5" s="8" t="s">
        <v>55</v>
      </c>
      <c r="AC5" s="9">
        <v>42887</v>
      </c>
      <c r="AD5" s="24" t="s">
        <v>39</v>
      </c>
      <c r="AE5" s="11"/>
      <c r="AF5" s="11"/>
    </row>
    <row r="6" spans="1:32" s="6" customFormat="1" ht="188.25" customHeight="1" x14ac:dyDescent="0.25">
      <c r="A6" s="12">
        <v>5</v>
      </c>
      <c r="B6" s="7" t="s">
        <v>24</v>
      </c>
      <c r="C6" s="25" t="s">
        <v>25</v>
      </c>
      <c r="D6" s="26"/>
      <c r="E6" s="25" t="s">
        <v>26</v>
      </c>
      <c r="F6" s="26"/>
      <c r="G6" s="7" t="s">
        <v>27</v>
      </c>
      <c r="H6" s="25">
        <v>2017</v>
      </c>
      <c r="I6" s="26"/>
      <c r="J6" s="7">
        <v>90</v>
      </c>
      <c r="K6" s="28" t="s">
        <v>56</v>
      </c>
      <c r="L6" s="29"/>
      <c r="M6" s="30"/>
      <c r="N6" s="25">
        <v>1</v>
      </c>
      <c r="O6" s="27"/>
      <c r="P6" s="27"/>
      <c r="Q6" s="26"/>
      <c r="R6" s="7" t="s">
        <v>29</v>
      </c>
      <c r="S6" s="7" t="s">
        <v>30</v>
      </c>
      <c r="T6" s="7" t="s">
        <v>31</v>
      </c>
      <c r="U6" s="7" t="s">
        <v>32</v>
      </c>
      <c r="V6" s="7" t="s">
        <v>57</v>
      </c>
      <c r="W6" s="7" t="s">
        <v>58</v>
      </c>
      <c r="X6" s="7" t="s">
        <v>59</v>
      </c>
      <c r="Y6" s="7" t="s">
        <v>60</v>
      </c>
      <c r="Z6" s="7" t="s">
        <v>61</v>
      </c>
      <c r="AA6" s="7">
        <v>1</v>
      </c>
      <c r="AB6" s="8" t="s">
        <v>62</v>
      </c>
      <c r="AC6" s="9">
        <v>42887</v>
      </c>
      <c r="AD6" s="24" t="s">
        <v>39</v>
      </c>
      <c r="AE6" s="11"/>
      <c r="AF6" s="11"/>
    </row>
    <row r="7" spans="1:32" s="6" customFormat="1" ht="200.25" customHeight="1" x14ac:dyDescent="0.25">
      <c r="A7" s="12">
        <v>6</v>
      </c>
      <c r="B7" s="7" t="s">
        <v>24</v>
      </c>
      <c r="C7" s="25" t="s">
        <v>25</v>
      </c>
      <c r="D7" s="26"/>
      <c r="E7" s="25" t="s">
        <v>26</v>
      </c>
      <c r="F7" s="26"/>
      <c r="G7" s="7" t="s">
        <v>27</v>
      </c>
      <c r="H7" s="25">
        <v>2017</v>
      </c>
      <c r="I7" s="26"/>
      <c r="J7" s="7">
        <v>90</v>
      </c>
      <c r="K7" s="28" t="s">
        <v>64</v>
      </c>
      <c r="L7" s="29"/>
      <c r="M7" s="30"/>
      <c r="N7" s="25">
        <v>1</v>
      </c>
      <c r="O7" s="27"/>
      <c r="P7" s="27"/>
      <c r="Q7" s="26"/>
      <c r="R7" s="7" t="s">
        <v>29</v>
      </c>
      <c r="S7" s="7" t="s">
        <v>30</v>
      </c>
      <c r="T7" s="7" t="s">
        <v>31</v>
      </c>
      <c r="U7" s="7" t="s">
        <v>32</v>
      </c>
      <c r="V7" s="7" t="s">
        <v>65</v>
      </c>
      <c r="W7" s="7" t="s">
        <v>66</v>
      </c>
      <c r="X7" s="7" t="s">
        <v>67</v>
      </c>
      <c r="Y7" s="7" t="s">
        <v>68</v>
      </c>
      <c r="Z7" s="7" t="s">
        <v>69</v>
      </c>
      <c r="AA7" s="7">
        <v>1</v>
      </c>
      <c r="AB7" s="8" t="s">
        <v>70</v>
      </c>
      <c r="AC7" s="9">
        <v>42887</v>
      </c>
      <c r="AD7" s="24" t="s">
        <v>39</v>
      </c>
      <c r="AE7" s="11"/>
      <c r="AF7" s="11"/>
    </row>
    <row r="8" spans="1:32" s="6" customFormat="1" ht="193.5" customHeight="1" x14ac:dyDescent="0.25">
      <c r="A8" s="12">
        <v>7</v>
      </c>
      <c r="B8" s="7" t="s">
        <v>24</v>
      </c>
      <c r="C8" s="25" t="s">
        <v>25</v>
      </c>
      <c r="D8" s="26"/>
      <c r="E8" s="25" t="s">
        <v>26</v>
      </c>
      <c r="F8" s="26"/>
      <c r="G8" s="7" t="s">
        <v>27</v>
      </c>
      <c r="H8" s="25">
        <v>2017</v>
      </c>
      <c r="I8" s="26"/>
      <c r="J8" s="7">
        <v>90</v>
      </c>
      <c r="K8" s="28" t="s">
        <v>71</v>
      </c>
      <c r="L8" s="29"/>
      <c r="M8" s="30"/>
      <c r="N8" s="25">
        <v>1</v>
      </c>
      <c r="O8" s="27"/>
      <c r="P8" s="27"/>
      <c r="Q8" s="26"/>
      <c r="R8" s="7" t="s">
        <v>29</v>
      </c>
      <c r="S8" s="7" t="s">
        <v>30</v>
      </c>
      <c r="T8" s="7" t="s">
        <v>31</v>
      </c>
      <c r="U8" s="7" t="s">
        <v>32</v>
      </c>
      <c r="V8" s="7" t="s">
        <v>72</v>
      </c>
      <c r="W8" s="7" t="s">
        <v>66</v>
      </c>
      <c r="X8" s="7" t="s">
        <v>73</v>
      </c>
      <c r="Y8" s="7" t="s">
        <v>74</v>
      </c>
      <c r="Z8" s="7" t="s">
        <v>75</v>
      </c>
      <c r="AA8" s="7">
        <v>1</v>
      </c>
      <c r="AB8" s="8" t="s">
        <v>62</v>
      </c>
      <c r="AC8" s="9">
        <v>42887</v>
      </c>
      <c r="AD8" s="24" t="s">
        <v>39</v>
      </c>
      <c r="AE8" s="11"/>
      <c r="AF8" s="11"/>
    </row>
    <row r="9" spans="1:32" s="6" customFormat="1" ht="345" customHeight="1" x14ac:dyDescent="0.25">
      <c r="A9" s="7">
        <v>8</v>
      </c>
      <c r="B9" s="7" t="s">
        <v>24</v>
      </c>
      <c r="C9" s="25" t="s">
        <v>25</v>
      </c>
      <c r="D9" s="26"/>
      <c r="E9" s="25" t="s">
        <v>26</v>
      </c>
      <c r="F9" s="26"/>
      <c r="G9" s="7" t="s">
        <v>27</v>
      </c>
      <c r="H9" s="25">
        <v>2017</v>
      </c>
      <c r="I9" s="26"/>
      <c r="J9" s="7">
        <v>90</v>
      </c>
      <c r="K9" s="28" t="s">
        <v>76</v>
      </c>
      <c r="L9" s="29"/>
      <c r="M9" s="30"/>
      <c r="N9" s="25">
        <v>1</v>
      </c>
      <c r="O9" s="27"/>
      <c r="P9" s="27"/>
      <c r="Q9" s="26"/>
      <c r="R9" s="7" t="s">
        <v>29</v>
      </c>
      <c r="S9" s="7" t="s">
        <v>30</v>
      </c>
      <c r="T9" s="7" t="s">
        <v>31</v>
      </c>
      <c r="U9" s="7" t="s">
        <v>32</v>
      </c>
      <c r="V9" s="7" t="s">
        <v>77</v>
      </c>
      <c r="W9" s="7" t="s">
        <v>78</v>
      </c>
      <c r="X9" s="7" t="s">
        <v>46</v>
      </c>
      <c r="Y9" s="7" t="s">
        <v>47</v>
      </c>
      <c r="Z9" s="7" t="s">
        <v>48</v>
      </c>
      <c r="AA9" s="7">
        <v>1</v>
      </c>
      <c r="AB9" s="8" t="s">
        <v>38</v>
      </c>
      <c r="AC9" s="9">
        <v>42887</v>
      </c>
      <c r="AD9" s="24" t="s">
        <v>39</v>
      </c>
      <c r="AE9" s="11"/>
      <c r="AF9" s="11"/>
    </row>
    <row r="10" spans="1:32" s="6" customFormat="1" ht="299.25" customHeight="1" x14ac:dyDescent="0.25">
      <c r="A10" s="7">
        <v>9</v>
      </c>
      <c r="B10" s="7" t="s">
        <v>24</v>
      </c>
      <c r="C10" s="25" t="s">
        <v>25</v>
      </c>
      <c r="D10" s="26"/>
      <c r="E10" s="25" t="s">
        <v>26</v>
      </c>
      <c r="F10" s="26"/>
      <c r="G10" s="7" t="s">
        <v>27</v>
      </c>
      <c r="H10" s="25">
        <v>2017</v>
      </c>
      <c r="I10" s="26"/>
      <c r="J10" s="7">
        <v>90</v>
      </c>
      <c r="K10" s="28" t="s">
        <v>79</v>
      </c>
      <c r="L10" s="29"/>
      <c r="M10" s="30"/>
      <c r="N10" s="25">
        <v>1</v>
      </c>
      <c r="O10" s="27"/>
      <c r="P10" s="27"/>
      <c r="Q10" s="26"/>
      <c r="R10" s="7" t="s">
        <v>29</v>
      </c>
      <c r="S10" s="7" t="s">
        <v>30</v>
      </c>
      <c r="T10" s="7" t="s">
        <v>31</v>
      </c>
      <c r="U10" s="7" t="s">
        <v>32</v>
      </c>
      <c r="V10" s="7" t="s">
        <v>80</v>
      </c>
      <c r="W10" s="7" t="s">
        <v>81</v>
      </c>
      <c r="X10" s="7" t="s">
        <v>82</v>
      </c>
      <c r="Y10" s="7" t="s">
        <v>83</v>
      </c>
      <c r="Z10" s="7" t="s">
        <v>37</v>
      </c>
      <c r="AA10" s="7">
        <v>1</v>
      </c>
      <c r="AB10" s="8" t="s">
        <v>38</v>
      </c>
      <c r="AC10" s="9">
        <v>42887</v>
      </c>
      <c r="AD10" s="24" t="s">
        <v>39</v>
      </c>
      <c r="AE10" s="11"/>
      <c r="AF10" s="11"/>
    </row>
    <row r="11" spans="1:32" s="6" customFormat="1" ht="255" customHeight="1" x14ac:dyDescent="0.25">
      <c r="A11" s="7">
        <v>10</v>
      </c>
      <c r="B11" s="7" t="s">
        <v>24</v>
      </c>
      <c r="C11" s="25" t="s">
        <v>25</v>
      </c>
      <c r="D11" s="26"/>
      <c r="E11" s="25" t="s">
        <v>26</v>
      </c>
      <c r="F11" s="26"/>
      <c r="G11" s="7" t="s">
        <v>27</v>
      </c>
      <c r="H11" s="25">
        <v>2017</v>
      </c>
      <c r="I11" s="26"/>
      <c r="J11" s="7">
        <v>90</v>
      </c>
      <c r="K11" s="28" t="s">
        <v>84</v>
      </c>
      <c r="L11" s="29"/>
      <c r="M11" s="30"/>
      <c r="N11" s="25">
        <v>1</v>
      </c>
      <c r="O11" s="27"/>
      <c r="P11" s="27"/>
      <c r="Q11" s="26"/>
      <c r="R11" s="7" t="s">
        <v>29</v>
      </c>
      <c r="S11" s="7" t="s">
        <v>30</v>
      </c>
      <c r="T11" s="7" t="s">
        <v>31</v>
      </c>
      <c r="U11" s="7" t="s">
        <v>32</v>
      </c>
      <c r="V11" s="7" t="s">
        <v>85</v>
      </c>
      <c r="W11" s="7" t="s">
        <v>45</v>
      </c>
      <c r="X11" s="7" t="s">
        <v>46</v>
      </c>
      <c r="Y11" s="7" t="s">
        <v>47</v>
      </c>
      <c r="Z11" s="7" t="s">
        <v>48</v>
      </c>
      <c r="AA11" s="7">
        <v>1</v>
      </c>
      <c r="AB11" s="8" t="s">
        <v>38</v>
      </c>
      <c r="AC11" s="9">
        <v>42887</v>
      </c>
      <c r="AD11" s="24" t="s">
        <v>39</v>
      </c>
      <c r="AE11" s="11"/>
      <c r="AF11" s="11"/>
    </row>
    <row r="12" spans="1:32" s="6" customFormat="1" ht="60" x14ac:dyDescent="0.25">
      <c r="A12" s="12">
        <v>11</v>
      </c>
      <c r="B12" s="7" t="s">
        <v>24</v>
      </c>
      <c r="C12" s="25" t="s">
        <v>25</v>
      </c>
      <c r="D12" s="26"/>
      <c r="E12" s="25" t="s">
        <v>26</v>
      </c>
      <c r="F12" s="26"/>
      <c r="G12" s="7" t="s">
        <v>27</v>
      </c>
      <c r="H12" s="25">
        <v>2017</v>
      </c>
      <c r="I12" s="26"/>
      <c r="J12" s="7">
        <v>90</v>
      </c>
      <c r="K12" s="28" t="s">
        <v>86</v>
      </c>
      <c r="L12" s="29"/>
      <c r="M12" s="30"/>
      <c r="N12" s="25">
        <v>1</v>
      </c>
      <c r="O12" s="27"/>
      <c r="P12" s="27"/>
      <c r="Q12" s="26"/>
      <c r="R12" s="7" t="s">
        <v>29</v>
      </c>
      <c r="S12" s="7" t="s">
        <v>30</v>
      </c>
      <c r="T12" s="7" t="s">
        <v>31</v>
      </c>
      <c r="U12" s="7" t="s">
        <v>32</v>
      </c>
      <c r="V12" s="7" t="s">
        <v>87</v>
      </c>
      <c r="W12" s="7" t="s">
        <v>66</v>
      </c>
      <c r="X12" s="7" t="s">
        <v>88</v>
      </c>
      <c r="Y12" s="7" t="s">
        <v>89</v>
      </c>
      <c r="Z12" s="7" t="s">
        <v>90</v>
      </c>
      <c r="AA12" s="7">
        <v>1</v>
      </c>
      <c r="AB12" s="8" t="s">
        <v>91</v>
      </c>
      <c r="AC12" s="9">
        <v>42887</v>
      </c>
      <c r="AD12" s="24" t="s">
        <v>39</v>
      </c>
      <c r="AE12" s="11"/>
      <c r="AF12" s="11"/>
    </row>
    <row r="13" spans="1:32" s="6" customFormat="1" ht="187.5" customHeight="1" x14ac:dyDescent="0.25">
      <c r="A13" s="12">
        <v>12</v>
      </c>
      <c r="B13" s="7" t="s">
        <v>24</v>
      </c>
      <c r="C13" s="25" t="s">
        <v>25</v>
      </c>
      <c r="D13" s="26"/>
      <c r="E13" s="25" t="s">
        <v>26</v>
      </c>
      <c r="F13" s="26"/>
      <c r="G13" s="7" t="s">
        <v>27</v>
      </c>
      <c r="H13" s="25">
        <v>2017</v>
      </c>
      <c r="I13" s="26"/>
      <c r="J13" s="7">
        <v>90</v>
      </c>
      <c r="K13" s="28" t="s">
        <v>92</v>
      </c>
      <c r="L13" s="29"/>
      <c r="M13" s="30"/>
      <c r="N13" s="25">
        <v>1</v>
      </c>
      <c r="O13" s="27"/>
      <c r="P13" s="27"/>
      <c r="Q13" s="26"/>
      <c r="R13" s="7" t="s">
        <v>29</v>
      </c>
      <c r="S13" s="7" t="s">
        <v>30</v>
      </c>
      <c r="T13" s="7" t="s">
        <v>31</v>
      </c>
      <c r="U13" s="7" t="s">
        <v>32</v>
      </c>
      <c r="V13" s="7" t="s">
        <v>93</v>
      </c>
      <c r="W13" s="7" t="s">
        <v>66</v>
      </c>
      <c r="X13" s="7" t="s">
        <v>88</v>
      </c>
      <c r="Y13" s="7" t="s">
        <v>89</v>
      </c>
      <c r="Z13" s="7" t="s">
        <v>90</v>
      </c>
      <c r="AA13" s="7">
        <v>1</v>
      </c>
      <c r="AB13" s="8" t="s">
        <v>91</v>
      </c>
      <c r="AC13" s="9">
        <v>42887</v>
      </c>
      <c r="AD13" s="24" t="s">
        <v>39</v>
      </c>
      <c r="AE13" s="11"/>
      <c r="AF13" s="11"/>
    </row>
    <row r="14" spans="1:32" s="6" customFormat="1" ht="177" customHeight="1" x14ac:dyDescent="0.25">
      <c r="A14" s="12">
        <v>13</v>
      </c>
      <c r="B14" s="7" t="s">
        <v>24</v>
      </c>
      <c r="C14" s="25" t="s">
        <v>25</v>
      </c>
      <c r="D14" s="26"/>
      <c r="E14" s="25" t="s">
        <v>26</v>
      </c>
      <c r="F14" s="26"/>
      <c r="G14" s="7" t="s">
        <v>27</v>
      </c>
      <c r="H14" s="25">
        <v>2017</v>
      </c>
      <c r="I14" s="26"/>
      <c r="J14" s="7">
        <v>90</v>
      </c>
      <c r="K14" s="28" t="s">
        <v>94</v>
      </c>
      <c r="L14" s="29"/>
      <c r="M14" s="30"/>
      <c r="N14" s="25">
        <v>1</v>
      </c>
      <c r="O14" s="27"/>
      <c r="P14" s="27"/>
      <c r="Q14" s="26"/>
      <c r="R14" s="7" t="s">
        <v>29</v>
      </c>
      <c r="S14" s="7" t="s">
        <v>30</v>
      </c>
      <c r="T14" s="7" t="s">
        <v>31</v>
      </c>
      <c r="U14" s="7" t="s">
        <v>32</v>
      </c>
      <c r="V14" s="7" t="s">
        <v>95</v>
      </c>
      <c r="W14" s="7" t="s">
        <v>96</v>
      </c>
      <c r="X14" s="7" t="s">
        <v>97</v>
      </c>
      <c r="Y14" s="7" t="s">
        <v>98</v>
      </c>
      <c r="Z14" s="7" t="s">
        <v>99</v>
      </c>
      <c r="AA14" s="7">
        <v>1</v>
      </c>
      <c r="AB14" s="8" t="s">
        <v>91</v>
      </c>
      <c r="AC14" s="9">
        <v>42887</v>
      </c>
      <c r="AD14" s="24" t="s">
        <v>39</v>
      </c>
      <c r="AE14" s="11"/>
      <c r="AF14" s="11"/>
    </row>
    <row r="15" spans="1:32" s="6" customFormat="1" ht="210" customHeight="1" x14ac:dyDescent="0.25">
      <c r="A15" s="7">
        <v>14</v>
      </c>
      <c r="B15" s="7" t="s">
        <v>24</v>
      </c>
      <c r="C15" s="25" t="s">
        <v>25</v>
      </c>
      <c r="D15" s="26"/>
      <c r="E15" s="25" t="s">
        <v>26</v>
      </c>
      <c r="F15" s="26"/>
      <c r="G15" s="7" t="s">
        <v>27</v>
      </c>
      <c r="H15" s="25">
        <v>2017</v>
      </c>
      <c r="I15" s="26"/>
      <c r="J15" s="7">
        <v>90</v>
      </c>
      <c r="K15" s="28" t="s">
        <v>100</v>
      </c>
      <c r="L15" s="29"/>
      <c r="M15" s="30"/>
      <c r="N15" s="25">
        <v>1</v>
      </c>
      <c r="O15" s="27"/>
      <c r="P15" s="27"/>
      <c r="Q15" s="26"/>
      <c r="R15" s="7" t="s">
        <v>29</v>
      </c>
      <c r="S15" s="7" t="s">
        <v>30</v>
      </c>
      <c r="T15" s="7" t="s">
        <v>31</v>
      </c>
      <c r="U15" s="7" t="s">
        <v>32</v>
      </c>
      <c r="V15" s="7" t="s">
        <v>101</v>
      </c>
      <c r="W15" s="7" t="s">
        <v>102</v>
      </c>
      <c r="X15" s="7" t="s">
        <v>103</v>
      </c>
      <c r="Y15" s="7" t="s">
        <v>98</v>
      </c>
      <c r="Z15" s="7" t="s">
        <v>99</v>
      </c>
      <c r="AA15" s="7">
        <v>1</v>
      </c>
      <c r="AB15" s="8" t="s">
        <v>104</v>
      </c>
      <c r="AC15" s="9">
        <v>42887</v>
      </c>
      <c r="AD15" s="24" t="s">
        <v>39</v>
      </c>
      <c r="AE15" s="11"/>
      <c r="AF15" s="11"/>
    </row>
    <row r="16" spans="1:32" s="6" customFormat="1" ht="90" x14ac:dyDescent="0.25">
      <c r="A16" s="12">
        <v>15</v>
      </c>
      <c r="B16" s="7" t="s">
        <v>24</v>
      </c>
      <c r="C16" s="25" t="s">
        <v>25</v>
      </c>
      <c r="D16" s="26"/>
      <c r="E16" s="25" t="s">
        <v>26</v>
      </c>
      <c r="F16" s="26"/>
      <c r="G16" s="7" t="s">
        <v>27</v>
      </c>
      <c r="H16" s="25">
        <v>2017</v>
      </c>
      <c r="I16" s="26"/>
      <c r="J16" s="7">
        <v>90</v>
      </c>
      <c r="K16" s="28" t="s">
        <v>105</v>
      </c>
      <c r="L16" s="29"/>
      <c r="M16" s="30"/>
      <c r="N16" s="25">
        <v>1</v>
      </c>
      <c r="O16" s="27"/>
      <c r="P16" s="27"/>
      <c r="Q16" s="26"/>
      <c r="R16" s="7" t="s">
        <v>29</v>
      </c>
      <c r="S16" s="7" t="s">
        <v>30</v>
      </c>
      <c r="T16" s="7" t="s">
        <v>31</v>
      </c>
      <c r="U16" s="7" t="s">
        <v>32</v>
      </c>
      <c r="V16" s="7" t="s">
        <v>106</v>
      </c>
      <c r="W16" s="7" t="s">
        <v>66</v>
      </c>
      <c r="X16" s="7" t="s">
        <v>107</v>
      </c>
      <c r="Y16" s="7" t="s">
        <v>108</v>
      </c>
      <c r="Z16" s="7" t="s">
        <v>109</v>
      </c>
      <c r="AA16" s="7">
        <v>1</v>
      </c>
      <c r="AB16" s="8" t="s">
        <v>91</v>
      </c>
      <c r="AC16" s="9">
        <v>42887</v>
      </c>
      <c r="AD16" s="24" t="s">
        <v>39</v>
      </c>
      <c r="AE16" s="11"/>
      <c r="AF16" s="11"/>
    </row>
    <row r="17" spans="1:32" s="6" customFormat="1" ht="90" x14ac:dyDescent="0.25">
      <c r="A17" s="12">
        <v>16</v>
      </c>
      <c r="B17" s="7" t="s">
        <v>24</v>
      </c>
      <c r="C17" s="25" t="s">
        <v>25</v>
      </c>
      <c r="D17" s="26"/>
      <c r="E17" s="25" t="s">
        <v>26</v>
      </c>
      <c r="F17" s="26"/>
      <c r="G17" s="7" t="s">
        <v>27</v>
      </c>
      <c r="H17" s="25">
        <v>2017</v>
      </c>
      <c r="I17" s="26"/>
      <c r="J17" s="7">
        <v>90</v>
      </c>
      <c r="K17" s="28" t="s">
        <v>110</v>
      </c>
      <c r="L17" s="29"/>
      <c r="M17" s="30"/>
      <c r="N17" s="25">
        <v>1</v>
      </c>
      <c r="O17" s="27"/>
      <c r="P17" s="27"/>
      <c r="Q17" s="26"/>
      <c r="R17" s="7" t="s">
        <v>29</v>
      </c>
      <c r="S17" s="7" t="s">
        <v>30</v>
      </c>
      <c r="T17" s="7" t="s">
        <v>31</v>
      </c>
      <c r="U17" s="7" t="s">
        <v>32</v>
      </c>
      <c r="V17" s="7" t="s">
        <v>111</v>
      </c>
      <c r="W17" s="7" t="s">
        <v>66</v>
      </c>
      <c r="X17" s="7" t="s">
        <v>107</v>
      </c>
      <c r="Y17" s="7" t="s">
        <v>108</v>
      </c>
      <c r="Z17" s="7" t="s">
        <v>109</v>
      </c>
      <c r="AA17" s="7">
        <v>1</v>
      </c>
      <c r="AB17" s="8" t="s">
        <v>91</v>
      </c>
      <c r="AC17" s="9">
        <v>42887</v>
      </c>
      <c r="AD17" s="24" t="s">
        <v>39</v>
      </c>
      <c r="AE17" s="11"/>
      <c r="AF17" s="11"/>
    </row>
    <row r="18" spans="1:32" s="6" customFormat="1" ht="90" x14ac:dyDescent="0.25">
      <c r="A18" s="12">
        <v>17</v>
      </c>
      <c r="B18" s="7" t="s">
        <v>24</v>
      </c>
      <c r="C18" s="25" t="s">
        <v>25</v>
      </c>
      <c r="D18" s="26"/>
      <c r="E18" s="25" t="s">
        <v>26</v>
      </c>
      <c r="F18" s="26"/>
      <c r="G18" s="7" t="s">
        <v>27</v>
      </c>
      <c r="H18" s="25">
        <v>2017</v>
      </c>
      <c r="I18" s="26"/>
      <c r="J18" s="7">
        <v>90</v>
      </c>
      <c r="K18" s="28" t="s">
        <v>112</v>
      </c>
      <c r="L18" s="29"/>
      <c r="M18" s="30"/>
      <c r="N18" s="25">
        <v>1</v>
      </c>
      <c r="O18" s="27"/>
      <c r="P18" s="27"/>
      <c r="Q18" s="26"/>
      <c r="R18" s="7" t="s">
        <v>29</v>
      </c>
      <c r="S18" s="7" t="s">
        <v>30</v>
      </c>
      <c r="T18" s="7" t="s">
        <v>31</v>
      </c>
      <c r="U18" s="7" t="s">
        <v>32</v>
      </c>
      <c r="V18" s="7" t="s">
        <v>113</v>
      </c>
      <c r="W18" s="7" t="s">
        <v>66</v>
      </c>
      <c r="X18" s="7" t="s">
        <v>114</v>
      </c>
      <c r="Y18" s="7" t="s">
        <v>115</v>
      </c>
      <c r="Z18" s="7" t="s">
        <v>116</v>
      </c>
      <c r="AA18" s="7">
        <v>1</v>
      </c>
      <c r="AB18" s="8" t="s">
        <v>62</v>
      </c>
      <c r="AC18" s="9">
        <v>42887</v>
      </c>
      <c r="AD18" s="24" t="s">
        <v>39</v>
      </c>
      <c r="AE18" s="11"/>
      <c r="AF18" s="11"/>
    </row>
    <row r="19" spans="1:32" s="6" customFormat="1" ht="120" x14ac:dyDescent="0.25">
      <c r="A19" s="12">
        <v>18</v>
      </c>
      <c r="B19" s="7" t="s">
        <v>24</v>
      </c>
      <c r="C19" s="25" t="s">
        <v>25</v>
      </c>
      <c r="D19" s="26"/>
      <c r="E19" s="25" t="s">
        <v>26</v>
      </c>
      <c r="F19" s="26"/>
      <c r="G19" s="7" t="s">
        <v>27</v>
      </c>
      <c r="H19" s="25">
        <v>2017</v>
      </c>
      <c r="I19" s="26"/>
      <c r="J19" s="7">
        <v>90</v>
      </c>
      <c r="K19" s="28" t="s">
        <v>117</v>
      </c>
      <c r="L19" s="29"/>
      <c r="M19" s="30"/>
      <c r="N19" s="25">
        <v>1</v>
      </c>
      <c r="O19" s="27"/>
      <c r="P19" s="27"/>
      <c r="Q19" s="26"/>
      <c r="R19" s="7" t="s">
        <v>29</v>
      </c>
      <c r="S19" s="7" t="s">
        <v>30</v>
      </c>
      <c r="T19" s="7" t="s">
        <v>31</v>
      </c>
      <c r="U19" s="7" t="s">
        <v>32</v>
      </c>
      <c r="V19" s="7" t="s">
        <v>118</v>
      </c>
      <c r="W19" s="7" t="s">
        <v>119</v>
      </c>
      <c r="X19" s="7" t="s">
        <v>120</v>
      </c>
      <c r="Y19" s="7" t="s">
        <v>121</v>
      </c>
      <c r="Z19" s="7" t="s">
        <v>122</v>
      </c>
      <c r="AA19" s="7">
        <v>1</v>
      </c>
      <c r="AB19" s="8" t="s">
        <v>62</v>
      </c>
      <c r="AC19" s="9">
        <v>42887</v>
      </c>
      <c r="AD19" s="24" t="s">
        <v>39</v>
      </c>
      <c r="AE19" s="11"/>
      <c r="AF19" s="11"/>
    </row>
    <row r="20" spans="1:32" s="6" customFormat="1" ht="210" customHeight="1" x14ac:dyDescent="0.25">
      <c r="A20" s="7">
        <v>19</v>
      </c>
      <c r="B20" s="7" t="s">
        <v>24</v>
      </c>
      <c r="C20" s="25" t="s">
        <v>25</v>
      </c>
      <c r="D20" s="26"/>
      <c r="E20" s="25" t="s">
        <v>26</v>
      </c>
      <c r="F20" s="26"/>
      <c r="G20" s="7" t="s">
        <v>27</v>
      </c>
      <c r="H20" s="25">
        <v>2017</v>
      </c>
      <c r="I20" s="26"/>
      <c r="J20" s="7">
        <v>90</v>
      </c>
      <c r="K20" s="28" t="s">
        <v>123</v>
      </c>
      <c r="L20" s="29"/>
      <c r="M20" s="30"/>
      <c r="N20" s="25">
        <v>1</v>
      </c>
      <c r="O20" s="27"/>
      <c r="P20" s="27"/>
      <c r="Q20" s="26"/>
      <c r="R20" s="7" t="s">
        <v>29</v>
      </c>
      <c r="S20" s="7" t="s">
        <v>30</v>
      </c>
      <c r="T20" s="7" t="s">
        <v>31</v>
      </c>
      <c r="U20" s="7" t="s">
        <v>32</v>
      </c>
      <c r="V20" s="7" t="s">
        <v>124</v>
      </c>
      <c r="W20" s="7" t="s">
        <v>125</v>
      </c>
      <c r="X20" s="7" t="s">
        <v>126</v>
      </c>
      <c r="Y20" s="7" t="s">
        <v>127</v>
      </c>
      <c r="Z20" s="7" t="s">
        <v>128</v>
      </c>
      <c r="AA20" s="7">
        <v>1</v>
      </c>
      <c r="AB20" s="8" t="s">
        <v>129</v>
      </c>
      <c r="AC20" s="9">
        <v>42887</v>
      </c>
      <c r="AD20" s="24" t="s">
        <v>39</v>
      </c>
      <c r="AE20" s="11"/>
      <c r="AF20" s="11"/>
    </row>
    <row r="21" spans="1:32" s="6" customFormat="1" ht="296.25" customHeight="1" x14ac:dyDescent="0.25">
      <c r="A21" s="12">
        <v>20</v>
      </c>
      <c r="B21" s="7" t="s">
        <v>24</v>
      </c>
      <c r="C21" s="25" t="s">
        <v>25</v>
      </c>
      <c r="D21" s="26"/>
      <c r="E21" s="25" t="s">
        <v>26</v>
      </c>
      <c r="F21" s="26"/>
      <c r="G21" s="7" t="s">
        <v>27</v>
      </c>
      <c r="H21" s="25">
        <v>2017</v>
      </c>
      <c r="I21" s="26"/>
      <c r="J21" s="7">
        <v>90</v>
      </c>
      <c r="K21" s="28" t="s">
        <v>130</v>
      </c>
      <c r="L21" s="29"/>
      <c r="M21" s="30"/>
      <c r="N21" s="25">
        <v>1</v>
      </c>
      <c r="O21" s="27"/>
      <c r="P21" s="27"/>
      <c r="Q21" s="26"/>
      <c r="R21" s="7" t="s">
        <v>29</v>
      </c>
      <c r="S21" s="7" t="s">
        <v>30</v>
      </c>
      <c r="T21" s="7" t="s">
        <v>31</v>
      </c>
      <c r="U21" s="7" t="s">
        <v>32</v>
      </c>
      <c r="V21" s="7" t="s">
        <v>131</v>
      </c>
      <c r="W21" s="7" t="s">
        <v>132</v>
      </c>
      <c r="X21" s="7" t="s">
        <v>82</v>
      </c>
      <c r="Y21" s="7" t="s">
        <v>83</v>
      </c>
      <c r="Z21" s="7" t="s">
        <v>37</v>
      </c>
      <c r="AA21" s="7">
        <v>1</v>
      </c>
      <c r="AB21" s="8" t="s">
        <v>133</v>
      </c>
      <c r="AC21" s="9">
        <v>42887</v>
      </c>
      <c r="AD21" s="24" t="s">
        <v>39</v>
      </c>
      <c r="AE21" s="11"/>
      <c r="AF21" s="11"/>
    </row>
    <row r="22" spans="1:32" s="6" customFormat="1" ht="225" customHeight="1" x14ac:dyDescent="0.25">
      <c r="A22" s="7">
        <v>21</v>
      </c>
      <c r="B22" s="7" t="s">
        <v>24</v>
      </c>
      <c r="C22" s="25" t="s">
        <v>25</v>
      </c>
      <c r="D22" s="26"/>
      <c r="E22" s="25" t="s">
        <v>26</v>
      </c>
      <c r="F22" s="26"/>
      <c r="G22" s="7" t="s">
        <v>27</v>
      </c>
      <c r="H22" s="25">
        <v>2017</v>
      </c>
      <c r="I22" s="26"/>
      <c r="J22" s="7">
        <v>90</v>
      </c>
      <c r="K22" s="28" t="s">
        <v>134</v>
      </c>
      <c r="L22" s="29"/>
      <c r="M22" s="30"/>
      <c r="N22" s="25">
        <v>1</v>
      </c>
      <c r="O22" s="27"/>
      <c r="P22" s="27"/>
      <c r="Q22" s="26"/>
      <c r="R22" s="7" t="s">
        <v>29</v>
      </c>
      <c r="S22" s="7" t="s">
        <v>30</v>
      </c>
      <c r="T22" s="7" t="s">
        <v>31</v>
      </c>
      <c r="U22" s="7" t="s">
        <v>135</v>
      </c>
      <c r="V22" s="7" t="s">
        <v>136</v>
      </c>
      <c r="W22" s="7" t="s">
        <v>137</v>
      </c>
      <c r="X22" s="7" t="s">
        <v>138</v>
      </c>
      <c r="Y22" s="7" t="s">
        <v>139</v>
      </c>
      <c r="Z22" s="7" t="s">
        <v>140</v>
      </c>
      <c r="AA22" s="7">
        <v>1</v>
      </c>
      <c r="AB22" s="8" t="s">
        <v>141</v>
      </c>
      <c r="AC22" s="9">
        <v>42887</v>
      </c>
      <c r="AD22" s="24" t="s">
        <v>39</v>
      </c>
      <c r="AE22" s="11"/>
      <c r="AF22" s="11"/>
    </row>
    <row r="23" spans="1:32" s="6" customFormat="1" ht="255" customHeight="1" x14ac:dyDescent="0.25">
      <c r="A23" s="7">
        <v>22</v>
      </c>
      <c r="B23" s="7" t="s">
        <v>24</v>
      </c>
      <c r="C23" s="25" t="s">
        <v>25</v>
      </c>
      <c r="D23" s="26"/>
      <c r="E23" s="25" t="s">
        <v>26</v>
      </c>
      <c r="F23" s="26"/>
      <c r="G23" s="7" t="s">
        <v>27</v>
      </c>
      <c r="H23" s="25">
        <v>2017</v>
      </c>
      <c r="I23" s="26"/>
      <c r="J23" s="7">
        <v>90</v>
      </c>
      <c r="K23" s="28" t="s">
        <v>134</v>
      </c>
      <c r="L23" s="29"/>
      <c r="M23" s="30"/>
      <c r="N23" s="25">
        <v>2</v>
      </c>
      <c r="O23" s="27"/>
      <c r="P23" s="27"/>
      <c r="Q23" s="26"/>
      <c r="R23" s="7" t="s">
        <v>29</v>
      </c>
      <c r="S23" s="7" t="s">
        <v>30</v>
      </c>
      <c r="T23" s="7" t="s">
        <v>31</v>
      </c>
      <c r="U23" s="7" t="s">
        <v>135</v>
      </c>
      <c r="V23" s="7" t="s">
        <v>136</v>
      </c>
      <c r="W23" s="7" t="s">
        <v>137</v>
      </c>
      <c r="X23" s="7" t="s">
        <v>142</v>
      </c>
      <c r="Y23" s="7" t="s">
        <v>143</v>
      </c>
      <c r="Z23" s="7" t="s">
        <v>144</v>
      </c>
      <c r="AA23" s="7">
        <v>1</v>
      </c>
      <c r="AB23" s="8" t="s">
        <v>141</v>
      </c>
      <c r="AC23" s="9">
        <v>42887</v>
      </c>
      <c r="AD23" s="24" t="s">
        <v>39</v>
      </c>
      <c r="AE23" s="11"/>
      <c r="AF23" s="11"/>
    </row>
    <row r="24" spans="1:32" s="6" customFormat="1" ht="330" customHeight="1" x14ac:dyDescent="0.25">
      <c r="A24" s="7">
        <v>23</v>
      </c>
      <c r="B24" s="7" t="s">
        <v>24</v>
      </c>
      <c r="C24" s="25" t="s">
        <v>25</v>
      </c>
      <c r="D24" s="26"/>
      <c r="E24" s="25" t="s">
        <v>26</v>
      </c>
      <c r="F24" s="26"/>
      <c r="G24" s="7" t="s">
        <v>27</v>
      </c>
      <c r="H24" s="25">
        <v>2017</v>
      </c>
      <c r="I24" s="26"/>
      <c r="J24" s="7">
        <v>90</v>
      </c>
      <c r="K24" s="28" t="s">
        <v>145</v>
      </c>
      <c r="L24" s="29"/>
      <c r="M24" s="30"/>
      <c r="N24" s="25">
        <v>1</v>
      </c>
      <c r="O24" s="27"/>
      <c r="P24" s="27"/>
      <c r="Q24" s="26"/>
      <c r="R24" s="7" t="s">
        <v>29</v>
      </c>
      <c r="S24" s="7" t="s">
        <v>30</v>
      </c>
      <c r="T24" s="7" t="s">
        <v>146</v>
      </c>
      <c r="U24" s="7" t="s">
        <v>147</v>
      </c>
      <c r="V24" s="7" t="s">
        <v>148</v>
      </c>
      <c r="W24" s="7" t="s">
        <v>149</v>
      </c>
      <c r="X24" s="7" t="s">
        <v>150</v>
      </c>
      <c r="Y24" s="7" t="s">
        <v>151</v>
      </c>
      <c r="Z24" s="7" t="s">
        <v>152</v>
      </c>
      <c r="AA24" s="7">
        <v>1</v>
      </c>
      <c r="AB24" s="8" t="s">
        <v>153</v>
      </c>
      <c r="AC24" s="9">
        <v>42887</v>
      </c>
      <c r="AD24" s="24" t="s">
        <v>39</v>
      </c>
      <c r="AE24" s="11"/>
      <c r="AF24" s="11"/>
    </row>
    <row r="25" spans="1:32" s="6" customFormat="1" ht="408.75" customHeight="1" x14ac:dyDescent="0.25">
      <c r="A25" s="7">
        <v>24</v>
      </c>
      <c r="B25" s="7" t="s">
        <v>24</v>
      </c>
      <c r="C25" s="25" t="s">
        <v>25</v>
      </c>
      <c r="D25" s="26"/>
      <c r="E25" s="25" t="s">
        <v>26</v>
      </c>
      <c r="F25" s="26"/>
      <c r="G25" s="7" t="s">
        <v>27</v>
      </c>
      <c r="H25" s="25">
        <v>2017</v>
      </c>
      <c r="I25" s="26"/>
      <c r="J25" s="7">
        <v>90</v>
      </c>
      <c r="K25" s="28" t="s">
        <v>154</v>
      </c>
      <c r="L25" s="29"/>
      <c r="M25" s="30"/>
      <c r="N25" s="25">
        <v>1</v>
      </c>
      <c r="O25" s="27"/>
      <c r="P25" s="27"/>
      <c r="Q25" s="26"/>
      <c r="R25" s="7" t="s">
        <v>29</v>
      </c>
      <c r="S25" s="7" t="s">
        <v>30</v>
      </c>
      <c r="T25" s="7" t="s">
        <v>146</v>
      </c>
      <c r="U25" s="7" t="s">
        <v>147</v>
      </c>
      <c r="V25" s="7" t="s">
        <v>155</v>
      </c>
      <c r="W25" s="7" t="s">
        <v>156</v>
      </c>
      <c r="X25" s="7" t="s">
        <v>157</v>
      </c>
      <c r="Y25" s="7" t="s">
        <v>158</v>
      </c>
      <c r="Z25" s="7" t="s">
        <v>159</v>
      </c>
      <c r="AA25" s="7">
        <v>1</v>
      </c>
      <c r="AB25" s="8" t="s">
        <v>160</v>
      </c>
      <c r="AC25" s="9">
        <v>42917</v>
      </c>
      <c r="AD25" s="24" t="s">
        <v>39</v>
      </c>
      <c r="AE25" s="11"/>
      <c r="AF25" s="11"/>
    </row>
    <row r="26" spans="1:32" s="6" customFormat="1" ht="133.5" customHeight="1" x14ac:dyDescent="0.25">
      <c r="A26" s="7">
        <v>25</v>
      </c>
      <c r="B26" s="9">
        <v>43038</v>
      </c>
      <c r="C26" s="25" t="s">
        <v>25</v>
      </c>
      <c r="D26" s="26"/>
      <c r="E26" s="25" t="s">
        <v>26</v>
      </c>
      <c r="F26" s="26"/>
      <c r="G26" s="7" t="s">
        <v>27</v>
      </c>
      <c r="H26" s="25">
        <v>2017</v>
      </c>
      <c r="I26" s="26"/>
      <c r="J26" s="7">
        <v>98</v>
      </c>
      <c r="K26" s="28" t="s">
        <v>161</v>
      </c>
      <c r="L26" s="29"/>
      <c r="M26" s="30"/>
      <c r="N26" s="25">
        <v>1</v>
      </c>
      <c r="O26" s="27"/>
      <c r="P26" s="27"/>
      <c r="Q26" s="26"/>
      <c r="R26" s="7" t="s">
        <v>29</v>
      </c>
      <c r="S26" s="7" t="s">
        <v>162</v>
      </c>
      <c r="T26" s="7" t="s">
        <v>31</v>
      </c>
      <c r="U26" s="7" t="s">
        <v>163</v>
      </c>
      <c r="V26" s="7" t="s">
        <v>164</v>
      </c>
      <c r="W26" s="7" t="s">
        <v>165</v>
      </c>
      <c r="X26" s="7" t="s">
        <v>166</v>
      </c>
      <c r="Y26" s="13" t="s">
        <v>167</v>
      </c>
      <c r="Z26" s="13" t="s">
        <v>167</v>
      </c>
      <c r="AA26" s="13">
        <v>1</v>
      </c>
      <c r="AB26" s="14" t="s">
        <v>168</v>
      </c>
      <c r="AC26" s="15">
        <v>43047</v>
      </c>
      <c r="AD26" s="38" t="s">
        <v>169</v>
      </c>
      <c r="AE26" s="11"/>
      <c r="AF26" s="11"/>
    </row>
    <row r="27" spans="1:32" s="6" customFormat="1" ht="60" x14ac:dyDescent="0.25">
      <c r="A27" s="7">
        <v>26</v>
      </c>
      <c r="B27" s="9">
        <v>43038</v>
      </c>
      <c r="C27" s="25" t="s">
        <v>25</v>
      </c>
      <c r="D27" s="26"/>
      <c r="E27" s="25" t="s">
        <v>26</v>
      </c>
      <c r="F27" s="26"/>
      <c r="G27" s="7" t="s">
        <v>27</v>
      </c>
      <c r="H27" s="25">
        <v>2017</v>
      </c>
      <c r="I27" s="26"/>
      <c r="J27" s="7">
        <v>98</v>
      </c>
      <c r="K27" s="28" t="s">
        <v>170</v>
      </c>
      <c r="L27" s="29"/>
      <c r="M27" s="30"/>
      <c r="N27" s="25">
        <v>1</v>
      </c>
      <c r="O27" s="27"/>
      <c r="P27" s="27"/>
      <c r="Q27" s="26"/>
      <c r="R27" s="7" t="s">
        <v>29</v>
      </c>
      <c r="S27" s="7" t="s">
        <v>162</v>
      </c>
      <c r="T27" s="7" t="s">
        <v>31</v>
      </c>
      <c r="U27" s="7" t="s">
        <v>163</v>
      </c>
      <c r="V27" s="7" t="s">
        <v>171</v>
      </c>
      <c r="W27" s="7" t="s">
        <v>172</v>
      </c>
      <c r="X27" s="7" t="s">
        <v>173</v>
      </c>
      <c r="Y27" s="13" t="s">
        <v>174</v>
      </c>
      <c r="Z27" s="13" t="s">
        <v>174</v>
      </c>
      <c r="AA27" s="13">
        <v>1</v>
      </c>
      <c r="AB27" s="16" t="s">
        <v>168</v>
      </c>
      <c r="AC27" s="15">
        <v>43016</v>
      </c>
      <c r="AD27" s="38" t="s">
        <v>169</v>
      </c>
      <c r="AE27" s="11"/>
      <c r="AF27" s="11"/>
    </row>
    <row r="28" spans="1:32" s="6" customFormat="1" ht="213" customHeight="1" x14ac:dyDescent="0.25">
      <c r="A28" s="12">
        <v>27</v>
      </c>
      <c r="B28" s="9">
        <v>43038</v>
      </c>
      <c r="C28" s="25" t="s">
        <v>25</v>
      </c>
      <c r="D28" s="26"/>
      <c r="E28" s="25" t="s">
        <v>26</v>
      </c>
      <c r="F28" s="26"/>
      <c r="G28" s="7" t="s">
        <v>27</v>
      </c>
      <c r="H28" s="25">
        <v>2017</v>
      </c>
      <c r="I28" s="26"/>
      <c r="J28" s="7">
        <v>98</v>
      </c>
      <c r="K28" s="28" t="s">
        <v>175</v>
      </c>
      <c r="L28" s="29"/>
      <c r="M28" s="30"/>
      <c r="N28" s="25">
        <v>1</v>
      </c>
      <c r="O28" s="27"/>
      <c r="P28" s="27"/>
      <c r="Q28" s="26"/>
      <c r="R28" s="7" t="s">
        <v>29</v>
      </c>
      <c r="S28" s="7" t="s">
        <v>162</v>
      </c>
      <c r="T28" s="7" t="s">
        <v>31</v>
      </c>
      <c r="U28" s="7" t="s">
        <v>163</v>
      </c>
      <c r="V28" s="7" t="s">
        <v>176</v>
      </c>
      <c r="W28" s="7" t="s">
        <v>177</v>
      </c>
      <c r="X28" s="7" t="s">
        <v>178</v>
      </c>
      <c r="Y28" s="17" t="s">
        <v>179</v>
      </c>
      <c r="Z28" s="17" t="s">
        <v>180</v>
      </c>
      <c r="AA28" s="18">
        <v>1</v>
      </c>
      <c r="AB28" s="16" t="s">
        <v>181</v>
      </c>
      <c r="AC28" s="19">
        <v>43047</v>
      </c>
      <c r="AD28" s="39">
        <v>43281</v>
      </c>
      <c r="AE28" s="11"/>
      <c r="AF28" s="11"/>
    </row>
    <row r="29" spans="1:32" s="6" customFormat="1" ht="270" customHeight="1" x14ac:dyDescent="0.25">
      <c r="A29" s="7">
        <v>28</v>
      </c>
      <c r="B29" s="9">
        <v>43038</v>
      </c>
      <c r="C29" s="25" t="s">
        <v>25</v>
      </c>
      <c r="D29" s="26"/>
      <c r="E29" s="25" t="s">
        <v>26</v>
      </c>
      <c r="F29" s="26"/>
      <c r="G29" s="7" t="s">
        <v>27</v>
      </c>
      <c r="H29" s="25">
        <v>2017</v>
      </c>
      <c r="I29" s="26"/>
      <c r="J29" s="7">
        <v>98</v>
      </c>
      <c r="K29" s="28" t="s">
        <v>182</v>
      </c>
      <c r="L29" s="29"/>
      <c r="M29" s="30"/>
      <c r="N29" s="25">
        <v>1</v>
      </c>
      <c r="O29" s="27"/>
      <c r="P29" s="27"/>
      <c r="Q29" s="26"/>
      <c r="R29" s="7" t="s">
        <v>29</v>
      </c>
      <c r="S29" s="7" t="s">
        <v>162</v>
      </c>
      <c r="T29" s="7" t="s">
        <v>31</v>
      </c>
      <c r="U29" s="7" t="s">
        <v>163</v>
      </c>
      <c r="V29" s="7" t="s">
        <v>183</v>
      </c>
      <c r="W29" s="7" t="s">
        <v>184</v>
      </c>
      <c r="X29" s="13" t="s">
        <v>185</v>
      </c>
      <c r="Y29" s="17" t="s">
        <v>179</v>
      </c>
      <c r="Z29" s="17" t="s">
        <v>180</v>
      </c>
      <c r="AA29" s="18">
        <v>1</v>
      </c>
      <c r="AB29" s="20" t="s">
        <v>186</v>
      </c>
      <c r="AC29" s="19">
        <v>43047</v>
      </c>
      <c r="AD29" s="40">
        <v>43281</v>
      </c>
      <c r="AE29" s="11"/>
      <c r="AF29" s="11"/>
    </row>
    <row r="30" spans="1:32" s="6" customFormat="1" ht="120" x14ac:dyDescent="0.25">
      <c r="A30" s="7">
        <v>29</v>
      </c>
      <c r="B30" s="9">
        <v>43038</v>
      </c>
      <c r="C30" s="25" t="s">
        <v>25</v>
      </c>
      <c r="D30" s="26"/>
      <c r="E30" s="25" t="s">
        <v>26</v>
      </c>
      <c r="F30" s="26"/>
      <c r="G30" s="7" t="s">
        <v>27</v>
      </c>
      <c r="H30" s="25">
        <v>2017</v>
      </c>
      <c r="I30" s="26"/>
      <c r="J30" s="7">
        <v>98</v>
      </c>
      <c r="K30" s="28" t="s">
        <v>187</v>
      </c>
      <c r="L30" s="29"/>
      <c r="M30" s="30"/>
      <c r="N30" s="25">
        <v>1</v>
      </c>
      <c r="O30" s="27"/>
      <c r="P30" s="27"/>
      <c r="Q30" s="26"/>
      <c r="R30" s="7" t="s">
        <v>29</v>
      </c>
      <c r="S30" s="7" t="s">
        <v>162</v>
      </c>
      <c r="T30" s="7" t="s">
        <v>31</v>
      </c>
      <c r="U30" s="7" t="s">
        <v>163</v>
      </c>
      <c r="V30" s="7" t="s">
        <v>188</v>
      </c>
      <c r="W30" s="7" t="s">
        <v>189</v>
      </c>
      <c r="X30" s="13" t="s">
        <v>190</v>
      </c>
      <c r="Y30" s="17" t="s">
        <v>191</v>
      </c>
      <c r="Z30" s="17" t="s">
        <v>192</v>
      </c>
      <c r="AA30" s="18">
        <v>1</v>
      </c>
      <c r="AB30" s="20" t="s">
        <v>186</v>
      </c>
      <c r="AC30" s="19">
        <v>43047</v>
      </c>
      <c r="AD30" s="40">
        <v>43281</v>
      </c>
      <c r="AE30" s="11"/>
      <c r="AF30" s="11"/>
    </row>
    <row r="31" spans="1:32" s="6" customFormat="1" ht="128.25" customHeight="1" x14ac:dyDescent="0.25">
      <c r="A31" s="7">
        <v>30</v>
      </c>
      <c r="B31" s="9">
        <v>43038</v>
      </c>
      <c r="C31" s="25" t="s">
        <v>25</v>
      </c>
      <c r="D31" s="26"/>
      <c r="E31" s="25" t="s">
        <v>26</v>
      </c>
      <c r="F31" s="26"/>
      <c r="G31" s="7" t="s">
        <v>27</v>
      </c>
      <c r="H31" s="25">
        <v>2017</v>
      </c>
      <c r="I31" s="26"/>
      <c r="J31" s="7">
        <v>98</v>
      </c>
      <c r="K31" s="28" t="s">
        <v>193</v>
      </c>
      <c r="L31" s="29"/>
      <c r="M31" s="30"/>
      <c r="N31" s="25">
        <v>1</v>
      </c>
      <c r="O31" s="27"/>
      <c r="P31" s="27"/>
      <c r="Q31" s="26"/>
      <c r="R31" s="7" t="s">
        <v>29</v>
      </c>
      <c r="S31" s="7" t="s">
        <v>162</v>
      </c>
      <c r="T31" s="7" t="s">
        <v>31</v>
      </c>
      <c r="U31" s="7" t="s">
        <v>163</v>
      </c>
      <c r="V31" s="7" t="s">
        <v>194</v>
      </c>
      <c r="W31" s="10" t="s">
        <v>195</v>
      </c>
      <c r="X31" s="13" t="s">
        <v>196</v>
      </c>
      <c r="Y31" s="13" t="s">
        <v>197</v>
      </c>
      <c r="Z31" s="13" t="s">
        <v>197</v>
      </c>
      <c r="AA31" s="13">
        <v>1</v>
      </c>
      <c r="AB31" s="16" t="s">
        <v>168</v>
      </c>
      <c r="AC31" s="15">
        <v>43047</v>
      </c>
      <c r="AD31" s="38" t="s">
        <v>169</v>
      </c>
      <c r="AE31" s="11"/>
      <c r="AF31" s="11"/>
    </row>
    <row r="32" spans="1:32" s="6" customFormat="1" ht="90" x14ac:dyDescent="0.25">
      <c r="A32" s="7">
        <v>31</v>
      </c>
      <c r="B32" s="9">
        <v>43038</v>
      </c>
      <c r="C32" s="25" t="s">
        <v>25</v>
      </c>
      <c r="D32" s="26"/>
      <c r="E32" s="25" t="s">
        <v>26</v>
      </c>
      <c r="F32" s="26"/>
      <c r="G32" s="7" t="s">
        <v>27</v>
      </c>
      <c r="H32" s="25">
        <v>2017</v>
      </c>
      <c r="I32" s="26"/>
      <c r="J32" s="7">
        <v>98</v>
      </c>
      <c r="K32" s="28" t="s">
        <v>198</v>
      </c>
      <c r="L32" s="29"/>
      <c r="M32" s="30"/>
      <c r="N32" s="25">
        <v>1</v>
      </c>
      <c r="O32" s="27"/>
      <c r="P32" s="27"/>
      <c r="Q32" s="26"/>
      <c r="R32" s="7" t="s">
        <v>29</v>
      </c>
      <c r="S32" s="7" t="s">
        <v>162</v>
      </c>
      <c r="T32" s="7" t="s">
        <v>31</v>
      </c>
      <c r="U32" s="7" t="s">
        <v>163</v>
      </c>
      <c r="V32" s="11" t="s">
        <v>199</v>
      </c>
      <c r="W32" s="13" t="s">
        <v>200</v>
      </c>
      <c r="X32" s="13" t="s">
        <v>201</v>
      </c>
      <c r="Y32" s="13" t="s">
        <v>202</v>
      </c>
      <c r="Z32" s="13" t="s">
        <v>202</v>
      </c>
      <c r="AA32" s="13">
        <v>1</v>
      </c>
      <c r="AB32" s="16" t="s">
        <v>168</v>
      </c>
      <c r="AC32" s="15">
        <v>43047</v>
      </c>
      <c r="AD32" s="38" t="s">
        <v>169</v>
      </c>
      <c r="AE32" s="11"/>
      <c r="AF32" s="11"/>
    </row>
    <row r="33" spans="1:32" s="6" customFormat="1" ht="75" x14ac:dyDescent="0.25">
      <c r="A33" s="7">
        <v>32</v>
      </c>
      <c r="B33" s="9">
        <v>43038</v>
      </c>
      <c r="C33" s="25" t="s">
        <v>25</v>
      </c>
      <c r="D33" s="26"/>
      <c r="E33" s="25" t="s">
        <v>26</v>
      </c>
      <c r="F33" s="26"/>
      <c r="G33" s="7" t="s">
        <v>27</v>
      </c>
      <c r="H33" s="25">
        <v>2017</v>
      </c>
      <c r="I33" s="26"/>
      <c r="J33" s="7">
        <v>98</v>
      </c>
      <c r="K33" s="28" t="s">
        <v>203</v>
      </c>
      <c r="L33" s="29"/>
      <c r="M33" s="30"/>
      <c r="N33" s="25">
        <v>1</v>
      </c>
      <c r="O33" s="27"/>
      <c r="P33" s="27"/>
      <c r="Q33" s="26"/>
      <c r="R33" s="7" t="s">
        <v>29</v>
      </c>
      <c r="S33" s="7" t="s">
        <v>162</v>
      </c>
      <c r="T33" s="7" t="s">
        <v>31</v>
      </c>
      <c r="U33" s="7" t="s">
        <v>163</v>
      </c>
      <c r="V33" s="11" t="s">
        <v>204</v>
      </c>
      <c r="W33" s="13" t="s">
        <v>205</v>
      </c>
      <c r="X33" s="13" t="s">
        <v>206</v>
      </c>
      <c r="Y33" s="13" t="s">
        <v>174</v>
      </c>
      <c r="Z33" s="13" t="s">
        <v>174</v>
      </c>
      <c r="AA33" s="13">
        <v>1</v>
      </c>
      <c r="AB33" s="16" t="s">
        <v>168</v>
      </c>
      <c r="AC33" s="15">
        <v>43047</v>
      </c>
      <c r="AD33" s="38" t="s">
        <v>169</v>
      </c>
      <c r="AE33" s="11"/>
      <c r="AF33" s="11"/>
    </row>
    <row r="34" spans="1:32" s="6" customFormat="1" ht="265.5" customHeight="1" x14ac:dyDescent="0.25">
      <c r="A34" s="7">
        <v>33</v>
      </c>
      <c r="B34" s="9">
        <v>43038</v>
      </c>
      <c r="C34" s="25" t="s">
        <v>25</v>
      </c>
      <c r="D34" s="26"/>
      <c r="E34" s="25" t="s">
        <v>26</v>
      </c>
      <c r="F34" s="26"/>
      <c r="G34" s="7" t="s">
        <v>27</v>
      </c>
      <c r="H34" s="25">
        <v>2017</v>
      </c>
      <c r="I34" s="26"/>
      <c r="J34" s="7">
        <v>98</v>
      </c>
      <c r="K34" s="28" t="s">
        <v>207</v>
      </c>
      <c r="L34" s="29"/>
      <c r="M34" s="30"/>
      <c r="N34" s="25">
        <v>1</v>
      </c>
      <c r="O34" s="27"/>
      <c r="P34" s="27"/>
      <c r="Q34" s="26"/>
      <c r="R34" s="7" t="s">
        <v>29</v>
      </c>
      <c r="S34" s="7" t="s">
        <v>162</v>
      </c>
      <c r="T34" s="7" t="s">
        <v>31</v>
      </c>
      <c r="U34" s="7" t="s">
        <v>163</v>
      </c>
      <c r="V34" s="11" t="s">
        <v>208</v>
      </c>
      <c r="W34" s="13" t="s">
        <v>209</v>
      </c>
      <c r="X34" s="13" t="s">
        <v>210</v>
      </c>
      <c r="Y34" s="13" t="s">
        <v>211</v>
      </c>
      <c r="Z34" s="13" t="s">
        <v>211</v>
      </c>
      <c r="AA34" s="13">
        <v>1</v>
      </c>
      <c r="AB34" s="16" t="s">
        <v>168</v>
      </c>
      <c r="AC34" s="15">
        <v>43047</v>
      </c>
      <c r="AD34" s="38" t="s">
        <v>169</v>
      </c>
      <c r="AE34" s="11"/>
      <c r="AF34" s="11"/>
    </row>
    <row r="35" spans="1:32" s="6" customFormat="1" ht="221.25" customHeight="1" x14ac:dyDescent="0.25">
      <c r="A35" s="12">
        <v>34</v>
      </c>
      <c r="B35" s="9">
        <v>43038</v>
      </c>
      <c r="C35" s="25" t="s">
        <v>25</v>
      </c>
      <c r="D35" s="26"/>
      <c r="E35" s="25" t="s">
        <v>26</v>
      </c>
      <c r="F35" s="26"/>
      <c r="G35" s="7" t="s">
        <v>27</v>
      </c>
      <c r="H35" s="25">
        <v>2017</v>
      </c>
      <c r="I35" s="26"/>
      <c r="J35" s="7">
        <v>98</v>
      </c>
      <c r="K35" s="28" t="s">
        <v>212</v>
      </c>
      <c r="L35" s="29"/>
      <c r="M35" s="30"/>
      <c r="N35" s="25">
        <v>1</v>
      </c>
      <c r="O35" s="27"/>
      <c r="P35" s="27"/>
      <c r="Q35" s="26"/>
      <c r="R35" s="7" t="s">
        <v>29</v>
      </c>
      <c r="S35" s="7" t="s">
        <v>162</v>
      </c>
      <c r="T35" s="7" t="s">
        <v>31</v>
      </c>
      <c r="U35" s="7" t="s">
        <v>163</v>
      </c>
      <c r="V35" s="11" t="s">
        <v>213</v>
      </c>
      <c r="W35" s="13" t="s">
        <v>200</v>
      </c>
      <c r="X35" s="13" t="s">
        <v>178</v>
      </c>
      <c r="Y35" s="13" t="s">
        <v>202</v>
      </c>
      <c r="Z35" s="13" t="s">
        <v>202</v>
      </c>
      <c r="AA35" s="13">
        <v>1</v>
      </c>
      <c r="AB35" s="16" t="s">
        <v>214</v>
      </c>
      <c r="AC35" s="15">
        <v>43047</v>
      </c>
      <c r="AD35" s="38" t="s">
        <v>169</v>
      </c>
      <c r="AE35" s="11"/>
      <c r="AF35" s="11"/>
    </row>
    <row r="36" spans="1:32" s="6" customFormat="1" ht="60" x14ac:dyDescent="0.25">
      <c r="A36" s="12">
        <v>35</v>
      </c>
      <c r="B36" s="9">
        <v>43038</v>
      </c>
      <c r="C36" s="25" t="s">
        <v>25</v>
      </c>
      <c r="D36" s="26"/>
      <c r="E36" s="25" t="s">
        <v>26</v>
      </c>
      <c r="F36" s="26"/>
      <c r="G36" s="7" t="s">
        <v>27</v>
      </c>
      <c r="H36" s="25">
        <v>2017</v>
      </c>
      <c r="I36" s="26"/>
      <c r="J36" s="7">
        <v>98</v>
      </c>
      <c r="K36" s="28" t="s">
        <v>215</v>
      </c>
      <c r="L36" s="29"/>
      <c r="M36" s="30"/>
      <c r="N36" s="25">
        <v>1</v>
      </c>
      <c r="O36" s="27"/>
      <c r="P36" s="27"/>
      <c r="Q36" s="26"/>
      <c r="R36" s="7" t="s">
        <v>29</v>
      </c>
      <c r="S36" s="7" t="s">
        <v>162</v>
      </c>
      <c r="T36" s="7" t="s">
        <v>31</v>
      </c>
      <c r="U36" s="7" t="s">
        <v>163</v>
      </c>
      <c r="V36" s="11" t="s">
        <v>216</v>
      </c>
      <c r="W36" s="13" t="s">
        <v>200</v>
      </c>
      <c r="X36" s="13" t="s">
        <v>217</v>
      </c>
      <c r="Y36" s="13" t="s">
        <v>202</v>
      </c>
      <c r="Z36" s="13" t="s">
        <v>202</v>
      </c>
      <c r="AA36" s="13">
        <v>1</v>
      </c>
      <c r="AB36" s="21" t="s">
        <v>63</v>
      </c>
      <c r="AC36" s="15">
        <v>43047</v>
      </c>
      <c r="AD36" s="38" t="s">
        <v>169</v>
      </c>
      <c r="AE36" s="11"/>
      <c r="AF36" s="11"/>
    </row>
    <row r="37" spans="1:32" s="6" customFormat="1" ht="60" x14ac:dyDescent="0.25">
      <c r="A37" s="12">
        <v>36</v>
      </c>
      <c r="B37" s="9">
        <v>43038</v>
      </c>
      <c r="C37" s="25" t="s">
        <v>25</v>
      </c>
      <c r="D37" s="26"/>
      <c r="E37" s="25" t="s">
        <v>26</v>
      </c>
      <c r="F37" s="26"/>
      <c r="G37" s="7" t="s">
        <v>27</v>
      </c>
      <c r="H37" s="25">
        <v>2017</v>
      </c>
      <c r="I37" s="26"/>
      <c r="J37" s="7">
        <v>98</v>
      </c>
      <c r="K37" s="28" t="s">
        <v>218</v>
      </c>
      <c r="L37" s="29"/>
      <c r="M37" s="30"/>
      <c r="N37" s="25">
        <v>1</v>
      </c>
      <c r="O37" s="27"/>
      <c r="P37" s="27"/>
      <c r="Q37" s="26"/>
      <c r="R37" s="7" t="s">
        <v>29</v>
      </c>
      <c r="S37" s="7" t="s">
        <v>162</v>
      </c>
      <c r="T37" s="7" t="s">
        <v>31</v>
      </c>
      <c r="U37" s="7" t="s">
        <v>163</v>
      </c>
      <c r="V37" s="11" t="s">
        <v>219</v>
      </c>
      <c r="W37" s="13" t="s">
        <v>200</v>
      </c>
      <c r="X37" s="13" t="s">
        <v>220</v>
      </c>
      <c r="Y37" s="13" t="s">
        <v>202</v>
      </c>
      <c r="Z37" s="13" t="s">
        <v>202</v>
      </c>
      <c r="AA37" s="13">
        <v>1</v>
      </c>
      <c r="AB37" s="20" t="s">
        <v>63</v>
      </c>
      <c r="AC37" s="15">
        <v>43047</v>
      </c>
      <c r="AD37" s="38" t="s">
        <v>169</v>
      </c>
      <c r="AE37" s="11"/>
      <c r="AF37" s="11"/>
    </row>
    <row r="38" spans="1:32" s="6" customFormat="1" ht="123" customHeight="1" x14ac:dyDescent="0.25">
      <c r="A38" s="12">
        <v>37</v>
      </c>
      <c r="B38" s="9">
        <v>43038</v>
      </c>
      <c r="C38" s="25" t="s">
        <v>25</v>
      </c>
      <c r="D38" s="26"/>
      <c r="E38" s="25" t="s">
        <v>26</v>
      </c>
      <c r="F38" s="26"/>
      <c r="G38" s="7" t="s">
        <v>27</v>
      </c>
      <c r="H38" s="25">
        <v>2017</v>
      </c>
      <c r="I38" s="26"/>
      <c r="J38" s="7">
        <v>98</v>
      </c>
      <c r="K38" s="28" t="s">
        <v>221</v>
      </c>
      <c r="L38" s="29"/>
      <c r="M38" s="30"/>
      <c r="N38" s="25">
        <v>1</v>
      </c>
      <c r="O38" s="27"/>
      <c r="P38" s="27"/>
      <c r="Q38" s="26"/>
      <c r="R38" s="7" t="s">
        <v>29</v>
      </c>
      <c r="S38" s="7" t="s">
        <v>162</v>
      </c>
      <c r="T38" s="7" t="s">
        <v>31</v>
      </c>
      <c r="U38" s="7" t="s">
        <v>163</v>
      </c>
      <c r="V38" s="11" t="s">
        <v>222</v>
      </c>
      <c r="W38" s="13" t="s">
        <v>200</v>
      </c>
      <c r="X38" s="13" t="s">
        <v>223</v>
      </c>
      <c r="Y38" s="13" t="s">
        <v>202</v>
      </c>
      <c r="Z38" s="13" t="s">
        <v>202</v>
      </c>
      <c r="AA38" s="13">
        <v>1</v>
      </c>
      <c r="AB38" s="14" t="s">
        <v>224</v>
      </c>
      <c r="AC38" s="15">
        <v>43047</v>
      </c>
      <c r="AD38" s="38" t="s">
        <v>169</v>
      </c>
      <c r="AE38" s="11"/>
      <c r="AF38" s="11"/>
    </row>
    <row r="39" spans="1:32" s="6" customFormat="1" ht="183" customHeight="1" x14ac:dyDescent="0.25">
      <c r="A39" s="12">
        <v>38</v>
      </c>
      <c r="B39" s="7" t="s">
        <v>24</v>
      </c>
      <c r="C39" s="25" t="s">
        <v>25</v>
      </c>
      <c r="D39" s="26"/>
      <c r="E39" s="25" t="s">
        <v>26</v>
      </c>
      <c r="F39" s="26"/>
      <c r="G39" s="7" t="s">
        <v>27</v>
      </c>
      <c r="H39" s="25">
        <v>2017</v>
      </c>
      <c r="I39" s="26"/>
      <c r="J39" s="7">
        <v>510</v>
      </c>
      <c r="K39" s="28" t="s">
        <v>225</v>
      </c>
      <c r="L39" s="29"/>
      <c r="M39" s="30"/>
      <c r="N39" s="25">
        <v>1</v>
      </c>
      <c r="O39" s="27"/>
      <c r="P39" s="27"/>
      <c r="Q39" s="26"/>
      <c r="R39" s="7" t="s">
        <v>29</v>
      </c>
      <c r="S39" s="7" t="s">
        <v>226</v>
      </c>
      <c r="T39" s="7" t="s">
        <v>31</v>
      </c>
      <c r="U39" s="7" t="s">
        <v>32</v>
      </c>
      <c r="V39" s="7" t="s">
        <v>227</v>
      </c>
      <c r="W39" s="7" t="s">
        <v>228</v>
      </c>
      <c r="X39" s="7" t="s">
        <v>229</v>
      </c>
      <c r="Y39" s="7" t="s">
        <v>230</v>
      </c>
      <c r="Z39" s="7" t="s">
        <v>231</v>
      </c>
      <c r="AA39" s="7">
        <v>1</v>
      </c>
      <c r="AB39" s="8" t="s">
        <v>232</v>
      </c>
      <c r="AC39" s="9">
        <v>42887</v>
      </c>
      <c r="AD39" s="24" t="s">
        <v>39</v>
      </c>
      <c r="AE39" s="11"/>
      <c r="AF39" s="11"/>
    </row>
    <row r="40" spans="1:32" s="6" customFormat="1" ht="181.5" customHeight="1" x14ac:dyDescent="0.25">
      <c r="A40" s="12">
        <v>39</v>
      </c>
      <c r="B40" s="7" t="s">
        <v>24</v>
      </c>
      <c r="C40" s="25" t="s">
        <v>25</v>
      </c>
      <c r="D40" s="26"/>
      <c r="E40" s="25" t="s">
        <v>26</v>
      </c>
      <c r="F40" s="26"/>
      <c r="G40" s="7" t="s">
        <v>27</v>
      </c>
      <c r="H40" s="25">
        <v>2017</v>
      </c>
      <c r="I40" s="26"/>
      <c r="J40" s="7">
        <v>510</v>
      </c>
      <c r="K40" s="28" t="s">
        <v>233</v>
      </c>
      <c r="L40" s="29"/>
      <c r="M40" s="30"/>
      <c r="N40" s="25">
        <v>1</v>
      </c>
      <c r="O40" s="27"/>
      <c r="P40" s="27"/>
      <c r="Q40" s="26"/>
      <c r="R40" s="7" t="s">
        <v>29</v>
      </c>
      <c r="S40" s="7" t="s">
        <v>226</v>
      </c>
      <c r="T40" s="7" t="s">
        <v>31</v>
      </c>
      <c r="U40" s="7" t="s">
        <v>32</v>
      </c>
      <c r="V40" s="7" t="s">
        <v>234</v>
      </c>
      <c r="W40" s="7" t="s">
        <v>96</v>
      </c>
      <c r="X40" s="7" t="s">
        <v>97</v>
      </c>
      <c r="Y40" s="7" t="s">
        <v>98</v>
      </c>
      <c r="Z40" s="7" t="s">
        <v>99</v>
      </c>
      <c r="AA40" s="7">
        <v>1</v>
      </c>
      <c r="AB40" s="8" t="s">
        <v>232</v>
      </c>
      <c r="AC40" s="9">
        <v>42887</v>
      </c>
      <c r="AD40" s="24" t="s">
        <v>39</v>
      </c>
      <c r="AE40" s="11"/>
      <c r="AF40" s="11"/>
    </row>
    <row r="41" spans="1:32" s="6" customFormat="1" x14ac:dyDescent="0.3">
      <c r="C41" s="31"/>
      <c r="D41" s="31"/>
      <c r="E41" s="31"/>
      <c r="F41" s="31"/>
      <c r="K41" s="22"/>
      <c r="L41" s="22"/>
      <c r="M41" s="22"/>
      <c r="N41" s="31"/>
      <c r="O41" s="31"/>
      <c r="P41" s="31"/>
      <c r="Q41" s="31"/>
      <c r="AB41" s="23"/>
    </row>
    <row r="42" spans="1:32" s="6" customFormat="1" x14ac:dyDescent="0.3">
      <c r="C42" s="31"/>
      <c r="D42" s="31"/>
      <c r="E42" s="31"/>
      <c r="F42" s="31"/>
      <c r="K42" s="22"/>
      <c r="L42" s="22"/>
      <c r="M42" s="22"/>
      <c r="N42" s="31"/>
      <c r="O42" s="31"/>
      <c r="P42" s="31"/>
      <c r="Q42" s="31"/>
      <c r="AB42" s="23"/>
    </row>
    <row r="43" spans="1:32" s="6" customFormat="1" x14ac:dyDescent="0.3">
      <c r="C43" s="31"/>
      <c r="D43" s="31"/>
      <c r="E43" s="31"/>
      <c r="F43" s="31"/>
      <c r="K43" s="22"/>
      <c r="L43" s="22"/>
      <c r="M43" s="22"/>
      <c r="N43" s="31"/>
      <c r="O43" s="31"/>
      <c r="P43" s="31"/>
      <c r="Q43" s="31"/>
      <c r="AB43" s="23"/>
    </row>
    <row r="44" spans="1:32" s="6" customFormat="1" x14ac:dyDescent="0.3">
      <c r="C44" s="31"/>
      <c r="D44" s="31"/>
      <c r="E44" s="31"/>
      <c r="F44" s="31"/>
      <c r="K44" s="22"/>
      <c r="L44" s="22"/>
      <c r="M44" s="22"/>
      <c r="N44" s="31"/>
      <c r="O44" s="31"/>
      <c r="P44" s="31"/>
      <c r="Q44" s="31"/>
      <c r="AB44" s="23"/>
    </row>
    <row r="45" spans="1:32" s="6" customFormat="1" x14ac:dyDescent="0.3">
      <c r="C45" s="31"/>
      <c r="D45" s="31"/>
      <c r="E45" s="31"/>
      <c r="F45" s="31"/>
      <c r="K45" s="22"/>
      <c r="L45" s="22"/>
      <c r="M45" s="22"/>
      <c r="N45" s="31"/>
      <c r="O45" s="31"/>
      <c r="P45" s="31"/>
      <c r="Q45" s="31"/>
      <c r="AB45" s="23"/>
    </row>
    <row r="46" spans="1:32" s="6" customFormat="1" x14ac:dyDescent="0.3">
      <c r="K46" s="22"/>
      <c r="L46" s="22"/>
      <c r="M46" s="22"/>
      <c r="AB46" s="23"/>
    </row>
    <row r="47" spans="1:32" s="6" customFormat="1" x14ac:dyDescent="0.3">
      <c r="K47" s="22"/>
      <c r="L47" s="22"/>
      <c r="M47" s="22"/>
      <c r="AB47" s="23"/>
    </row>
    <row r="48" spans="1:32" s="6" customFormat="1" x14ac:dyDescent="0.3">
      <c r="K48" s="22"/>
      <c r="L48" s="22"/>
      <c r="M48" s="22"/>
      <c r="AB48" s="23"/>
    </row>
    <row r="49" spans="11:28" s="6" customFormat="1" x14ac:dyDescent="0.3">
      <c r="K49" s="22"/>
      <c r="L49" s="22"/>
      <c r="M49" s="22"/>
      <c r="AB49" s="23"/>
    </row>
    <row r="50" spans="11:28" s="6" customFormat="1" x14ac:dyDescent="0.3">
      <c r="K50" s="22"/>
      <c r="L50" s="22"/>
      <c r="M50" s="22"/>
      <c r="AB50" s="23"/>
    </row>
  </sheetData>
  <autoFilter ref="A1:AF40" xr:uid="{00000000-0009-0000-0000-000000000000}">
    <filterColumn colId="2" showButton="0"/>
    <filterColumn colId="4" showButton="0"/>
    <filterColumn colId="7" showButton="0"/>
    <filterColumn colId="10" showButton="0"/>
    <filterColumn colId="11" showButton="0"/>
    <filterColumn colId="13" showButton="0"/>
    <filterColumn colId="14" showButton="0"/>
    <filterColumn colId="15" showButton="0"/>
  </autoFilter>
  <mergeCells count="215">
    <mergeCell ref="C33:D33"/>
    <mergeCell ref="C32:D32"/>
    <mergeCell ref="C27:D27"/>
    <mergeCell ref="C26:D26"/>
    <mergeCell ref="C1:D1"/>
    <mergeCell ref="E1:F1"/>
    <mergeCell ref="H1:I1"/>
    <mergeCell ref="K1:M1"/>
    <mergeCell ref="N1:Q1"/>
    <mergeCell ref="C2:D2"/>
    <mergeCell ref="E2:F2"/>
    <mergeCell ref="N2:Q2"/>
    <mergeCell ref="C3:D3"/>
    <mergeCell ref="E3:F3"/>
    <mergeCell ref="N3:Q3"/>
    <mergeCell ref="H2:I2"/>
    <mergeCell ref="K2:M2"/>
    <mergeCell ref="H3:I3"/>
    <mergeCell ref="K3:M3"/>
    <mergeCell ref="C4:D4"/>
    <mergeCell ref="E4:F4"/>
    <mergeCell ref="H4:I4"/>
    <mergeCell ref="K4:M4"/>
    <mergeCell ref="N4:Q4"/>
    <mergeCell ref="C5:D5"/>
    <mergeCell ref="E5:F5"/>
    <mergeCell ref="H5:I5"/>
    <mergeCell ref="K5:M5"/>
    <mergeCell ref="N5:Q5"/>
    <mergeCell ref="C6:D6"/>
    <mergeCell ref="E6:F6"/>
    <mergeCell ref="H6:I6"/>
    <mergeCell ref="K6:M6"/>
    <mergeCell ref="N6:Q6"/>
    <mergeCell ref="C7:D7"/>
    <mergeCell ref="E7:F7"/>
    <mergeCell ref="H7:I7"/>
    <mergeCell ref="K7:M7"/>
    <mergeCell ref="N7:Q7"/>
    <mergeCell ref="C8:D8"/>
    <mergeCell ref="E8:F8"/>
    <mergeCell ref="H8:I8"/>
    <mergeCell ref="K8:M8"/>
    <mergeCell ref="N8:Q8"/>
    <mergeCell ref="C9:D9"/>
    <mergeCell ref="E9:F9"/>
    <mergeCell ref="H9:I9"/>
    <mergeCell ref="K9:M9"/>
    <mergeCell ref="N9:Q9"/>
    <mergeCell ref="C10:D10"/>
    <mergeCell ref="E10:F10"/>
    <mergeCell ref="H10:I10"/>
    <mergeCell ref="K10:M10"/>
    <mergeCell ref="N10:Q10"/>
    <mergeCell ref="C11:D11"/>
    <mergeCell ref="E11:F11"/>
    <mergeCell ref="H11:I11"/>
    <mergeCell ref="K11:M11"/>
    <mergeCell ref="N11:Q11"/>
    <mergeCell ref="C12:D12"/>
    <mergeCell ref="E12:F12"/>
    <mergeCell ref="H12:I12"/>
    <mergeCell ref="K12:M12"/>
    <mergeCell ref="N12:Q12"/>
    <mergeCell ref="C13:D13"/>
    <mergeCell ref="E13:F13"/>
    <mergeCell ref="H13:I13"/>
    <mergeCell ref="K13:M13"/>
    <mergeCell ref="N13:Q13"/>
    <mergeCell ref="C14:D14"/>
    <mergeCell ref="E14:F14"/>
    <mergeCell ref="H14:I14"/>
    <mergeCell ref="K14:M14"/>
    <mergeCell ref="N14:Q14"/>
    <mergeCell ref="C15:D15"/>
    <mergeCell ref="E15:F15"/>
    <mergeCell ref="H15:I15"/>
    <mergeCell ref="K15:M15"/>
    <mergeCell ref="N15:Q15"/>
    <mergeCell ref="C16:D16"/>
    <mergeCell ref="E16:F16"/>
    <mergeCell ref="H16:I16"/>
    <mergeCell ref="K16:M16"/>
    <mergeCell ref="N16:Q16"/>
    <mergeCell ref="C17:D17"/>
    <mergeCell ref="E17:F17"/>
    <mergeCell ref="H17:I17"/>
    <mergeCell ref="K17:M17"/>
    <mergeCell ref="N17:Q17"/>
    <mergeCell ref="C18:D18"/>
    <mergeCell ref="E18:F18"/>
    <mergeCell ref="H18:I18"/>
    <mergeCell ref="K18:M18"/>
    <mergeCell ref="N18:Q18"/>
    <mergeCell ref="C19:D19"/>
    <mergeCell ref="E19:F19"/>
    <mergeCell ref="H19:I19"/>
    <mergeCell ref="K19:M19"/>
    <mergeCell ref="N19:Q19"/>
    <mergeCell ref="C20:D20"/>
    <mergeCell ref="E20:F20"/>
    <mergeCell ref="H20:I20"/>
    <mergeCell ref="K20:M20"/>
    <mergeCell ref="N20:Q20"/>
    <mergeCell ref="C21:D21"/>
    <mergeCell ref="E21:F21"/>
    <mergeCell ref="H21:I21"/>
    <mergeCell ref="K21:M21"/>
    <mergeCell ref="N21:Q21"/>
    <mergeCell ref="C22:D22"/>
    <mergeCell ref="E22:F22"/>
    <mergeCell ref="N22:Q22"/>
    <mergeCell ref="H22:I22"/>
    <mergeCell ref="K22:M22"/>
    <mergeCell ref="E38:F38"/>
    <mergeCell ref="H38:I38"/>
    <mergeCell ref="K38:M38"/>
    <mergeCell ref="N38:Q38"/>
    <mergeCell ref="H36:I36"/>
    <mergeCell ref="C35:D35"/>
    <mergeCell ref="E35:F35"/>
    <mergeCell ref="N35:Q35"/>
    <mergeCell ref="C30:D30"/>
    <mergeCell ref="E30:F30"/>
    <mergeCell ref="N30:Q30"/>
    <mergeCell ref="C31:D31"/>
    <mergeCell ref="E31:F31"/>
    <mergeCell ref="N31:Q31"/>
    <mergeCell ref="E32:F32"/>
    <mergeCell ref="N32:Q32"/>
    <mergeCell ref="E33:F33"/>
    <mergeCell ref="N33:Q33"/>
    <mergeCell ref="C34:D34"/>
    <mergeCell ref="E34:F34"/>
    <mergeCell ref="N34:Q34"/>
    <mergeCell ref="H34:I34"/>
    <mergeCell ref="K34:M34"/>
    <mergeCell ref="H35:I35"/>
    <mergeCell ref="E40:F40"/>
    <mergeCell ref="N40:Q40"/>
    <mergeCell ref="C41:D41"/>
    <mergeCell ref="E41:F41"/>
    <mergeCell ref="N41:Q41"/>
    <mergeCell ref="E26:F26"/>
    <mergeCell ref="N26:Q26"/>
    <mergeCell ref="E27:F27"/>
    <mergeCell ref="N27:Q27"/>
    <mergeCell ref="C28:D28"/>
    <mergeCell ref="E28:F28"/>
    <mergeCell ref="N28:Q28"/>
    <mergeCell ref="C39:D39"/>
    <mergeCell ref="E39:F39"/>
    <mergeCell ref="N39:Q39"/>
    <mergeCell ref="H39:I39"/>
    <mergeCell ref="K39:M39"/>
    <mergeCell ref="H28:I28"/>
    <mergeCell ref="K28:M28"/>
    <mergeCell ref="H29:I29"/>
    <mergeCell ref="K29:M29"/>
    <mergeCell ref="H30:I30"/>
    <mergeCell ref="K30:M30"/>
    <mergeCell ref="C38:D38"/>
    <mergeCell ref="C45:D45"/>
    <mergeCell ref="E45:F45"/>
    <mergeCell ref="N45:Q45"/>
    <mergeCell ref="K36:M36"/>
    <mergeCell ref="C37:D37"/>
    <mergeCell ref="E37:F37"/>
    <mergeCell ref="H37:I37"/>
    <mergeCell ref="K37:M37"/>
    <mergeCell ref="N37:Q37"/>
    <mergeCell ref="C36:D36"/>
    <mergeCell ref="E36:F36"/>
    <mergeCell ref="N36:Q36"/>
    <mergeCell ref="C42:D42"/>
    <mergeCell ref="E42:F42"/>
    <mergeCell ref="N42:Q42"/>
    <mergeCell ref="H40:I40"/>
    <mergeCell ref="K40:M40"/>
    <mergeCell ref="C43:D43"/>
    <mergeCell ref="E43:F43"/>
    <mergeCell ref="N43:Q43"/>
    <mergeCell ref="C44:D44"/>
    <mergeCell ref="E44:F44"/>
    <mergeCell ref="N44:Q44"/>
    <mergeCell ref="C40:D40"/>
    <mergeCell ref="H31:I31"/>
    <mergeCell ref="K31:M31"/>
    <mergeCell ref="K35:M35"/>
    <mergeCell ref="H33:I33"/>
    <mergeCell ref="K33:M33"/>
    <mergeCell ref="H32:I32"/>
    <mergeCell ref="K32:M32"/>
    <mergeCell ref="H26:I26"/>
    <mergeCell ref="K26:M26"/>
    <mergeCell ref="H27:I27"/>
    <mergeCell ref="K27:M27"/>
    <mergeCell ref="C29:D29"/>
    <mergeCell ref="E29:F29"/>
    <mergeCell ref="N29:Q29"/>
    <mergeCell ref="C23:D23"/>
    <mergeCell ref="E23:F23"/>
    <mergeCell ref="H23:I23"/>
    <mergeCell ref="K23:M23"/>
    <mergeCell ref="N23:Q23"/>
    <mergeCell ref="C24:D24"/>
    <mergeCell ref="E24:F24"/>
    <mergeCell ref="N24:Q24"/>
    <mergeCell ref="C25:D25"/>
    <mergeCell ref="E25:F25"/>
    <mergeCell ref="N25:Q25"/>
    <mergeCell ref="H24:I24"/>
    <mergeCell ref="K24:M24"/>
    <mergeCell ref="H25:I25"/>
    <mergeCell ref="K25:M25"/>
  </mergeCells>
  <dataValidations count="4">
    <dataValidation type="date" allowBlank="1" showInputMessage="1" errorTitle="Entrada no válida" error="Por favor escriba una fecha válida (AAAA/MM/DD)" promptTitle="Ingrese una fecha (AAAA/MM/DD)" sqref="AC26:AD26" xr:uid="{00000000-0002-0000-0000-000000000000}">
      <formula1>1900/1/1</formula1>
      <formula2>3000/1/1</formula2>
    </dataValidation>
    <dataValidation type="textLength" allowBlank="1" showInputMessage="1" showErrorMessage="1" errorTitle="Entrada no válida" error="Escriba un texto  Maximo 100 Caracteres" promptTitle="Cualquier contenido Maximo 100 Caracteres" sqref="Y26 AB26" xr:uid="{00000000-0002-0000-0000-000001000000}">
      <formula1>0</formula1>
      <formula2>100</formula2>
    </dataValidation>
    <dataValidation type="textLength" allowBlank="1" showInputMessage="1" showErrorMessage="1" errorTitle="Entrada no válida" error="Escriba un texto  Maximo 200 Caracteres" promptTitle="Cualquier contenido Maximo 200 Caracteres" sqref="Z26" xr:uid="{00000000-0002-0000-0000-000002000000}">
      <formula1>0</formula1>
      <formula2>200</formula2>
    </dataValidation>
    <dataValidation type="decimal" allowBlank="1" showInputMessage="1" showErrorMessage="1" errorTitle="Entrada no válida" error="Por favor escriba un número" promptTitle="Escriba un número en esta casilla" sqref="AA26" xr:uid="{00000000-0002-0000-0000-000003000000}">
      <formula1>-999999</formula1>
      <formula2>999999</formula2>
    </dataValidation>
  </dataValidations>
  <printOptions horizontalCentered="1" verticalCentered="1"/>
  <pageMargins left="0.98425196850393704" right="0.31496062992125984" top="3.937007874015748E-2" bottom="0.23622047244094491" header="0.51181102362204722" footer="0.51181102362204722"/>
  <pageSetup paperSize="5" scale="35" orientation="landscape" r:id="rId1"/>
  <headerFoot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PM 2017 - CONSOLIDADO</vt:lpstr>
      <vt:lpstr>__bookmark_1</vt:lpstr>
      <vt:lpstr>'PM 2017 - CONSOLIDADO'!Área_de_impresión</vt:lpstr>
      <vt:lpstr>'PM 2017 - CONSOLIDADO'!Títulos_a_imprimir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Hernando  Lizarazo Jara</dc:creator>
  <cp:keywords/>
  <dc:description/>
  <cp:lastModifiedBy>Edna Matilde Vallejo Gordillo</cp:lastModifiedBy>
  <cp:revision/>
  <dcterms:created xsi:type="dcterms:W3CDTF">2017-10-30T19:59:53Z</dcterms:created>
  <dcterms:modified xsi:type="dcterms:W3CDTF">2019-01-16T14:49:15Z</dcterms:modified>
  <cp:category/>
  <cp:contentStatus/>
</cp:coreProperties>
</file>